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rocurements\PS18162 BEIS GDPR Compliance Services\1. ITQ Documents\"/>
    </mc:Choice>
  </mc:AlternateContent>
  <bookViews>
    <workbookView xWindow="-15" yWindow="240" windowWidth="15480" windowHeight="9405"/>
  </bookViews>
  <sheets>
    <sheet name="Price Schedule" sheetId="1" r:id="rId1"/>
    <sheet name="Sheet1" sheetId="2" state="hidden" r:id="rId2"/>
  </sheets>
  <definedNames>
    <definedName name="_xlnm._FilterDatabase" localSheetId="0" hidden="1">'Price Schedule'!$C$29:$C$45</definedName>
    <definedName name="jobtitle2">#REF!</definedName>
  </definedNames>
  <calcPr calcId="152511"/>
</workbook>
</file>

<file path=xl/calcChain.xml><?xml version="1.0" encoding="utf-8"?>
<calcChain xmlns="http://schemas.openxmlformats.org/spreadsheetml/2006/main">
  <c r="I54" i="1" l="1"/>
  <c r="E20" i="1"/>
  <c r="D17" i="1" l="1"/>
  <c r="I53" i="1"/>
  <c r="I52" i="1"/>
  <c r="D19" i="1" l="1"/>
  <c r="D18" i="1"/>
  <c r="I30" i="1" l="1"/>
  <c r="I31" i="1"/>
  <c r="I46" i="1" s="1"/>
  <c r="I32" i="1"/>
  <c r="I33" i="1"/>
  <c r="I34" i="1"/>
  <c r="I35" i="1"/>
  <c r="I36" i="1"/>
  <c r="I37" i="1"/>
  <c r="I38" i="1"/>
  <c r="I39" i="1"/>
  <c r="I40" i="1"/>
  <c r="I41" i="1"/>
  <c r="I42" i="1"/>
  <c r="I43" i="1"/>
  <c r="I44" i="1"/>
  <c r="I45" i="1"/>
  <c r="I29" i="1"/>
  <c r="E17" i="1" s="1"/>
  <c r="E19" i="1" l="1"/>
  <c r="E18" i="1" l="1"/>
  <c r="E22" i="1" s="1"/>
</calcChain>
</file>

<file path=xl/sharedStrings.xml><?xml version="1.0" encoding="utf-8"?>
<sst xmlns="http://schemas.openxmlformats.org/spreadsheetml/2006/main" count="63" uniqueCount="38">
  <si>
    <t>Notes  &amp; Comments</t>
  </si>
  <si>
    <t>SOURCING REFERENCE:</t>
  </si>
  <si>
    <t>SOURCING DOCUMENT TITLE:</t>
  </si>
  <si>
    <t>BIDDER NAME</t>
  </si>
  <si>
    <t>N/A</t>
  </si>
  <si>
    <t xml:space="preserve">Other Costs (please provide information in comments) </t>
  </si>
  <si>
    <t>Objective Area
(Please select from the dropdown options)</t>
  </si>
  <si>
    <t>Number of Days</t>
  </si>
  <si>
    <t>Please select</t>
  </si>
  <si>
    <t>Total Cost excluding VAT</t>
  </si>
  <si>
    <t>Total Fixed Price</t>
  </si>
  <si>
    <t>Total fixed costs (ex VAT)</t>
  </si>
  <si>
    <t>TOTAL FIXED PRICE</t>
  </si>
  <si>
    <t>Description</t>
  </si>
  <si>
    <t>Role Title</t>
  </si>
  <si>
    <t>Standard Day Rate excluding VAT
(£/Day)</t>
  </si>
  <si>
    <t>Discounted Day Rate excluding VAT
(£/Day)</t>
  </si>
  <si>
    <t>Section 1: Total Project Costs</t>
  </si>
  <si>
    <t>Section 2: Total Staff Costs</t>
  </si>
  <si>
    <t>All costs to include T&amp;S</t>
  </si>
  <si>
    <t>All costs to be exclusive of VAT</t>
  </si>
  <si>
    <t>Please complete the shaded yellow sections only, failure to do so may result in your bid not being fully evaluated</t>
  </si>
  <si>
    <t>[insert bidder name]</t>
  </si>
  <si>
    <t>Outputs</t>
  </si>
  <si>
    <t>PS18162</t>
  </si>
  <si>
    <t>Office for Product Safety and Standards GDPR Compliance Services</t>
  </si>
  <si>
    <t>Strategic documents</t>
  </si>
  <si>
    <t>Operational documents</t>
  </si>
  <si>
    <t>Training and dissemination (excl. licence costs)</t>
  </si>
  <si>
    <t>Online training</t>
  </si>
  <si>
    <t>Section 3: Total Licence Costs</t>
  </si>
  <si>
    <t>Quantity</t>
  </si>
  <si>
    <t>List Price per unit excluding VAT</t>
  </si>
  <si>
    <t>Discounted price per unit excluding VAT</t>
  </si>
  <si>
    <t>GDPR Online Training - All Staff</t>
  </si>
  <si>
    <t>GDPR Online Training - Leaders Only</t>
  </si>
  <si>
    <t xml:space="preserve">AW5.2 Price Schedule </t>
  </si>
  <si>
    <t>Bidders are required to complete all yellow highlighted cells.
Cell E22 shall be used for evaluation purposes. Sections 2 and 3 shall directly feed into section 1 using formulas to ensure that the amount of days and value correlate. Section 2 provides further detail around the project team and the distribution of staff days. Section 3 provides further detail around the training licences required.
All prices provided are exclusive of VAT and will be fixed and firm for the full duration of the contract, any pricing within the notes &amp; comments section will be deemed waived. All costs provided are to include Travel &amp; Subsistence.
Where bidders are not offering a discounted price please ensure that the standard rate is copied into the discounted cell.
Variant bids/options are not permitted and wil not be accepted.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</si>
</sst>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44" formatCode="_-&quot;£&quot;* #,##0.00_-;\-&quot;£&quot;* #,##0.00_-;_-&quot;£&quot;* &quot;-&quot;??_-;_-@_-"/>
    <numFmt numFmtId="164" formatCode="&quot;£&quot;#,##0.00"/>
  </numFmts>
  <fonts count="14"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0"/>
      <name val="Arial"/>
      <family val="2"/>
    </font>
    <font>
      <b/>
      <sz val="14"/>
      <color rgb="FF000000"/>
      <name val="Calibri"/>
      <family val="2"/>
      <scheme val="minor"/>
    </font>
    <font>
      <sz val="1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003DB8"/>
        <bgColor indexed="64"/>
      </patternFill>
    </fill>
    <fill>
      <patternFill patternType="solid">
        <fgColor theme="0" tint="-0.249977111117893"/>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18">
    <xf numFmtId="0" fontId="0" fillId="0" borderId="0" xfId="0"/>
    <xf numFmtId="0" fontId="0" fillId="0" borderId="0" xfId="0" applyAlignment="1">
      <alignment horizontal="center"/>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center" vertical="center" wrapText="1"/>
    </xf>
    <xf numFmtId="0" fontId="2" fillId="0" borderId="0" xfId="0" applyFont="1" applyProtection="1"/>
    <xf numFmtId="0" fontId="11" fillId="8" borderId="1" xfId="0" applyFont="1" applyFill="1" applyBorder="1" applyAlignment="1" applyProtection="1">
      <alignment vertical="center" wrapText="1"/>
    </xf>
    <xf numFmtId="0" fontId="9" fillId="0" borderId="0" xfId="0" applyFont="1" applyAlignment="1" applyProtection="1">
      <alignment horizontal="center" vertical="center"/>
    </xf>
    <xf numFmtId="0" fontId="11" fillId="8" borderId="3" xfId="0" applyFont="1" applyFill="1" applyBorder="1" applyAlignment="1" applyProtection="1">
      <alignment vertical="center" wrapText="1"/>
    </xf>
    <xf numFmtId="44" fontId="9" fillId="0" borderId="0" xfId="1" applyFont="1" applyAlignment="1" applyProtection="1">
      <alignment horizontal="center" vertical="center"/>
    </xf>
    <xf numFmtId="0" fontId="12" fillId="5" borderId="0" xfId="0" applyFont="1" applyFill="1" applyBorder="1" applyAlignment="1" applyProtection="1">
      <alignment horizontal="center"/>
    </xf>
    <xf numFmtId="0" fontId="10" fillId="0" borderId="0" xfId="0" applyFont="1" applyProtection="1"/>
    <xf numFmtId="0" fontId="9" fillId="9" borderId="12" xfId="0" applyFont="1" applyFill="1" applyBorder="1" applyAlignment="1" applyProtection="1">
      <alignment horizontal="center" vertical="center" wrapText="1"/>
    </xf>
    <xf numFmtId="7" fontId="9" fillId="9" borderId="12" xfId="1" applyNumberFormat="1" applyFont="1" applyFill="1" applyBorder="1" applyAlignment="1" applyProtection="1">
      <alignment horizontal="center" vertical="center" wrapText="1"/>
    </xf>
    <xf numFmtId="0" fontId="9" fillId="9" borderId="2" xfId="0" applyFont="1" applyFill="1" applyBorder="1" applyAlignment="1" applyProtection="1">
      <alignment horizontal="center" vertical="center" wrapText="1"/>
    </xf>
    <xf numFmtId="0" fontId="9" fillId="0" borderId="0" xfId="0" applyFont="1" applyAlignment="1" applyProtection="1">
      <alignment vertical="center" wrapText="1"/>
    </xf>
    <xf numFmtId="0" fontId="9" fillId="9" borderId="2" xfId="0" applyFont="1" applyFill="1" applyBorder="1" applyAlignment="1" applyProtection="1">
      <alignment horizontal="center" vertical="center"/>
    </xf>
    <xf numFmtId="0" fontId="6" fillId="2" borderId="0" xfId="0" applyFont="1" applyFill="1" applyProtection="1"/>
    <xf numFmtId="0" fontId="6" fillId="2" borderId="0" xfId="0" applyFont="1" applyFill="1" applyAlignment="1" applyProtection="1">
      <alignment vertical="center" wrapText="1"/>
    </xf>
    <xf numFmtId="0" fontId="6" fillId="2" borderId="0" xfId="0" applyFont="1" applyFill="1" applyAlignment="1" applyProtection="1">
      <alignment horizontal="center" vertical="center"/>
    </xf>
    <xf numFmtId="7" fontId="6" fillId="2" borderId="0" xfId="1" applyNumberFormat="1" applyFont="1" applyFill="1" applyAlignment="1" applyProtection="1">
      <alignment horizontal="center" vertical="center"/>
    </xf>
    <xf numFmtId="0" fontId="5" fillId="0" borderId="0" xfId="0" applyFont="1" applyProtection="1"/>
    <xf numFmtId="0" fontId="6" fillId="5" borderId="0" xfId="0" applyFont="1" applyFill="1" applyProtection="1"/>
    <xf numFmtId="0" fontId="6" fillId="5" borderId="0" xfId="0" applyFont="1" applyFill="1" applyAlignment="1" applyProtection="1">
      <alignment vertical="center" wrapText="1"/>
    </xf>
    <xf numFmtId="0" fontId="6" fillId="5" borderId="0" xfId="0" applyFont="1" applyFill="1" applyAlignment="1" applyProtection="1">
      <alignment horizontal="center" vertical="center"/>
    </xf>
    <xf numFmtId="7" fontId="6" fillId="5" borderId="0" xfId="1" applyNumberFormat="1" applyFont="1" applyFill="1" applyAlignment="1" applyProtection="1">
      <alignment horizontal="center" vertical="center"/>
    </xf>
    <xf numFmtId="0" fontId="5" fillId="5" borderId="0" xfId="0" applyFont="1" applyFill="1" applyProtection="1"/>
    <xf numFmtId="44" fontId="6" fillId="5" borderId="0" xfId="1" applyFont="1" applyFill="1" applyAlignment="1" applyProtection="1">
      <alignment horizontal="center" vertical="center" wrapText="1"/>
    </xf>
    <xf numFmtId="7" fontId="9" fillId="7" borderId="2" xfId="1" applyNumberFormat="1" applyFont="1" applyFill="1" applyBorder="1" applyAlignment="1" applyProtection="1">
      <alignment horizontal="center" vertical="center" wrapText="1"/>
      <protection locked="0"/>
    </xf>
    <xf numFmtId="0" fontId="9" fillId="7" borderId="12" xfId="0" applyFont="1" applyFill="1" applyBorder="1" applyAlignment="1" applyProtection="1">
      <alignment horizontal="center" vertical="center"/>
      <protection locked="0"/>
    </xf>
    <xf numFmtId="0" fontId="9" fillId="7" borderId="2" xfId="0" applyFont="1" applyFill="1" applyBorder="1" applyAlignment="1" applyProtection="1">
      <alignment horizontal="center" vertical="center"/>
      <protection locked="0"/>
    </xf>
    <xf numFmtId="0" fontId="6" fillId="2" borderId="14"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9" fillId="7" borderId="2" xfId="0" applyFont="1" applyFill="1" applyBorder="1" applyProtection="1">
      <protection locked="0"/>
    </xf>
    <xf numFmtId="0" fontId="10" fillId="7" borderId="2" xfId="0" applyFont="1" applyFill="1" applyBorder="1" applyProtection="1">
      <protection locked="0"/>
    </xf>
    <xf numFmtId="0" fontId="9" fillId="7" borderId="2" xfId="0" applyFont="1" applyFill="1" applyBorder="1" applyAlignment="1" applyProtection="1">
      <alignment vertical="center" wrapText="1"/>
      <protection locked="0"/>
    </xf>
    <xf numFmtId="0" fontId="6" fillId="2" borderId="9"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7" fontId="9" fillId="7" borderId="7" xfId="1" applyNumberFormat="1" applyFont="1" applyFill="1" applyBorder="1" applyAlignment="1" applyProtection="1">
      <alignment horizontal="center" vertical="center"/>
      <protection locked="0"/>
    </xf>
    <xf numFmtId="7" fontId="9" fillId="7" borderId="8" xfId="1" applyNumberFormat="1" applyFont="1" applyFill="1" applyBorder="1" applyAlignment="1" applyProtection="1">
      <alignment horizontal="center" vertical="center"/>
      <protection locked="0"/>
    </xf>
    <xf numFmtId="7" fontId="9" fillId="7" borderId="20" xfId="1" applyNumberFormat="1" applyFont="1" applyFill="1" applyBorder="1" applyAlignment="1" applyProtection="1">
      <alignment horizontal="center" vertical="center"/>
      <protection locked="0"/>
    </xf>
    <xf numFmtId="7" fontId="9" fillId="7" borderId="21" xfId="1" applyNumberFormat="1"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wrapText="1"/>
    </xf>
    <xf numFmtId="164" fontId="9" fillId="9" borderId="12" xfId="0" applyNumberFormat="1" applyFont="1" applyFill="1" applyBorder="1" applyAlignment="1" applyProtection="1">
      <alignment horizontal="center"/>
    </xf>
    <xf numFmtId="7" fontId="9" fillId="7" borderId="22" xfId="1" applyNumberFormat="1" applyFont="1" applyFill="1" applyBorder="1" applyAlignment="1" applyProtection="1">
      <alignment horizontal="center" vertical="center"/>
      <protection locked="0"/>
    </xf>
    <xf numFmtId="7" fontId="9" fillId="7" borderId="23" xfId="1" applyNumberFormat="1"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xf>
    <xf numFmtId="3" fontId="4" fillId="4" borderId="0" xfId="0" applyNumberFormat="1" applyFont="1" applyFill="1" applyBorder="1" applyAlignment="1" applyProtection="1">
      <alignment horizontal="center" vertical="center"/>
    </xf>
    <xf numFmtId="0" fontId="11" fillId="8" borderId="13" xfId="0" applyFont="1" applyFill="1" applyBorder="1" applyAlignment="1" applyProtection="1">
      <alignment horizontal="center" vertical="center" wrapText="1"/>
    </xf>
    <xf numFmtId="0" fontId="11" fillId="8" borderId="14" xfId="0" applyFont="1" applyFill="1" applyBorder="1" applyAlignment="1" applyProtection="1">
      <alignment horizontal="center" vertical="center" wrapText="1"/>
    </xf>
    <xf numFmtId="0" fontId="11" fillId="8" borderId="15" xfId="0" applyFont="1" applyFill="1" applyBorder="1" applyAlignment="1" applyProtection="1">
      <alignment horizontal="center" vertical="center" wrapText="1"/>
    </xf>
    <xf numFmtId="0" fontId="11" fillId="8" borderId="16"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7"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18" xfId="0" applyFont="1" applyFill="1" applyBorder="1" applyAlignment="1" applyProtection="1">
      <alignment horizontal="center" vertical="center" wrapText="1"/>
    </xf>
    <xf numFmtId="0" fontId="11" fillId="8" borderId="19" xfId="0" applyFont="1" applyFill="1" applyBorder="1" applyAlignment="1" applyProtection="1">
      <alignment horizontal="center" vertical="center" wrapText="1"/>
    </xf>
    <xf numFmtId="0" fontId="9" fillId="7" borderId="2" xfId="0" applyFont="1" applyFill="1" applyBorder="1" applyAlignment="1" applyProtection="1">
      <alignment horizontal="left" vertical="center" wrapText="1"/>
      <protection locked="0"/>
    </xf>
    <xf numFmtId="44" fontId="6" fillId="2" borderId="0" xfId="1" applyFont="1" applyFill="1" applyAlignment="1" applyProtection="1">
      <alignment horizontal="center" vertical="center" wrapText="1"/>
    </xf>
    <xf numFmtId="0" fontId="12" fillId="7" borderId="4" xfId="0" applyFont="1" applyFill="1" applyBorder="1" applyAlignment="1" applyProtection="1">
      <alignment horizontal="center" wrapText="1"/>
    </xf>
    <xf numFmtId="0" fontId="12" fillId="7" borderId="6" xfId="0" applyFont="1" applyFill="1" applyBorder="1" applyAlignment="1" applyProtection="1">
      <alignment horizontal="center" wrapText="1"/>
    </xf>
    <xf numFmtId="0" fontId="12" fillId="7" borderId="5" xfId="0" applyFont="1" applyFill="1" applyBorder="1" applyAlignment="1" applyProtection="1">
      <alignment horizontal="center" wrapText="1"/>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9" fillId="9" borderId="7" xfId="0" applyFont="1" applyFill="1" applyBorder="1" applyAlignment="1" applyProtection="1">
      <alignment horizontal="left" vertical="center" wrapText="1"/>
    </xf>
    <xf numFmtId="0" fontId="9" fillId="9" borderId="8" xfId="0" applyFont="1" applyFill="1" applyBorder="1" applyAlignment="1" applyProtection="1">
      <alignment horizontal="left" vertical="center" wrapText="1"/>
    </xf>
    <xf numFmtId="0" fontId="9" fillId="9" borderId="24" xfId="0" applyFont="1" applyFill="1" applyBorder="1" applyAlignment="1" applyProtection="1">
      <alignment horizontal="left" vertical="center" wrapText="1"/>
    </xf>
    <xf numFmtId="0" fontId="9" fillId="9" borderId="2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44" fontId="6" fillId="2" borderId="9" xfId="1" applyFont="1" applyFill="1" applyBorder="1" applyAlignment="1" applyProtection="1">
      <alignment horizontal="center" vertical="center" wrapText="1"/>
    </xf>
    <xf numFmtId="44" fontId="6" fillId="2" borderId="11" xfId="1" applyFont="1" applyFill="1" applyBorder="1" applyAlignment="1" applyProtection="1">
      <alignment horizontal="center" vertical="center" wrapText="1"/>
    </xf>
    <xf numFmtId="0" fontId="13" fillId="9" borderId="7" xfId="0" applyFont="1" applyFill="1" applyBorder="1" applyAlignment="1" applyProtection="1">
      <alignment horizontal="left" vertical="center" wrapText="1"/>
    </xf>
    <xf numFmtId="0" fontId="9" fillId="7" borderId="7" xfId="0" applyFont="1" applyFill="1" applyBorder="1" applyAlignment="1" applyProtection="1">
      <alignment horizontal="left" vertical="center" wrapText="1"/>
      <protection locked="0"/>
    </xf>
    <xf numFmtId="0" fontId="9" fillId="7" borderId="22" xfId="0" applyFont="1" applyFill="1" applyBorder="1" applyAlignment="1" applyProtection="1">
      <alignment horizontal="left" vertical="center" wrapText="1"/>
      <protection locked="0"/>
    </xf>
    <xf numFmtId="0" fontId="9" fillId="7" borderId="8" xfId="0" applyFont="1" applyFill="1" applyBorder="1" applyAlignment="1" applyProtection="1">
      <alignment horizontal="left" vertical="center" wrapText="1"/>
      <protection locked="0"/>
    </xf>
    <xf numFmtId="44" fontId="6" fillId="2" borderId="29" xfId="1" applyFont="1" applyFill="1" applyBorder="1" applyAlignment="1" applyProtection="1">
      <alignment horizontal="center" vertical="center" wrapText="1"/>
    </xf>
    <xf numFmtId="44" fontId="6" fillId="2" borderId="30" xfId="1" applyFont="1" applyFill="1" applyBorder="1" applyAlignment="1" applyProtection="1">
      <alignment horizontal="center" vertical="center" wrapText="1"/>
    </xf>
    <xf numFmtId="44" fontId="6" fillId="2" borderId="31" xfId="1" applyFont="1" applyFill="1" applyBorder="1" applyAlignment="1" applyProtection="1">
      <alignment horizontal="center" vertical="center" wrapText="1"/>
    </xf>
    <xf numFmtId="44" fontId="6" fillId="2" borderId="32" xfId="1" applyFont="1" applyFill="1" applyBorder="1" applyAlignment="1" applyProtection="1">
      <alignment horizontal="center" vertical="center" wrapText="1"/>
    </xf>
    <xf numFmtId="44" fontId="6" fillId="2" borderId="0" xfId="1" applyFont="1" applyFill="1" applyBorder="1" applyAlignment="1" applyProtection="1">
      <alignment horizontal="center" vertical="center" wrapText="1"/>
    </xf>
    <xf numFmtId="44" fontId="6" fillId="2" borderId="33" xfId="1" applyFont="1" applyFill="1" applyBorder="1" applyAlignment="1" applyProtection="1">
      <alignment horizontal="center" vertical="center" wrapText="1"/>
    </xf>
    <xf numFmtId="44" fontId="6" fillId="2" borderId="24" xfId="1" applyFont="1" applyFill="1" applyBorder="1" applyAlignment="1" applyProtection="1">
      <alignment horizontal="center" vertical="center" wrapText="1"/>
    </xf>
    <xf numFmtId="44" fontId="6" fillId="2" borderId="28" xfId="1" applyFont="1" applyFill="1" applyBorder="1" applyAlignment="1" applyProtection="1">
      <alignment horizontal="center" vertical="center" wrapText="1"/>
    </xf>
    <xf numFmtId="44" fontId="6" fillId="2" borderId="25" xfId="1" applyFont="1" applyFill="1" applyBorder="1" applyAlignment="1" applyProtection="1">
      <alignment horizontal="center" vertical="center" wrapText="1"/>
    </xf>
    <xf numFmtId="44" fontId="9" fillId="7" borderId="7" xfId="1" applyFont="1" applyFill="1" applyBorder="1" applyAlignment="1" applyProtection="1">
      <alignment horizontal="center" vertical="center"/>
      <protection locked="0"/>
    </xf>
    <xf numFmtId="44" fontId="9" fillId="7" borderId="22" xfId="1" applyFont="1" applyFill="1" applyBorder="1" applyAlignment="1" applyProtection="1">
      <alignment horizontal="center" vertical="center"/>
      <protection locked="0"/>
    </xf>
    <xf numFmtId="44" fontId="9" fillId="7" borderId="8" xfId="1" applyFont="1" applyFill="1" applyBorder="1" applyAlignment="1" applyProtection="1">
      <alignment horizontal="center" vertical="center"/>
      <protection locked="0"/>
    </xf>
    <xf numFmtId="44" fontId="9" fillId="9" borderId="12" xfId="1" applyFont="1" applyFill="1" applyBorder="1" applyAlignment="1" applyProtection="1">
      <alignment horizontal="center" vertical="center"/>
    </xf>
    <xf numFmtId="0" fontId="6" fillId="2" borderId="14" xfId="0" applyFont="1" applyFill="1" applyBorder="1" applyAlignment="1" applyProtection="1">
      <alignment horizontal="center" vertical="center" wrapText="1"/>
    </xf>
    <xf numFmtId="164" fontId="6" fillId="2" borderId="14" xfId="0" applyNumberFormat="1" applyFont="1" applyFill="1" applyBorder="1" applyAlignment="1" applyProtection="1">
      <alignment horizontal="center" vertical="center" wrapText="1"/>
    </xf>
    <xf numFmtId="164" fontId="6" fillId="2" borderId="15" xfId="0" applyNumberFormat="1" applyFont="1" applyFill="1" applyBorder="1" applyAlignment="1" applyProtection="1">
      <alignment horizontal="center" vertical="center" wrapText="1"/>
    </xf>
    <xf numFmtId="164" fontId="6" fillId="2" borderId="18" xfId="0" applyNumberFormat="1" applyFont="1" applyFill="1" applyBorder="1" applyAlignment="1" applyProtection="1">
      <alignment horizontal="center" vertical="center" wrapText="1"/>
    </xf>
    <xf numFmtId="164" fontId="6" fillId="2" borderId="19" xfId="0"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27" xfId="0" applyFont="1" applyFill="1" applyBorder="1" applyAlignment="1" applyProtection="1">
      <alignment horizontal="center" vertical="center" wrapText="1"/>
    </xf>
    <xf numFmtId="0" fontId="9" fillId="7" borderId="29" xfId="0" applyFont="1" applyFill="1" applyBorder="1" applyAlignment="1" applyProtection="1">
      <alignment horizontal="left" vertical="center" wrapText="1"/>
      <protection locked="0"/>
    </xf>
    <xf numFmtId="0" fontId="9" fillId="7" borderId="30" xfId="0" applyFont="1" applyFill="1" applyBorder="1" applyAlignment="1" applyProtection="1">
      <alignment horizontal="left" vertical="center" wrapText="1"/>
      <protection locked="0"/>
    </xf>
    <xf numFmtId="0" fontId="9" fillId="7" borderId="31" xfId="0" applyFont="1" applyFill="1" applyBorder="1" applyAlignment="1" applyProtection="1">
      <alignment horizontal="left" vertical="center" wrapText="1"/>
      <protection locked="0"/>
    </xf>
    <xf numFmtId="0" fontId="9" fillId="9" borderId="7" xfId="0" applyFont="1" applyFill="1" applyBorder="1" applyAlignment="1" applyProtection="1">
      <alignment horizontal="center" vertical="center"/>
    </xf>
    <xf numFmtId="0" fontId="9" fillId="9" borderId="8" xfId="0" applyFont="1" applyFill="1" applyBorder="1" applyAlignment="1" applyProtection="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7143</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588169</xdr:colOff>
      <xdr:row>0</xdr:row>
      <xdr:rowOff>59531</xdr:rowOff>
    </xdr:from>
    <xdr:to>
      <xdr:col>14</xdr:col>
      <xdr:colOff>35719</xdr:colOff>
      <xdr:row>1</xdr:row>
      <xdr:rowOff>40481</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18232" y="59531"/>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8"/>
  <sheetViews>
    <sheetView showGridLines="0" tabSelected="1" zoomScale="80" zoomScaleNormal="80" workbookViewId="0">
      <selection activeCell="B7" sqref="B7:C7"/>
    </sheetView>
  </sheetViews>
  <sheetFormatPr defaultRowHeight="14.25" x14ac:dyDescent="0.2"/>
  <cols>
    <col min="1" max="1" width="21.5703125" style="3" customWidth="1"/>
    <col min="2" max="2" width="22.140625" style="3" customWidth="1"/>
    <col min="3" max="3" width="35.28515625" style="3" customWidth="1"/>
    <col min="4" max="4" width="11.140625" style="7" customWidth="1"/>
    <col min="5" max="5" width="18.140625" style="9" customWidth="1"/>
    <col min="6" max="6" width="7" style="9" customWidth="1"/>
    <col min="7" max="7" width="1.85546875" style="9" customWidth="1"/>
    <col min="8" max="8" width="12.5703125" style="3" customWidth="1"/>
    <col min="9" max="9" width="13.28515625" style="4" customWidth="1"/>
    <col min="10" max="16384" width="9.140625" style="3"/>
  </cols>
  <sheetData>
    <row r="1" spans="1:14" ht="44.25" customHeight="1" x14ac:dyDescent="0.2">
      <c r="A1" s="2" t="s">
        <v>36</v>
      </c>
      <c r="B1" s="2"/>
      <c r="D1" s="3"/>
      <c r="E1" s="3"/>
      <c r="F1" s="3"/>
      <c r="G1" s="3"/>
      <c r="J1" s="5"/>
    </row>
    <row r="2" spans="1:14" ht="4.5" customHeight="1" x14ac:dyDescent="0.2">
      <c r="A2" s="53"/>
      <c r="B2" s="53"/>
      <c r="C2" s="53"/>
      <c r="D2" s="53"/>
      <c r="E2" s="53"/>
      <c r="F2" s="53"/>
      <c r="G2" s="53"/>
      <c r="H2" s="53"/>
      <c r="I2" s="53"/>
      <c r="J2" s="53"/>
      <c r="K2" s="53"/>
      <c r="L2" s="53"/>
      <c r="M2" s="53"/>
      <c r="N2" s="53"/>
    </row>
    <row r="3" spans="1:14" ht="3" customHeight="1" x14ac:dyDescent="0.2">
      <c r="A3" s="54"/>
      <c r="B3" s="54"/>
      <c r="C3" s="54"/>
      <c r="D3" s="54"/>
      <c r="E3" s="54"/>
      <c r="F3" s="54"/>
      <c r="G3" s="54"/>
      <c r="H3" s="54"/>
      <c r="I3" s="54"/>
      <c r="J3" s="54"/>
      <c r="K3" s="54"/>
      <c r="L3" s="54"/>
      <c r="M3" s="54"/>
      <c r="N3" s="54"/>
    </row>
    <row r="4" spans="1:14" ht="15" thickBot="1" x14ac:dyDescent="0.25">
      <c r="D4" s="3"/>
      <c r="E4" s="3"/>
      <c r="F4" s="3"/>
      <c r="G4" s="3"/>
    </row>
    <row r="5" spans="1:14" ht="33" customHeight="1" thickBot="1" x14ac:dyDescent="0.25">
      <c r="A5" s="6" t="s">
        <v>1</v>
      </c>
      <c r="B5" s="69" t="s">
        <v>24</v>
      </c>
      <c r="C5" s="70"/>
      <c r="E5" s="55" t="s">
        <v>37</v>
      </c>
      <c r="F5" s="56"/>
      <c r="G5" s="56"/>
      <c r="H5" s="56"/>
      <c r="I5" s="56"/>
      <c r="J5" s="56"/>
      <c r="K5" s="56"/>
      <c r="L5" s="56"/>
      <c r="M5" s="56"/>
      <c r="N5" s="57"/>
    </row>
    <row r="6" spans="1:14" ht="45.75" customHeight="1" thickBot="1" x14ac:dyDescent="0.25">
      <c r="A6" s="6" t="s">
        <v>2</v>
      </c>
      <c r="B6" s="69" t="s">
        <v>25</v>
      </c>
      <c r="C6" s="70"/>
      <c r="E6" s="58"/>
      <c r="F6" s="59"/>
      <c r="G6" s="59"/>
      <c r="H6" s="59"/>
      <c r="I6" s="59"/>
      <c r="J6" s="59"/>
      <c r="K6" s="59"/>
      <c r="L6" s="59"/>
      <c r="M6" s="59"/>
      <c r="N6" s="60"/>
    </row>
    <row r="7" spans="1:14" ht="29.25" customHeight="1" thickBot="1" x14ac:dyDescent="0.25">
      <c r="A7" s="8" t="s">
        <v>3</v>
      </c>
      <c r="B7" s="71" t="s">
        <v>22</v>
      </c>
      <c r="C7" s="72"/>
      <c r="E7" s="58"/>
      <c r="F7" s="59"/>
      <c r="G7" s="59"/>
      <c r="H7" s="59"/>
      <c r="I7" s="59"/>
      <c r="J7" s="59"/>
      <c r="K7" s="59"/>
      <c r="L7" s="59"/>
      <c r="M7" s="59"/>
      <c r="N7" s="60"/>
    </row>
    <row r="8" spans="1:14" ht="61.5" customHeight="1" thickBot="1" x14ac:dyDescent="0.25">
      <c r="E8" s="58"/>
      <c r="F8" s="59"/>
      <c r="G8" s="59"/>
      <c r="H8" s="59"/>
      <c r="I8" s="59"/>
      <c r="J8" s="59"/>
      <c r="K8" s="59"/>
      <c r="L8" s="59"/>
      <c r="M8" s="59"/>
      <c r="N8" s="60"/>
    </row>
    <row r="9" spans="1:14" ht="41.25" customHeight="1" thickBot="1" x14ac:dyDescent="0.35">
      <c r="A9" s="66" t="s">
        <v>21</v>
      </c>
      <c r="B9" s="67"/>
      <c r="C9" s="68"/>
      <c r="E9" s="58"/>
      <c r="F9" s="59"/>
      <c r="G9" s="59"/>
      <c r="H9" s="59"/>
      <c r="I9" s="59"/>
      <c r="J9" s="59"/>
      <c r="K9" s="59"/>
      <c r="L9" s="59"/>
      <c r="M9" s="59"/>
      <c r="N9" s="60"/>
    </row>
    <row r="10" spans="1:14" ht="24" customHeight="1" thickBot="1" x14ac:dyDescent="0.25">
      <c r="E10" s="61"/>
      <c r="F10" s="62"/>
      <c r="G10" s="62"/>
      <c r="H10" s="62"/>
      <c r="I10" s="62"/>
      <c r="J10" s="62"/>
      <c r="K10" s="62"/>
      <c r="L10" s="62"/>
      <c r="M10" s="62"/>
      <c r="N10" s="63"/>
    </row>
    <row r="11" spans="1:14" ht="9" customHeight="1" x14ac:dyDescent="0.2"/>
    <row r="12" spans="1:14" ht="18.75" customHeight="1" thickBot="1" x14ac:dyDescent="0.35">
      <c r="A12" s="10"/>
      <c r="B12" s="10"/>
      <c r="C12" s="10"/>
    </row>
    <row r="13" spans="1:14" ht="19.5" thickBot="1" x14ac:dyDescent="0.35">
      <c r="A13" s="77" t="s">
        <v>17</v>
      </c>
      <c r="B13" s="78"/>
      <c r="C13" s="10"/>
    </row>
    <row r="14" spans="1:14" ht="15" thickBot="1" x14ac:dyDescent="0.25"/>
    <row r="15" spans="1:14" s="11" customFormat="1" ht="15" customHeight="1" x14ac:dyDescent="0.25">
      <c r="A15" s="79" t="s">
        <v>23</v>
      </c>
      <c r="B15" s="81" t="s">
        <v>13</v>
      </c>
      <c r="C15" s="82"/>
      <c r="D15" s="37" t="s">
        <v>7</v>
      </c>
      <c r="E15" s="85" t="s">
        <v>11</v>
      </c>
      <c r="G15" s="65" t="s">
        <v>0</v>
      </c>
      <c r="H15" s="65"/>
      <c r="I15" s="65"/>
      <c r="J15" s="65"/>
      <c r="K15" s="65"/>
      <c r="L15" s="65"/>
      <c r="M15" s="65"/>
      <c r="N15" s="65"/>
    </row>
    <row r="16" spans="1:14" s="11" customFormat="1" ht="41.25" customHeight="1" thickBot="1" x14ac:dyDescent="0.3">
      <c r="A16" s="80"/>
      <c r="B16" s="83"/>
      <c r="C16" s="84"/>
      <c r="D16" s="49"/>
      <c r="E16" s="86"/>
      <c r="G16" s="65"/>
      <c r="H16" s="65"/>
      <c r="I16" s="65"/>
      <c r="J16" s="65"/>
      <c r="K16" s="65"/>
      <c r="L16" s="65"/>
      <c r="M16" s="65"/>
      <c r="N16" s="65"/>
    </row>
    <row r="17" spans="1:19" x14ac:dyDescent="0.2">
      <c r="A17" s="12">
        <v>1</v>
      </c>
      <c r="B17" s="75" t="s">
        <v>26</v>
      </c>
      <c r="C17" s="76"/>
      <c r="D17" s="12">
        <f>SUMIF(C29:C45,"1",B29:B45)</f>
        <v>0</v>
      </c>
      <c r="E17" s="13">
        <f>SUMIF(C29:C45,"1",I29:J45)</f>
        <v>0</v>
      </c>
      <c r="F17" s="3"/>
      <c r="G17" s="64"/>
      <c r="H17" s="64"/>
      <c r="I17" s="64"/>
      <c r="J17" s="64"/>
      <c r="K17" s="64"/>
      <c r="L17" s="64"/>
      <c r="M17" s="64"/>
      <c r="N17" s="64"/>
    </row>
    <row r="18" spans="1:19" x14ac:dyDescent="0.2">
      <c r="A18" s="14">
        <v>2</v>
      </c>
      <c r="B18" s="87" t="s">
        <v>27</v>
      </c>
      <c r="C18" s="74"/>
      <c r="D18" s="12">
        <f>SUMIF(C29:C45,"2",B29:B45)</f>
        <v>0</v>
      </c>
      <c r="E18" s="13">
        <f>SUMIF(C29:C45,"2",I29:J45)</f>
        <v>0</v>
      </c>
      <c r="F18" s="3"/>
      <c r="G18" s="64"/>
      <c r="H18" s="64"/>
      <c r="I18" s="64"/>
      <c r="J18" s="64"/>
      <c r="K18" s="64"/>
      <c r="L18" s="64"/>
      <c r="M18" s="64"/>
      <c r="N18" s="64"/>
    </row>
    <row r="19" spans="1:19" s="15" customFormat="1" x14ac:dyDescent="0.25">
      <c r="A19" s="14">
        <v>3</v>
      </c>
      <c r="B19" s="73" t="s">
        <v>28</v>
      </c>
      <c r="C19" s="74"/>
      <c r="D19" s="12">
        <f>SUMIF(C29:C45,"3",B29:B45)</f>
        <v>0</v>
      </c>
      <c r="E19" s="13">
        <f>SUMIF(C29:C45,"3",I29:J45)</f>
        <v>0</v>
      </c>
      <c r="G19" s="64"/>
      <c r="H19" s="64"/>
      <c r="I19" s="64"/>
      <c r="J19" s="64"/>
      <c r="K19" s="64"/>
      <c r="L19" s="64"/>
      <c r="M19" s="64"/>
      <c r="N19" s="64"/>
    </row>
    <row r="20" spans="1:19" s="15" customFormat="1" x14ac:dyDescent="0.25">
      <c r="A20" s="14" t="s">
        <v>4</v>
      </c>
      <c r="B20" s="73" t="s">
        <v>29</v>
      </c>
      <c r="C20" s="74"/>
      <c r="D20" s="12" t="s">
        <v>4</v>
      </c>
      <c r="E20" s="13">
        <f>I54</f>
        <v>0</v>
      </c>
      <c r="G20" s="88"/>
      <c r="H20" s="89"/>
      <c r="I20" s="89"/>
      <c r="J20" s="89"/>
      <c r="K20" s="89"/>
      <c r="L20" s="89"/>
      <c r="M20" s="89"/>
      <c r="N20" s="90"/>
    </row>
    <row r="21" spans="1:19" x14ac:dyDescent="0.2">
      <c r="A21" s="16" t="s">
        <v>4</v>
      </c>
      <c r="B21" s="73" t="s">
        <v>5</v>
      </c>
      <c r="C21" s="74"/>
      <c r="D21" s="14">
        <v>1</v>
      </c>
      <c r="E21" s="28">
        <v>0</v>
      </c>
      <c r="F21" s="3"/>
      <c r="G21" s="64"/>
      <c r="H21" s="64"/>
      <c r="I21" s="64"/>
      <c r="J21" s="64"/>
      <c r="K21" s="64"/>
      <c r="L21" s="64"/>
      <c r="M21" s="64"/>
      <c r="N21" s="64"/>
    </row>
    <row r="22" spans="1:19" s="21" customFormat="1" ht="15" x14ac:dyDescent="0.25">
      <c r="A22" s="17" t="s">
        <v>12</v>
      </c>
      <c r="B22" s="17"/>
      <c r="C22" s="18"/>
      <c r="D22" s="19"/>
      <c r="E22" s="20">
        <f>SUM(E17:E21)</f>
        <v>0</v>
      </c>
      <c r="G22" s="65"/>
      <c r="H22" s="65"/>
      <c r="I22" s="65"/>
      <c r="J22" s="65"/>
      <c r="K22" s="65"/>
      <c r="L22" s="65"/>
      <c r="M22" s="65"/>
      <c r="N22" s="65"/>
    </row>
    <row r="23" spans="1:19" s="21" customFormat="1" ht="15.75" thickBot="1" x14ac:dyDescent="0.3">
      <c r="A23" s="22"/>
      <c r="B23" s="22"/>
      <c r="C23" s="23"/>
      <c r="D23" s="24"/>
      <c r="E23" s="25"/>
      <c r="F23" s="26"/>
      <c r="G23" s="27"/>
      <c r="H23" s="27"/>
      <c r="I23" s="27"/>
      <c r="J23" s="27"/>
      <c r="K23" s="27"/>
      <c r="L23" s="27"/>
      <c r="M23" s="27"/>
      <c r="N23" s="27"/>
      <c r="O23" s="26"/>
    </row>
    <row r="24" spans="1:19" s="21" customFormat="1" ht="15.75" thickBot="1" x14ac:dyDescent="0.3">
      <c r="A24" s="77" t="s">
        <v>18</v>
      </c>
      <c r="B24" s="78"/>
      <c r="C24" s="23"/>
      <c r="D24" s="24"/>
      <c r="E24" s="25"/>
      <c r="F24" s="26"/>
      <c r="G24" s="27"/>
      <c r="H24" s="27"/>
      <c r="I24" s="27"/>
      <c r="J24" s="27"/>
      <c r="K24" s="27"/>
      <c r="L24" s="27"/>
      <c r="M24" s="27"/>
      <c r="N24" s="27"/>
      <c r="O24" s="26"/>
    </row>
    <row r="25" spans="1:19" ht="15" thickBot="1" x14ac:dyDescent="0.25"/>
    <row r="26" spans="1:19" ht="14.25" customHeight="1" x14ac:dyDescent="0.2">
      <c r="A26" s="37" t="s">
        <v>14</v>
      </c>
      <c r="B26" s="37" t="s">
        <v>7</v>
      </c>
      <c r="C26" s="37" t="s">
        <v>6</v>
      </c>
      <c r="D26" s="39" t="s">
        <v>15</v>
      </c>
      <c r="E26" s="40"/>
      <c r="F26" s="39" t="s">
        <v>16</v>
      </c>
      <c r="G26" s="104"/>
      <c r="H26" s="40"/>
      <c r="I26" s="39" t="s">
        <v>9</v>
      </c>
      <c r="J26" s="40"/>
      <c r="L26" s="91" t="s">
        <v>0</v>
      </c>
      <c r="M26" s="92"/>
      <c r="N26" s="92"/>
      <c r="O26" s="92"/>
      <c r="P26" s="92"/>
      <c r="Q26" s="92"/>
      <c r="R26" s="92"/>
      <c r="S26" s="93"/>
    </row>
    <row r="27" spans="1:19" ht="14.25" customHeight="1" x14ac:dyDescent="0.2">
      <c r="A27" s="38"/>
      <c r="B27" s="38"/>
      <c r="C27" s="38"/>
      <c r="D27" s="41"/>
      <c r="E27" s="42"/>
      <c r="F27" s="41"/>
      <c r="G27" s="109"/>
      <c r="H27" s="42"/>
      <c r="I27" s="41"/>
      <c r="J27" s="42"/>
      <c r="L27" s="94"/>
      <c r="M27" s="95"/>
      <c r="N27" s="95"/>
      <c r="O27" s="95"/>
      <c r="P27" s="95"/>
      <c r="Q27" s="95"/>
      <c r="R27" s="95"/>
      <c r="S27" s="96"/>
    </row>
    <row r="28" spans="1:19" ht="15.75" customHeight="1" thickBot="1" x14ac:dyDescent="0.25">
      <c r="A28" s="38"/>
      <c r="B28" s="38"/>
      <c r="C28" s="49"/>
      <c r="D28" s="43"/>
      <c r="E28" s="44"/>
      <c r="F28" s="43"/>
      <c r="G28" s="110"/>
      <c r="H28" s="44"/>
      <c r="I28" s="43"/>
      <c r="J28" s="44"/>
      <c r="L28" s="97"/>
      <c r="M28" s="98"/>
      <c r="N28" s="98"/>
      <c r="O28" s="98"/>
      <c r="P28" s="98"/>
      <c r="Q28" s="98"/>
      <c r="R28" s="98"/>
      <c r="S28" s="99"/>
    </row>
    <row r="29" spans="1:19" ht="14.25" customHeight="1" x14ac:dyDescent="0.2">
      <c r="A29" s="33"/>
      <c r="B29" s="33"/>
      <c r="C29" s="29" t="s">
        <v>8</v>
      </c>
      <c r="D29" s="47">
        <v>0</v>
      </c>
      <c r="E29" s="48"/>
      <c r="F29" s="47">
        <v>0</v>
      </c>
      <c r="G29" s="52"/>
      <c r="H29" s="48"/>
      <c r="I29" s="50">
        <f>B29*F29</f>
        <v>0</v>
      </c>
      <c r="J29" s="50"/>
      <c r="L29" s="64"/>
      <c r="M29" s="64"/>
      <c r="N29" s="64"/>
      <c r="O29" s="64"/>
      <c r="P29" s="64"/>
      <c r="Q29" s="64"/>
      <c r="R29" s="64"/>
      <c r="S29" s="64"/>
    </row>
    <row r="30" spans="1:19" ht="15" customHeight="1" x14ac:dyDescent="0.2">
      <c r="A30" s="33"/>
      <c r="B30" s="33"/>
      <c r="C30" s="30" t="s">
        <v>8</v>
      </c>
      <c r="D30" s="45">
        <v>0</v>
      </c>
      <c r="E30" s="46"/>
      <c r="F30" s="45">
        <v>0</v>
      </c>
      <c r="G30" s="51"/>
      <c r="H30" s="46"/>
      <c r="I30" s="50">
        <f t="shared" ref="I30:I45" si="0">B30*F30</f>
        <v>0</v>
      </c>
      <c r="J30" s="50"/>
      <c r="L30" s="64"/>
      <c r="M30" s="64"/>
      <c r="N30" s="64"/>
      <c r="O30" s="64"/>
      <c r="P30" s="64"/>
      <c r="Q30" s="64"/>
      <c r="R30" s="64"/>
      <c r="S30" s="64"/>
    </row>
    <row r="31" spans="1:19" x14ac:dyDescent="0.2">
      <c r="A31" s="33"/>
      <c r="B31" s="33"/>
      <c r="C31" s="30" t="s">
        <v>8</v>
      </c>
      <c r="D31" s="45">
        <v>0</v>
      </c>
      <c r="E31" s="46"/>
      <c r="F31" s="45">
        <v>0</v>
      </c>
      <c r="G31" s="51"/>
      <c r="H31" s="46"/>
      <c r="I31" s="50">
        <f t="shared" si="0"/>
        <v>0</v>
      </c>
      <c r="J31" s="50"/>
      <c r="L31" s="88"/>
      <c r="M31" s="89"/>
      <c r="N31" s="89"/>
      <c r="O31" s="89"/>
      <c r="P31" s="89"/>
      <c r="Q31" s="89"/>
      <c r="R31" s="89"/>
      <c r="S31" s="90"/>
    </row>
    <row r="32" spans="1:19" x14ac:dyDescent="0.2">
      <c r="A32" s="33"/>
      <c r="B32" s="33"/>
      <c r="C32" s="30" t="s">
        <v>8</v>
      </c>
      <c r="D32" s="45">
        <v>0</v>
      </c>
      <c r="E32" s="46"/>
      <c r="F32" s="45">
        <v>0</v>
      </c>
      <c r="G32" s="51"/>
      <c r="H32" s="46"/>
      <c r="I32" s="50">
        <f t="shared" si="0"/>
        <v>0</v>
      </c>
      <c r="J32" s="50"/>
      <c r="L32" s="64"/>
      <c r="M32" s="64"/>
      <c r="N32" s="64"/>
      <c r="O32" s="64"/>
      <c r="P32" s="64"/>
      <c r="Q32" s="64"/>
      <c r="R32" s="64"/>
      <c r="S32" s="64"/>
    </row>
    <row r="33" spans="1:19" s="11" customFormat="1" ht="15" x14ac:dyDescent="0.25">
      <c r="A33" s="34"/>
      <c r="B33" s="34"/>
      <c r="C33" s="30" t="s">
        <v>8</v>
      </c>
      <c r="D33" s="45">
        <v>0</v>
      </c>
      <c r="E33" s="46"/>
      <c r="F33" s="45">
        <v>0</v>
      </c>
      <c r="G33" s="51"/>
      <c r="H33" s="46"/>
      <c r="I33" s="50">
        <f t="shared" si="0"/>
        <v>0</v>
      </c>
      <c r="J33" s="50"/>
      <c r="L33" s="64"/>
      <c r="M33" s="64"/>
      <c r="N33" s="64"/>
      <c r="O33" s="64"/>
      <c r="P33" s="64"/>
      <c r="Q33" s="64"/>
      <c r="R33" s="64"/>
      <c r="S33" s="64"/>
    </row>
    <row r="34" spans="1:19" s="11" customFormat="1" ht="15" x14ac:dyDescent="0.25">
      <c r="A34" s="34"/>
      <c r="B34" s="34"/>
      <c r="C34" s="30" t="s">
        <v>8</v>
      </c>
      <c r="D34" s="45">
        <v>0</v>
      </c>
      <c r="E34" s="46"/>
      <c r="F34" s="45">
        <v>0</v>
      </c>
      <c r="G34" s="51"/>
      <c r="H34" s="46"/>
      <c r="I34" s="50">
        <f t="shared" si="0"/>
        <v>0</v>
      </c>
      <c r="J34" s="50"/>
      <c r="L34" s="88"/>
      <c r="M34" s="89"/>
      <c r="N34" s="89"/>
      <c r="O34" s="89"/>
      <c r="P34" s="89"/>
      <c r="Q34" s="89"/>
      <c r="R34" s="89"/>
      <c r="S34" s="90"/>
    </row>
    <row r="35" spans="1:19" x14ac:dyDescent="0.2">
      <c r="A35" s="33"/>
      <c r="B35" s="33"/>
      <c r="C35" s="30" t="s">
        <v>8</v>
      </c>
      <c r="D35" s="45">
        <v>0</v>
      </c>
      <c r="E35" s="46"/>
      <c r="F35" s="45">
        <v>0</v>
      </c>
      <c r="G35" s="51"/>
      <c r="H35" s="46"/>
      <c r="I35" s="50">
        <f t="shared" si="0"/>
        <v>0</v>
      </c>
      <c r="J35" s="50"/>
      <c r="L35" s="64"/>
      <c r="M35" s="64"/>
      <c r="N35" s="64"/>
      <c r="O35" s="64"/>
      <c r="P35" s="64"/>
      <c r="Q35" s="64"/>
      <c r="R35" s="64"/>
      <c r="S35" s="64"/>
    </row>
    <row r="36" spans="1:19" s="15" customFormat="1" x14ac:dyDescent="0.2">
      <c r="A36" s="35"/>
      <c r="B36" s="35"/>
      <c r="C36" s="30" t="s">
        <v>8</v>
      </c>
      <c r="D36" s="45">
        <v>0</v>
      </c>
      <c r="E36" s="46"/>
      <c r="F36" s="45">
        <v>0</v>
      </c>
      <c r="G36" s="51"/>
      <c r="H36" s="46"/>
      <c r="I36" s="50">
        <f t="shared" si="0"/>
        <v>0</v>
      </c>
      <c r="J36" s="50"/>
      <c r="L36" s="64"/>
      <c r="M36" s="64"/>
      <c r="N36" s="64"/>
      <c r="O36" s="64"/>
      <c r="P36" s="64"/>
      <c r="Q36" s="64"/>
      <c r="R36" s="64"/>
      <c r="S36" s="64"/>
    </row>
    <row r="37" spans="1:19" s="15" customFormat="1" x14ac:dyDescent="0.2">
      <c r="A37" s="35"/>
      <c r="B37" s="35"/>
      <c r="C37" s="30" t="s">
        <v>8</v>
      </c>
      <c r="D37" s="45">
        <v>0</v>
      </c>
      <c r="E37" s="46"/>
      <c r="F37" s="45">
        <v>0</v>
      </c>
      <c r="G37" s="51"/>
      <c r="H37" s="46"/>
      <c r="I37" s="50">
        <f t="shared" si="0"/>
        <v>0</v>
      </c>
      <c r="J37" s="50"/>
      <c r="L37" s="88"/>
      <c r="M37" s="89"/>
      <c r="N37" s="89"/>
      <c r="O37" s="89"/>
      <c r="P37" s="89"/>
      <c r="Q37" s="89"/>
      <c r="R37" s="89"/>
      <c r="S37" s="90"/>
    </row>
    <row r="38" spans="1:19" x14ac:dyDescent="0.2">
      <c r="A38" s="33"/>
      <c r="B38" s="33"/>
      <c r="C38" s="30" t="s">
        <v>8</v>
      </c>
      <c r="D38" s="45">
        <v>0</v>
      </c>
      <c r="E38" s="46"/>
      <c r="F38" s="45">
        <v>0</v>
      </c>
      <c r="G38" s="51"/>
      <c r="H38" s="46"/>
      <c r="I38" s="50">
        <f t="shared" si="0"/>
        <v>0</v>
      </c>
      <c r="J38" s="50"/>
      <c r="L38" s="64"/>
      <c r="M38" s="64"/>
      <c r="N38" s="64"/>
      <c r="O38" s="64"/>
      <c r="P38" s="64"/>
      <c r="Q38" s="64"/>
      <c r="R38" s="64"/>
      <c r="S38" s="64"/>
    </row>
    <row r="39" spans="1:19" x14ac:dyDescent="0.2">
      <c r="A39" s="33"/>
      <c r="B39" s="33"/>
      <c r="C39" s="30" t="s">
        <v>8</v>
      </c>
      <c r="D39" s="45">
        <v>0</v>
      </c>
      <c r="E39" s="46"/>
      <c r="F39" s="45">
        <v>0</v>
      </c>
      <c r="G39" s="51"/>
      <c r="H39" s="46"/>
      <c r="I39" s="50">
        <f t="shared" si="0"/>
        <v>0</v>
      </c>
      <c r="J39" s="50"/>
      <c r="L39" s="64"/>
      <c r="M39" s="64"/>
      <c r="N39" s="64"/>
      <c r="O39" s="64"/>
      <c r="P39" s="64"/>
      <c r="Q39" s="64"/>
      <c r="R39" s="64"/>
      <c r="S39" s="64"/>
    </row>
    <row r="40" spans="1:19" x14ac:dyDescent="0.2">
      <c r="A40" s="33"/>
      <c r="B40" s="33"/>
      <c r="C40" s="30" t="s">
        <v>8</v>
      </c>
      <c r="D40" s="45">
        <v>0</v>
      </c>
      <c r="E40" s="46"/>
      <c r="F40" s="45">
        <v>0</v>
      </c>
      <c r="G40" s="51"/>
      <c r="H40" s="46"/>
      <c r="I40" s="50">
        <f t="shared" si="0"/>
        <v>0</v>
      </c>
      <c r="J40" s="50"/>
      <c r="L40" s="88"/>
      <c r="M40" s="89"/>
      <c r="N40" s="89"/>
      <c r="O40" s="89"/>
      <c r="P40" s="89"/>
      <c r="Q40" s="89"/>
      <c r="R40" s="89"/>
      <c r="S40" s="90"/>
    </row>
    <row r="41" spans="1:19" x14ac:dyDescent="0.2">
      <c r="A41" s="33"/>
      <c r="B41" s="33"/>
      <c r="C41" s="30" t="s">
        <v>8</v>
      </c>
      <c r="D41" s="45">
        <v>0</v>
      </c>
      <c r="E41" s="46"/>
      <c r="F41" s="45">
        <v>0</v>
      </c>
      <c r="G41" s="51"/>
      <c r="H41" s="46"/>
      <c r="I41" s="50">
        <f t="shared" si="0"/>
        <v>0</v>
      </c>
      <c r="J41" s="50"/>
      <c r="L41" s="64"/>
      <c r="M41" s="64"/>
      <c r="N41" s="64"/>
      <c r="O41" s="64"/>
      <c r="P41" s="64"/>
      <c r="Q41" s="64"/>
      <c r="R41" s="64"/>
      <c r="S41" s="64"/>
    </row>
    <row r="42" spans="1:19" x14ac:dyDescent="0.2">
      <c r="A42" s="33"/>
      <c r="B42" s="33"/>
      <c r="C42" s="30" t="s">
        <v>8</v>
      </c>
      <c r="D42" s="45">
        <v>0</v>
      </c>
      <c r="E42" s="46"/>
      <c r="F42" s="45">
        <v>0</v>
      </c>
      <c r="G42" s="51"/>
      <c r="H42" s="46"/>
      <c r="I42" s="50">
        <f t="shared" si="0"/>
        <v>0</v>
      </c>
      <c r="J42" s="50"/>
      <c r="L42" s="64"/>
      <c r="M42" s="64"/>
      <c r="N42" s="64"/>
      <c r="O42" s="64"/>
      <c r="P42" s="64"/>
      <c r="Q42" s="64"/>
      <c r="R42" s="64"/>
      <c r="S42" s="64"/>
    </row>
    <row r="43" spans="1:19" x14ac:dyDescent="0.2">
      <c r="A43" s="33"/>
      <c r="B43" s="33"/>
      <c r="C43" s="30" t="s">
        <v>8</v>
      </c>
      <c r="D43" s="45">
        <v>0</v>
      </c>
      <c r="E43" s="46"/>
      <c r="F43" s="45">
        <v>0</v>
      </c>
      <c r="G43" s="51"/>
      <c r="H43" s="46"/>
      <c r="I43" s="50">
        <f t="shared" si="0"/>
        <v>0</v>
      </c>
      <c r="J43" s="50"/>
      <c r="L43" s="88"/>
      <c r="M43" s="89"/>
      <c r="N43" s="89"/>
      <c r="O43" s="89"/>
      <c r="P43" s="89"/>
      <c r="Q43" s="89"/>
      <c r="R43" s="89"/>
      <c r="S43" s="90"/>
    </row>
    <row r="44" spans="1:19" x14ac:dyDescent="0.2">
      <c r="A44" s="33"/>
      <c r="B44" s="33"/>
      <c r="C44" s="30" t="s">
        <v>8</v>
      </c>
      <c r="D44" s="45">
        <v>0</v>
      </c>
      <c r="E44" s="46"/>
      <c r="F44" s="45">
        <v>0</v>
      </c>
      <c r="G44" s="51"/>
      <c r="H44" s="46"/>
      <c r="I44" s="50">
        <f t="shared" si="0"/>
        <v>0</v>
      </c>
      <c r="J44" s="50"/>
      <c r="L44" s="64"/>
      <c r="M44" s="64"/>
      <c r="N44" s="64"/>
      <c r="O44" s="64"/>
      <c r="P44" s="64"/>
      <c r="Q44" s="64"/>
      <c r="R44" s="64"/>
      <c r="S44" s="64"/>
    </row>
    <row r="45" spans="1:19" ht="15" thickBot="1" x14ac:dyDescent="0.25">
      <c r="A45" s="33"/>
      <c r="B45" s="33"/>
      <c r="C45" s="30" t="s">
        <v>8</v>
      </c>
      <c r="D45" s="45">
        <v>0</v>
      </c>
      <c r="E45" s="46"/>
      <c r="F45" s="45">
        <v>0</v>
      </c>
      <c r="G45" s="51"/>
      <c r="H45" s="46"/>
      <c r="I45" s="50">
        <f t="shared" si="0"/>
        <v>0</v>
      </c>
      <c r="J45" s="50"/>
      <c r="L45" s="64"/>
      <c r="M45" s="64"/>
      <c r="N45" s="64"/>
      <c r="O45" s="64"/>
      <c r="P45" s="64"/>
      <c r="Q45" s="64"/>
      <c r="R45" s="64"/>
      <c r="S45" s="64"/>
    </row>
    <row r="46" spans="1:19" ht="14.25" customHeight="1" x14ac:dyDescent="0.2">
      <c r="A46" s="39" t="s">
        <v>10</v>
      </c>
      <c r="B46" s="31"/>
      <c r="C46" s="31"/>
      <c r="D46" s="31"/>
      <c r="E46" s="31"/>
      <c r="F46" s="31"/>
      <c r="G46" s="31"/>
      <c r="H46" s="31"/>
      <c r="I46" s="105">
        <f>SUM(I29:J45)</f>
        <v>0</v>
      </c>
      <c r="J46" s="106"/>
      <c r="L46" s="91"/>
      <c r="M46" s="92"/>
      <c r="N46" s="92"/>
      <c r="O46" s="92"/>
      <c r="P46" s="92"/>
      <c r="Q46" s="92"/>
      <c r="R46" s="92"/>
      <c r="S46" s="93"/>
    </row>
    <row r="47" spans="1:19" ht="14.25" customHeight="1" thickBot="1" x14ac:dyDescent="0.25">
      <c r="A47" s="43"/>
      <c r="B47" s="32"/>
      <c r="C47" s="32"/>
      <c r="D47" s="32"/>
      <c r="E47" s="32"/>
      <c r="F47" s="32"/>
      <c r="G47" s="32"/>
      <c r="H47" s="32"/>
      <c r="I47" s="107"/>
      <c r="J47" s="108"/>
      <c r="L47" s="97"/>
      <c r="M47" s="98"/>
      <c r="N47" s="98"/>
      <c r="O47" s="98"/>
      <c r="P47" s="98"/>
      <c r="Q47" s="98"/>
      <c r="R47" s="98"/>
      <c r="S47" s="99"/>
    </row>
    <row r="48" spans="1:19" ht="15" thickBot="1" x14ac:dyDescent="0.25"/>
    <row r="49" spans="1:19" s="21" customFormat="1" ht="15.75" thickBot="1" x14ac:dyDescent="0.3">
      <c r="A49" s="77" t="s">
        <v>30</v>
      </c>
      <c r="B49" s="78"/>
      <c r="C49" s="23"/>
      <c r="D49" s="24"/>
      <c r="E49" s="25"/>
      <c r="F49" s="26"/>
      <c r="G49" s="27"/>
      <c r="H49" s="27"/>
      <c r="I49" s="27"/>
      <c r="J49" s="27"/>
      <c r="K49" s="27"/>
      <c r="L49" s="27"/>
      <c r="M49" s="27"/>
      <c r="N49" s="27"/>
      <c r="O49" s="26"/>
    </row>
    <row r="50" spans="1:19" ht="15" thickBot="1" x14ac:dyDescent="0.25"/>
    <row r="51" spans="1:19" ht="43.5" customHeight="1" x14ac:dyDescent="0.2">
      <c r="A51" s="111" t="s">
        <v>13</v>
      </c>
      <c r="B51" s="112"/>
      <c r="C51" s="36" t="s">
        <v>31</v>
      </c>
      <c r="D51" s="39" t="s">
        <v>32</v>
      </c>
      <c r="E51" s="40"/>
      <c r="F51" s="39" t="s">
        <v>33</v>
      </c>
      <c r="G51" s="104"/>
      <c r="H51" s="40"/>
      <c r="I51" s="39" t="s">
        <v>9</v>
      </c>
      <c r="J51" s="40"/>
      <c r="L51" s="91" t="s">
        <v>0</v>
      </c>
      <c r="M51" s="92"/>
      <c r="N51" s="92"/>
      <c r="O51" s="92"/>
      <c r="P51" s="92"/>
      <c r="Q51" s="92"/>
      <c r="R51" s="92"/>
      <c r="S51" s="93"/>
    </row>
    <row r="52" spans="1:19" ht="25.5" customHeight="1" x14ac:dyDescent="0.2">
      <c r="A52" s="116" t="s">
        <v>34</v>
      </c>
      <c r="B52" s="117"/>
      <c r="C52" s="16">
        <v>200</v>
      </c>
      <c r="D52" s="100">
        <v>0</v>
      </c>
      <c r="E52" s="102"/>
      <c r="F52" s="100">
        <v>0</v>
      </c>
      <c r="G52" s="101"/>
      <c r="H52" s="102"/>
      <c r="I52" s="103">
        <f>F52*C52</f>
        <v>0</v>
      </c>
      <c r="J52" s="103"/>
      <c r="L52" s="64"/>
      <c r="M52" s="64"/>
      <c r="N52" s="64"/>
      <c r="O52" s="64"/>
      <c r="P52" s="64"/>
      <c r="Q52" s="64"/>
      <c r="R52" s="64"/>
      <c r="S52" s="64"/>
    </row>
    <row r="53" spans="1:19" ht="28.5" customHeight="1" thickBot="1" x14ac:dyDescent="0.25">
      <c r="A53" s="116" t="s">
        <v>35</v>
      </c>
      <c r="B53" s="117"/>
      <c r="C53" s="16">
        <v>10</v>
      </c>
      <c r="D53" s="100">
        <v>0</v>
      </c>
      <c r="E53" s="102"/>
      <c r="F53" s="100">
        <v>0</v>
      </c>
      <c r="G53" s="101"/>
      <c r="H53" s="102"/>
      <c r="I53" s="103">
        <f>C53*F53</f>
        <v>0</v>
      </c>
      <c r="J53" s="103"/>
      <c r="L53" s="113"/>
      <c r="M53" s="114"/>
      <c r="N53" s="114"/>
      <c r="O53" s="114"/>
      <c r="P53" s="114"/>
      <c r="Q53" s="114"/>
      <c r="R53" s="114"/>
      <c r="S53" s="115"/>
    </row>
    <row r="54" spans="1:19" ht="14.25" customHeight="1" x14ac:dyDescent="0.2">
      <c r="A54" s="39" t="s">
        <v>10</v>
      </c>
      <c r="B54" s="31"/>
      <c r="C54" s="31"/>
      <c r="D54" s="31"/>
      <c r="E54" s="31"/>
      <c r="F54" s="31"/>
      <c r="G54" s="31"/>
      <c r="H54" s="31"/>
      <c r="I54" s="105">
        <f>SUM(I52:J53)</f>
        <v>0</v>
      </c>
      <c r="J54" s="106"/>
      <c r="L54" s="91"/>
      <c r="M54" s="92"/>
      <c r="N54" s="92"/>
      <c r="O54" s="92"/>
      <c r="P54" s="92"/>
      <c r="Q54" s="92"/>
      <c r="R54" s="92"/>
      <c r="S54" s="93"/>
    </row>
    <row r="55" spans="1:19" ht="14.25" customHeight="1" thickBot="1" x14ac:dyDescent="0.25">
      <c r="A55" s="43"/>
      <c r="B55" s="32"/>
      <c r="C55" s="32"/>
      <c r="D55" s="32"/>
      <c r="E55" s="32"/>
      <c r="F55" s="32"/>
      <c r="G55" s="32"/>
      <c r="H55" s="32"/>
      <c r="I55" s="107"/>
      <c r="J55" s="108"/>
      <c r="L55" s="97"/>
      <c r="M55" s="98"/>
      <c r="N55" s="98"/>
      <c r="O55" s="98"/>
      <c r="P55" s="98"/>
      <c r="Q55" s="98"/>
      <c r="R55" s="98"/>
      <c r="S55" s="99"/>
    </row>
    <row r="57" spans="1:19" x14ac:dyDescent="0.2">
      <c r="A57" s="3" t="s">
        <v>19</v>
      </c>
    </row>
    <row r="58" spans="1:19" x14ac:dyDescent="0.2">
      <c r="A58" s="3" t="s">
        <v>20</v>
      </c>
    </row>
  </sheetData>
  <sheetProtection algorithmName="SHA-512" hashValue="maEql4LOsnRf7LkQK+kkXGWS8c3HOZQc4euMbAPMKoJwAkP1lialA+cma3Bkrob8XXPnCQYrAVuuApp6/ngEhQ==" saltValue="64/Jx4jf79RKlKgisbfROw==" spinCount="100000" sheet="1" objects="1" scenarios="1"/>
  <mergeCells count="124">
    <mergeCell ref="A52:B52"/>
    <mergeCell ref="A53:B53"/>
    <mergeCell ref="A54:A55"/>
    <mergeCell ref="I54:J55"/>
    <mergeCell ref="L29:S29"/>
    <mergeCell ref="L30:S30"/>
    <mergeCell ref="L31:S31"/>
    <mergeCell ref="L32:S32"/>
    <mergeCell ref="L33:S33"/>
    <mergeCell ref="A49:B49"/>
    <mergeCell ref="A51:B51"/>
    <mergeCell ref="L54:S54"/>
    <mergeCell ref="L55:S55"/>
    <mergeCell ref="L45:S45"/>
    <mergeCell ref="L46:S46"/>
    <mergeCell ref="L47:S47"/>
    <mergeCell ref="L51:S51"/>
    <mergeCell ref="L52:S52"/>
    <mergeCell ref="L53:S53"/>
    <mergeCell ref="L40:S40"/>
    <mergeCell ref="L41:S41"/>
    <mergeCell ref="L42:S42"/>
    <mergeCell ref="L43:S43"/>
    <mergeCell ref="L44:S44"/>
    <mergeCell ref="D52:E52"/>
    <mergeCell ref="D53:E53"/>
    <mergeCell ref="I52:J52"/>
    <mergeCell ref="I53:J53"/>
    <mergeCell ref="D51:E51"/>
    <mergeCell ref="F51:H51"/>
    <mergeCell ref="I51:J51"/>
    <mergeCell ref="F38:H38"/>
    <mergeCell ref="F37:H37"/>
    <mergeCell ref="F42:H42"/>
    <mergeCell ref="F41:H41"/>
    <mergeCell ref="F40:H40"/>
    <mergeCell ref="F39:H39"/>
    <mergeCell ref="I46:J47"/>
    <mergeCell ref="I45:J45"/>
    <mergeCell ref="I44:J44"/>
    <mergeCell ref="F45:H45"/>
    <mergeCell ref="F44:H44"/>
    <mergeCell ref="L26:S28"/>
    <mergeCell ref="L34:S34"/>
    <mergeCell ref="L35:S35"/>
    <mergeCell ref="F52:H52"/>
    <mergeCell ref="F53:H53"/>
    <mergeCell ref="F36:H36"/>
    <mergeCell ref="F34:H34"/>
    <mergeCell ref="F26:H28"/>
    <mergeCell ref="I26:J28"/>
    <mergeCell ref="L36:S36"/>
    <mergeCell ref="L37:S37"/>
    <mergeCell ref="L38:S38"/>
    <mergeCell ref="L39:S39"/>
    <mergeCell ref="B15:C16"/>
    <mergeCell ref="E15:E16"/>
    <mergeCell ref="D15:D16"/>
    <mergeCell ref="B18:C18"/>
    <mergeCell ref="B19:C19"/>
    <mergeCell ref="G20:N20"/>
    <mergeCell ref="A24:B24"/>
    <mergeCell ref="A46:A47"/>
    <mergeCell ref="G22:N22"/>
    <mergeCell ref="I34:J34"/>
    <mergeCell ref="I33:J33"/>
    <mergeCell ref="I32:J32"/>
    <mergeCell ref="I43:J43"/>
    <mergeCell ref="I42:J42"/>
    <mergeCell ref="I41:J41"/>
    <mergeCell ref="I40:J40"/>
    <mergeCell ref="I39:J39"/>
    <mergeCell ref="I38:J38"/>
    <mergeCell ref="I37:J37"/>
    <mergeCell ref="I35:J35"/>
    <mergeCell ref="I36:J36"/>
    <mergeCell ref="F43:H43"/>
    <mergeCell ref="F35:H35"/>
    <mergeCell ref="D39:E39"/>
    <mergeCell ref="F32:H32"/>
    <mergeCell ref="F31:H31"/>
    <mergeCell ref="F30:H30"/>
    <mergeCell ref="F29:H29"/>
    <mergeCell ref="D32:E32"/>
    <mergeCell ref="D31:E31"/>
    <mergeCell ref="D33:E33"/>
    <mergeCell ref="A2:N2"/>
    <mergeCell ref="A3:N3"/>
    <mergeCell ref="E5:N10"/>
    <mergeCell ref="G21:N21"/>
    <mergeCell ref="G15:N16"/>
    <mergeCell ref="G17:N17"/>
    <mergeCell ref="G18:N18"/>
    <mergeCell ref="G19:N19"/>
    <mergeCell ref="A9:C9"/>
    <mergeCell ref="B6:C6"/>
    <mergeCell ref="B7:C7"/>
    <mergeCell ref="B20:C20"/>
    <mergeCell ref="B5:C5"/>
    <mergeCell ref="B21:C21"/>
    <mergeCell ref="B17:C17"/>
    <mergeCell ref="A13:B13"/>
    <mergeCell ref="A15:A16"/>
    <mergeCell ref="D45:E45"/>
    <mergeCell ref="D44:E44"/>
    <mergeCell ref="D43:E43"/>
    <mergeCell ref="D42:E42"/>
    <mergeCell ref="D41:E41"/>
    <mergeCell ref="D40:E40"/>
    <mergeCell ref="D35:E35"/>
    <mergeCell ref="D34:E34"/>
    <mergeCell ref="F33:H33"/>
    <mergeCell ref="D38:E38"/>
    <mergeCell ref="D37:E37"/>
    <mergeCell ref="D36:E36"/>
    <mergeCell ref="A26:A28"/>
    <mergeCell ref="B26:B28"/>
    <mergeCell ref="D26:E28"/>
    <mergeCell ref="D30:E30"/>
    <mergeCell ref="D29:E29"/>
    <mergeCell ref="C26:C28"/>
    <mergeCell ref="I29:J29"/>
    <mergeCell ref="I30:J30"/>
    <mergeCell ref="I31:J31"/>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Sheet1!$A$1:$A$7</xm:f>
          </x14:formula1>
          <xm:sqref>C30</xm:sqref>
        </x14:dataValidation>
        <x14:dataValidation type="list" allowBlank="1" showInputMessage="1" showErrorMessage="1">
          <x14:formula1>
            <xm:f>Sheet1!$A$1:$A$4</xm:f>
          </x14:formula1>
          <xm:sqref>C29 C31:C45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B16" sqref="B16"/>
    </sheetView>
  </sheetViews>
  <sheetFormatPr defaultRowHeight="15" x14ac:dyDescent="0.25"/>
  <cols>
    <col min="1" max="1" width="12.5703125" bestFit="1" customWidth="1"/>
  </cols>
  <sheetData>
    <row r="1" spans="1:1" x14ac:dyDescent="0.25">
      <c r="A1" t="s">
        <v>8</v>
      </c>
    </row>
    <row r="2" spans="1:1" x14ac:dyDescent="0.25">
      <c r="A2" s="1">
        <v>1</v>
      </c>
    </row>
    <row r="3" spans="1:1" x14ac:dyDescent="0.25">
      <c r="A3" s="1">
        <v>2</v>
      </c>
    </row>
    <row r="4" spans="1:1" x14ac:dyDescent="0.25">
      <c r="A4" s="1">
        <v>3</v>
      </c>
    </row>
    <row r="5" spans="1:1" x14ac:dyDescent="0.25">
      <c r="A5" s="1"/>
    </row>
    <row r="6" spans="1:1" x14ac:dyDescent="0.25">
      <c r="A6" s="1"/>
    </row>
    <row r="7" spans="1:1" x14ac:dyDescent="0.25">
      <c r="A7"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F09DA22E-FEEC-4605-9D0B-8A8C67287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65D5A57-F29D-42F7-814F-C0753019B4FC}">
  <ds:schemaRefs>
    <ds:schemaRef ds:uri="http://www.w3.org/XML/1998/namespace"/>
    <ds:schemaRef ds:uri="http://purl.org/dc/elements/1.1/"/>
    <ds:schemaRef ds:uri="http://schemas.microsoft.com/sharepoint/v3"/>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terms/"/>
    <ds:schemaRef ds:uri="http://schemas.microsoft.com/office/infopath/2007/PartnerControl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Schedule</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Sophie Mumford</cp:lastModifiedBy>
  <cp:lastPrinted>2014-01-13T09:22:48Z</cp:lastPrinted>
  <dcterms:created xsi:type="dcterms:W3CDTF">2010-11-26T08:45:33Z</dcterms:created>
  <dcterms:modified xsi:type="dcterms:W3CDTF">2018-06-08T10:54:37Z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ies>
</file>