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.sharepoint.com/teams/COMMERCIAL-ManilaHub/Shared Documents/Procurements/Live/DIT Thailand-MAPF-2022-1/01 - Tender Pack/"/>
    </mc:Choice>
  </mc:AlternateContent>
  <bookViews>
    <workbookView xWindow="0" yWindow="0" windowWidth="20490" windowHeight="762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Pricing'!$C$28:$C$45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Pricing'!$A$1:$J$59</definedName>
  </definedNames>
  <calcPr calcId="162913"/>
</workbook>
</file>

<file path=xl/calcChain.xml><?xml version="1.0" encoding="utf-8"?>
<calcChain xmlns="http://schemas.openxmlformats.org/spreadsheetml/2006/main">
  <c r="K49" i="4" l="1"/>
  <c r="C49" i="4"/>
  <c r="K29" i="4"/>
  <c r="H17" i="1"/>
  <c r="H18" i="1"/>
  <c r="H19" i="1"/>
  <c r="F19" i="1"/>
  <c r="F18" i="1"/>
  <c r="F17" i="1"/>
  <c r="C29" i="4"/>
  <c r="P67" i="4"/>
  <c r="H67" i="4"/>
  <c r="K9" i="4" l="1"/>
  <c r="C9" i="4"/>
  <c r="G20" i="1" l="1"/>
  <c r="E20" i="1"/>
  <c r="D20" i="1"/>
  <c r="C20" i="1"/>
  <c r="P47" i="4"/>
  <c r="H47" i="4"/>
  <c r="P27" i="4"/>
  <c r="H27" i="4"/>
  <c r="G46" i="1"/>
  <c r="J34" i="1"/>
  <c r="J37" i="1"/>
  <c r="J38" i="1"/>
  <c r="J39" i="1"/>
  <c r="J36" i="1"/>
  <c r="J35" i="1"/>
  <c r="J29" i="1"/>
  <c r="J31" i="1"/>
  <c r="J33" i="1"/>
  <c r="J41" i="1"/>
  <c r="J43" i="1"/>
  <c r="J30" i="1"/>
  <c r="J32" i="1"/>
  <c r="J40" i="1"/>
  <c r="J42" i="1"/>
  <c r="J44" i="1"/>
  <c r="J45" i="1"/>
  <c r="H46" i="1"/>
  <c r="J28" i="1"/>
  <c r="I46" i="1"/>
  <c r="F14" i="1" l="1"/>
  <c r="H14" i="1" s="1"/>
  <c r="H16" i="1"/>
  <c r="F15" i="1"/>
  <c r="H15" i="1" s="1"/>
  <c r="F16" i="1"/>
  <c r="J46" i="1"/>
  <c r="H20" i="1" l="1"/>
  <c r="F20" i="1"/>
</calcChain>
</file>

<file path=xl/sharedStrings.xml><?xml version="1.0" encoding="utf-8"?>
<sst xmlns="http://schemas.openxmlformats.org/spreadsheetml/2006/main" count="220" uniqueCount="72">
  <si>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</si>
  <si>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</si>
  <si>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</si>
  <si>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</si>
  <si>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</si>
  <si>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</si>
  <si>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</si>
  <si>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</si>
  <si>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 xml:space="preserve"> Total Cost
(Inc VAT)
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</si>
  <si>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</si>
  <si>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</si>
  <si>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</si>
  <si>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</si>
  <si>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</si>
  <si>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</si>
  <si>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</si>
  <si>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</si>
  <si>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</si>
  <si>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</si>
  <si>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</si>
  <si>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</si>
  <si>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</si>
  <si>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</si>
  <si>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</si>
  <si>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</si>
  <si>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</si>
  <si>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</si>
  <si>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Staff Cost 
(ex VAT)</t>
  </si>
  <si>
    <t>Resource Profile - please complete for information purposes</t>
  </si>
  <si>
    <t xml:space="preserve">Total Cost per Section Payable Under Contract 
(Inc VAT) 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</si>
  <si>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</si>
  <si>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</si>
  <si>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</si>
  <si>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Exchange Rates Used</t>
  </si>
  <si>
    <t>Add lines for each report section where required</t>
  </si>
  <si>
    <t>Please provide a breakdown of project related expenses included in your price proposal (exc VAT)</t>
  </si>
  <si>
    <t>2) Prices should be in GBP Sterling</t>
  </si>
  <si>
    <t>* Please provide in the second tab a breakdown of costs associated with the delivery of this project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</si>
  <si>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</si>
  <si>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</si>
  <si>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</si>
  <si>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</si>
  <si>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</si>
  <si>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</si>
  <si>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</si>
  <si>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</si>
  <si>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</si>
  <si>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</si>
  <si>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</si>
  <si>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</si>
  <si>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</si>
  <si>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</si>
  <si>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</si>
  <si>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</si>
  <si>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</si>
  <si>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</si>
  <si>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</si>
  <si>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</si>
  <si>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</si>
  <si>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</si>
  <si>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</si>
  <si>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</si>
  <si>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3) If you are converting costs in to GBP please provide details of the exchange rates you have used</t>
  </si>
  <si>
    <t>Unit Rate (GBP)
ex taxes</t>
  </si>
  <si>
    <t>SCHEDULE OF PRICES &amp; RATES</t>
  </si>
  <si>
    <t>Deliverables / Milestones Sections Staff Member Involved in</t>
  </si>
  <si>
    <t>Deliverable 5:</t>
  </si>
  <si>
    <t>Deliverable 6</t>
  </si>
  <si>
    <t>Alcohol policy in Thailand – building an evidence base for reforms through regional comparison</t>
  </si>
  <si>
    <t>&lt;blank&gt;</t>
  </si>
  <si>
    <t>Fixed Price Lump Sum Payment Upon Completion</t>
  </si>
  <si>
    <r>
      <t>Please Note:  Payment will be as a fixed price at the end of the contract upon completion and submission of the deliverables to the satisfaction of the Authority.
F</t>
    </r>
    <r>
      <rPr>
        <sz val="12"/>
        <color theme="1"/>
        <rFont val="Arial"/>
        <family val="2"/>
      </rPr>
      <t>ill in the detail on both tabs to show how the fixed price has been calculated.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</si>
</sst>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Arial"/>
      <family val="2"/>
    </font>
    <font>
      <b/>
      <u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8" xfId="1" applyFont="1" applyFill="1" applyBorder="1" applyAlignment="1">
      <alignment vertical="center"/>
    </xf>
    <xf numFmtId="164" fontId="3" fillId="10" borderId="22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 wrapText="1"/>
    </xf>
    <xf numFmtId="49" fontId="19" fillId="0" borderId="0" xfId="0" applyNumberFormat="1" applyFont="1" applyFill="1" applyBorder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3" fillId="0" borderId="0" xfId="0" applyFont="1" applyAlignment="1">
      <alignment horizontal="left"/>
    </xf>
    <xf numFmtId="164" fontId="3" fillId="2" borderId="11" xfId="1" applyFont="1" applyFill="1" applyBorder="1" applyAlignment="1">
      <alignment vertical="center"/>
    </xf>
    <xf numFmtId="164" fontId="3" fillId="2" borderId="12" xfId="1" applyFont="1" applyFill="1" applyBorder="1" applyAlignment="1">
      <alignment vertical="center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0" fillId="0" borderId="0" xfId="0" applyFill="1"/>
    <xf numFmtId="0" fontId="0" fillId="0" borderId="85" xfId="0" applyFill="1" applyBorder="1"/>
    <xf numFmtId="0" fontId="0" fillId="0" borderId="85" xfId="0" applyFill="1" applyBorder="1" applyAlignment="1">
      <alignment vertical="center" wrapText="1"/>
    </xf>
    <xf numFmtId="0" fontId="5" fillId="0" borderId="85" xfId="0" applyFont="1" applyFill="1" applyBorder="1" applyAlignment="1">
      <alignment horizontal="right"/>
    </xf>
    <xf numFmtId="165" fontId="5" fillId="0" borderId="85" xfId="0" applyNumberFormat="1" applyFont="1" applyFill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6" fillId="7" borderId="22" xfId="0" quotePrefix="1" applyNumberFormat="1" applyFont="1" applyFill="1" applyBorder="1" applyAlignment="1">
      <alignment vertical="center" wrapText="1"/>
    </xf>
    <xf numFmtId="49" fontId="26" fillId="7" borderId="22" xfId="0" applyNumberFormat="1" applyFont="1" applyFill="1" applyBorder="1" applyAlignment="1">
      <alignment vertical="center" wrapText="1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3" fillId="9" borderId="7" xfId="1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5" fillId="0" borderId="75" xfId="0" applyNumberFormat="1" applyFont="1" applyFill="1" applyBorder="1" applyAlignment="1">
      <alignment horizontal="left" vertical="top" wrapText="1"/>
    </xf>
    <xf numFmtId="0" fontId="4" fillId="0" borderId="83" xfId="0" applyFont="1" applyFill="1" applyBorder="1" applyAlignment="1">
      <alignment horizontal="center" vertical="top" wrapText="1"/>
    </xf>
    <xf numFmtId="0" fontId="4" fillId="0" borderId="84" xfId="0" applyFont="1" applyFill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/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NumberFormat="1" applyFont="1" applyBorder="1" applyAlignment="1">
      <alignment horizontal="left" wrapText="1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17" fillId="9" borderId="43" xfId="0" applyFont="1" applyFill="1" applyBorder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8"/>
  <sheetViews>
    <sheetView showGridLines="0" tabSelected="1" topLeftCell="A3" zoomScale="85" zoomScaleNormal="85" zoomScaleSheetLayoutView="40" zoomScalePageLayoutView="85" workbookViewId="0">
      <selection activeCell="D13" sqref="D13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 x14ac:dyDescent="0.2">
      <c r="B1" s="78" t="s">
        <v>64</v>
      </c>
      <c r="D1" s="9"/>
      <c r="H1" s="10"/>
      <c r="I1" s="11"/>
    </row>
    <row r="2" spans="1:11" ht="48.75" customHeight="1" x14ac:dyDescent="0.2">
      <c r="B2" s="154" t="s">
        <v>68</v>
      </c>
      <c r="C2" s="154"/>
      <c r="D2" s="154"/>
      <c r="E2" s="154"/>
      <c r="F2" s="154"/>
      <c r="G2" s="154"/>
      <c r="H2" s="154"/>
      <c r="I2" s="154"/>
      <c r="J2" s="154"/>
    </row>
    <row r="3" spans="1:11" ht="15" thickBot="1" x14ac:dyDescent="0.25">
      <c r="H3" s="10"/>
    </row>
    <row r="4" spans="1:11" ht="29.25" customHeight="1" thickBot="1" x14ac:dyDescent="0.25">
      <c r="B4" s="67" t="s">
        <v>24</v>
      </c>
      <c r="C4" s="155" t="s">
        <v>25</v>
      </c>
      <c r="D4" s="156"/>
      <c r="E4" s="157"/>
      <c r="F4" s="120"/>
      <c r="G4" s="120"/>
      <c r="H4" s="120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61" t="s">
        <v>32</v>
      </c>
      <c r="C6" s="162"/>
      <c r="D6" s="162"/>
      <c r="E6" s="162"/>
      <c r="F6" s="163"/>
    </row>
    <row r="7" spans="1:11" ht="21" customHeight="1" x14ac:dyDescent="0.2">
      <c r="B7" s="75" t="s">
        <v>36</v>
      </c>
      <c r="C7" s="76"/>
      <c r="D7" s="76"/>
      <c r="E7" s="76"/>
      <c r="F7" s="77"/>
    </row>
    <row r="8" spans="1:11" ht="21" customHeight="1" x14ac:dyDescent="0.2">
      <c r="B8" s="75" t="s">
        <v>62</v>
      </c>
      <c r="C8" s="76"/>
      <c r="D8" s="76"/>
      <c r="E8" s="76"/>
      <c r="F8" s="77"/>
    </row>
    <row r="9" spans="1:11" ht="21" customHeight="1" thickBot="1" x14ac:dyDescent="0.25">
      <c r="B9" s="138" t="s">
        <v>39</v>
      </c>
      <c r="C9" s="139"/>
      <c r="D9" s="139"/>
      <c r="E9" s="139"/>
      <c r="F9" s="140"/>
    </row>
    <row r="10" spans="1:11" ht="12" customHeight="1" x14ac:dyDescent="0.2">
      <c r="A10" s="121"/>
      <c r="B10" s="119"/>
      <c r="C10" s="119"/>
      <c r="D10" s="119"/>
      <c r="E10" s="119"/>
      <c r="F10" s="119"/>
      <c r="G10" s="121"/>
      <c r="H10" s="121"/>
      <c r="I10" s="121"/>
      <c r="J10" s="121"/>
      <c r="K10" s="121"/>
    </row>
    <row r="11" spans="1:11" s="20" customFormat="1" ht="33.75" customHeight="1" x14ac:dyDescent="0.2">
      <c r="A11" s="121"/>
      <c r="B11" s="216" t="s">
        <v>71</v>
      </c>
      <c r="C11" s="215"/>
      <c r="D11" s="215"/>
      <c r="E11" s="215"/>
      <c r="F11" s="215"/>
      <c r="G11" s="215"/>
      <c r="H11" s="215"/>
      <c r="I11" s="121"/>
      <c r="J11" s="121"/>
      <c r="K11" s="121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22" t="s">
        <v>38</v>
      </c>
      <c r="C13" s="22" t="s">
        <v>3</v>
      </c>
      <c r="D13" s="38" t="s">
        <v>27</v>
      </c>
      <c r="E13" s="39" t="s">
        <v>4</v>
      </c>
      <c r="F13" s="38" t="s">
        <v>31</v>
      </c>
      <c r="G13" s="39" t="s">
        <v>4</v>
      </c>
      <c r="H13" s="40" t="s">
        <v>29</v>
      </c>
      <c r="I13" s="126"/>
      <c r="J13" s="127"/>
      <c r="K13" s="127"/>
    </row>
    <row r="14" spans="1:11" s="29" customFormat="1" ht="30.75" customHeight="1" x14ac:dyDescent="0.25">
      <c r="B14" s="149" t="s">
        <v>70</v>
      </c>
      <c r="C14" s="32"/>
      <c r="D14" s="34">
        <v>0</v>
      </c>
      <c r="E14" s="35">
        <v>0</v>
      </c>
      <c r="F14" s="135">
        <f>+'Breakdown of Other Costs'!H27</f>
        <v>0</v>
      </c>
      <c r="G14" s="35">
        <v>0</v>
      </c>
      <c r="H14" s="55">
        <f>SUM(D14:G14)</f>
        <v>0</v>
      </c>
    </row>
    <row r="15" spans="1:11" s="29" customFormat="1" ht="30.75" customHeight="1" x14ac:dyDescent="0.25">
      <c r="B15" s="150" t="s">
        <v>69</v>
      </c>
      <c r="C15" s="32"/>
      <c r="D15" s="36">
        <v>0</v>
      </c>
      <c r="E15" s="37">
        <v>0</v>
      </c>
      <c r="F15" s="136">
        <f>+'Breakdown of Other Costs'!P27</f>
        <v>0</v>
      </c>
      <c r="G15" s="37">
        <v>0</v>
      </c>
      <c r="H15" s="56">
        <f t="shared" ref="H15" si="0">SUM(D15:G15)</f>
        <v>0</v>
      </c>
    </row>
    <row r="16" spans="1:11" s="29" customFormat="1" ht="30.75" customHeight="1" x14ac:dyDescent="0.25">
      <c r="B16" s="150" t="s">
        <v>69</v>
      </c>
      <c r="C16" s="33"/>
      <c r="D16" s="36">
        <v>0</v>
      </c>
      <c r="E16" s="37">
        <v>0</v>
      </c>
      <c r="F16" s="136">
        <f>+'Breakdown of Other Costs'!H47</f>
        <v>0</v>
      </c>
      <c r="G16" s="37">
        <v>0</v>
      </c>
      <c r="H16" s="56">
        <f t="shared" ref="H16:H19" si="1">SUM(D16:G16)</f>
        <v>0</v>
      </c>
    </row>
    <row r="17" spans="1:10" s="29" customFormat="1" ht="30.75" customHeight="1" x14ac:dyDescent="0.25">
      <c r="B17" s="150" t="s">
        <v>69</v>
      </c>
      <c r="C17" s="33"/>
      <c r="D17" s="36">
        <v>0</v>
      </c>
      <c r="E17" s="37">
        <v>0</v>
      </c>
      <c r="F17" s="136">
        <f>'Breakdown of Other Costs'!P47</f>
        <v>0</v>
      </c>
      <c r="G17" s="37"/>
      <c r="H17" s="56">
        <f t="shared" si="1"/>
        <v>0</v>
      </c>
    </row>
    <row r="18" spans="1:10" s="29" customFormat="1" ht="30.75" customHeight="1" x14ac:dyDescent="0.25">
      <c r="B18" s="150" t="s">
        <v>69</v>
      </c>
      <c r="C18" s="33"/>
      <c r="D18" s="36">
        <v>0</v>
      </c>
      <c r="E18" s="37">
        <v>0</v>
      </c>
      <c r="F18" s="136">
        <f>'Breakdown of Other Costs'!H67</f>
        <v>0</v>
      </c>
      <c r="G18" s="37"/>
      <c r="H18" s="56">
        <f t="shared" si="1"/>
        <v>0</v>
      </c>
    </row>
    <row r="19" spans="1:10" s="29" customFormat="1" ht="30.75" customHeight="1" thickBot="1" x14ac:dyDescent="0.3">
      <c r="B19" s="150" t="s">
        <v>69</v>
      </c>
      <c r="C19" s="33"/>
      <c r="D19" s="36">
        <v>0</v>
      </c>
      <c r="E19" s="37">
        <v>0</v>
      </c>
      <c r="F19" s="136">
        <f>'Breakdown of Other Costs'!P67</f>
        <v>0</v>
      </c>
      <c r="G19" s="37">
        <v>0</v>
      </c>
      <c r="H19" s="56">
        <f t="shared" si="1"/>
        <v>0</v>
      </c>
    </row>
    <row r="20" spans="1:10" s="41" customFormat="1" ht="48" customHeight="1" thickBot="1" x14ac:dyDescent="0.3">
      <c r="B20" s="42" t="s">
        <v>30</v>
      </c>
      <c r="C20" s="43">
        <f t="shared" ref="C20:H20" si="2">SUM(C14:C19)</f>
        <v>0</v>
      </c>
      <c r="D20" s="44">
        <f t="shared" si="2"/>
        <v>0</v>
      </c>
      <c r="E20" s="45">
        <f t="shared" si="2"/>
        <v>0</v>
      </c>
      <c r="F20" s="44">
        <f t="shared" si="2"/>
        <v>0</v>
      </c>
      <c r="G20" s="45">
        <f t="shared" si="2"/>
        <v>0</v>
      </c>
      <c r="H20" s="137">
        <f t="shared" si="2"/>
        <v>0</v>
      </c>
      <c r="I20" s="159" t="s">
        <v>61</v>
      </c>
      <c r="J20" s="160"/>
    </row>
    <row r="21" spans="1:10" s="41" customFormat="1" ht="8.25" customHeight="1" x14ac:dyDescent="0.25">
      <c r="B21" s="129"/>
      <c r="C21" s="123"/>
      <c r="D21" s="124"/>
      <c r="E21" s="124"/>
      <c r="F21" s="124"/>
      <c r="G21" s="124"/>
      <c r="H21" s="125"/>
      <c r="I21" s="128"/>
      <c r="J21" s="128"/>
    </row>
    <row r="22" spans="1:10" s="41" customFormat="1" ht="23.25" customHeight="1" x14ac:dyDescent="0.25">
      <c r="A22" s="122"/>
      <c r="B22" s="158" t="s">
        <v>37</v>
      </c>
      <c r="C22" s="158"/>
      <c r="D22" s="158"/>
      <c r="E22" s="158"/>
      <c r="F22" s="158"/>
      <c r="G22" s="158"/>
      <c r="H22" s="158"/>
      <c r="I22" s="128"/>
      <c r="J22" s="128"/>
    </row>
    <row r="23" spans="1:10" s="21" customFormat="1" ht="25.5" customHeight="1" thickBot="1" x14ac:dyDescent="0.3">
      <c r="A23" s="69"/>
      <c r="B23" s="70"/>
      <c r="C23" s="70"/>
      <c r="D23" s="71"/>
      <c r="E23" s="24"/>
      <c r="F23" s="25"/>
      <c r="G23" s="25"/>
      <c r="H23" s="25"/>
      <c r="I23" s="69"/>
      <c r="J23" s="69"/>
    </row>
    <row r="24" spans="1:10" s="26" customFormat="1" ht="25.5" customHeight="1" thickBot="1" x14ac:dyDescent="0.3">
      <c r="B24" s="68" t="s">
        <v>28</v>
      </c>
      <c r="C24" s="23"/>
      <c r="D24" s="24"/>
      <c r="E24" s="24"/>
      <c r="F24" s="25"/>
      <c r="G24" s="25"/>
      <c r="H24" s="25"/>
    </row>
    <row r="25" spans="1:10" s="27" customFormat="1" ht="6.75" customHeight="1" thickBot="1" x14ac:dyDescent="0.3">
      <c r="B25" s="72"/>
      <c r="C25" s="23"/>
      <c r="D25" s="24"/>
      <c r="E25" s="24"/>
      <c r="F25" s="25"/>
      <c r="G25" s="25"/>
      <c r="H25" s="25"/>
    </row>
    <row r="26" spans="1:10" ht="25.5" customHeight="1" x14ac:dyDescent="0.2">
      <c r="B26" s="164" t="s">
        <v>6</v>
      </c>
      <c r="C26" s="164" t="s">
        <v>26</v>
      </c>
      <c r="D26" s="164" t="s">
        <v>0</v>
      </c>
      <c r="E26" s="171" t="s">
        <v>65</v>
      </c>
      <c r="F26" s="173"/>
      <c r="G26" s="164" t="s">
        <v>3</v>
      </c>
      <c r="H26" s="164" t="s">
        <v>1</v>
      </c>
      <c r="I26" s="171" t="s">
        <v>2</v>
      </c>
      <c r="J26" s="169" t="s">
        <v>8</v>
      </c>
    </row>
    <row r="27" spans="1:10" ht="51" customHeight="1" thickBot="1" x14ac:dyDescent="0.25">
      <c r="B27" s="165"/>
      <c r="C27" s="168"/>
      <c r="D27" s="165"/>
      <c r="E27" s="172"/>
      <c r="F27" s="174"/>
      <c r="G27" s="165"/>
      <c r="H27" s="165"/>
      <c r="I27" s="172"/>
      <c r="J27" s="170"/>
    </row>
    <row r="28" spans="1:10" x14ac:dyDescent="0.2">
      <c r="B28" s="46"/>
      <c r="C28" s="47"/>
      <c r="D28" s="28">
        <v>0</v>
      </c>
      <c r="E28" s="175"/>
      <c r="F28" s="175"/>
      <c r="G28" s="48"/>
      <c r="H28" s="28">
        <v>0</v>
      </c>
      <c r="I28" s="57">
        <v>0</v>
      </c>
      <c r="J28" s="60">
        <f>SUM(H28:I28)</f>
        <v>0</v>
      </c>
    </row>
    <row r="29" spans="1:10" x14ac:dyDescent="0.2">
      <c r="B29" s="49"/>
      <c r="C29" s="50"/>
      <c r="D29" s="30">
        <v>0</v>
      </c>
      <c r="E29" s="153"/>
      <c r="F29" s="153"/>
      <c r="G29" s="51"/>
      <c r="H29" s="30">
        <v>0</v>
      </c>
      <c r="I29" s="58">
        <v>0</v>
      </c>
      <c r="J29" s="61">
        <f t="shared" ref="J29:J44" si="3">SUM(H29:I29)</f>
        <v>0</v>
      </c>
    </row>
    <row r="30" spans="1:10" x14ac:dyDescent="0.2">
      <c r="B30" s="49"/>
      <c r="C30" s="50"/>
      <c r="D30" s="30">
        <v>0</v>
      </c>
      <c r="E30" s="153"/>
      <c r="F30" s="153"/>
      <c r="G30" s="51"/>
      <c r="H30" s="30">
        <v>0</v>
      </c>
      <c r="I30" s="58">
        <v>0</v>
      </c>
      <c r="J30" s="61">
        <f t="shared" si="3"/>
        <v>0</v>
      </c>
    </row>
    <row r="31" spans="1:10" x14ac:dyDescent="0.2">
      <c r="B31" s="49"/>
      <c r="C31" s="50"/>
      <c r="D31" s="30">
        <v>0</v>
      </c>
      <c r="E31" s="153"/>
      <c r="F31" s="153"/>
      <c r="G31" s="51"/>
      <c r="H31" s="30">
        <v>0</v>
      </c>
      <c r="I31" s="58">
        <v>0</v>
      </c>
      <c r="J31" s="61">
        <f t="shared" si="3"/>
        <v>0</v>
      </c>
    </row>
    <row r="32" spans="1:10" x14ac:dyDescent="0.2">
      <c r="B32" s="49"/>
      <c r="C32" s="50"/>
      <c r="D32" s="30">
        <v>0</v>
      </c>
      <c r="E32" s="153"/>
      <c r="F32" s="153"/>
      <c r="G32" s="51"/>
      <c r="H32" s="30">
        <v>0</v>
      </c>
      <c r="I32" s="58">
        <v>0</v>
      </c>
      <c r="J32" s="61">
        <f t="shared" si="3"/>
        <v>0</v>
      </c>
    </row>
    <row r="33" spans="2:10" x14ac:dyDescent="0.2">
      <c r="B33" s="49"/>
      <c r="C33" s="50"/>
      <c r="D33" s="30">
        <v>0</v>
      </c>
      <c r="E33" s="153"/>
      <c r="F33" s="153"/>
      <c r="G33" s="51"/>
      <c r="H33" s="30">
        <v>0</v>
      </c>
      <c r="I33" s="58">
        <v>0</v>
      </c>
      <c r="J33" s="61">
        <f t="shared" si="3"/>
        <v>0</v>
      </c>
    </row>
    <row r="34" spans="2:10" x14ac:dyDescent="0.2">
      <c r="B34" s="49"/>
      <c r="C34" s="50"/>
      <c r="D34" s="30">
        <v>0</v>
      </c>
      <c r="E34" s="153"/>
      <c r="F34" s="153"/>
      <c r="G34" s="51"/>
      <c r="H34" s="30">
        <v>0</v>
      </c>
      <c r="I34" s="58">
        <v>0</v>
      </c>
      <c r="J34" s="61">
        <f t="shared" ref="J34:J39" si="4">SUM(H34:I34)</f>
        <v>0</v>
      </c>
    </row>
    <row r="35" spans="2:10" x14ac:dyDescent="0.2">
      <c r="B35" s="49"/>
      <c r="C35" s="50"/>
      <c r="D35" s="30">
        <v>0</v>
      </c>
      <c r="E35" s="153"/>
      <c r="F35" s="153"/>
      <c r="G35" s="51"/>
      <c r="H35" s="30">
        <v>0</v>
      </c>
      <c r="I35" s="58">
        <v>0</v>
      </c>
      <c r="J35" s="61">
        <f t="shared" si="4"/>
        <v>0</v>
      </c>
    </row>
    <row r="36" spans="2:10" x14ac:dyDescent="0.2">
      <c r="B36" s="49"/>
      <c r="C36" s="50"/>
      <c r="D36" s="30">
        <v>0</v>
      </c>
      <c r="E36" s="153"/>
      <c r="F36" s="153"/>
      <c r="G36" s="51"/>
      <c r="H36" s="30">
        <v>0</v>
      </c>
      <c r="I36" s="58">
        <v>0</v>
      </c>
      <c r="J36" s="61">
        <f t="shared" si="4"/>
        <v>0</v>
      </c>
    </row>
    <row r="37" spans="2:10" x14ac:dyDescent="0.2">
      <c r="B37" s="49"/>
      <c r="C37" s="50"/>
      <c r="D37" s="30">
        <v>0</v>
      </c>
      <c r="E37" s="153"/>
      <c r="F37" s="153"/>
      <c r="G37" s="51"/>
      <c r="H37" s="30">
        <v>0</v>
      </c>
      <c r="I37" s="58">
        <v>0</v>
      </c>
      <c r="J37" s="61">
        <f t="shared" si="4"/>
        <v>0</v>
      </c>
    </row>
    <row r="38" spans="2:10" x14ac:dyDescent="0.2">
      <c r="B38" s="49"/>
      <c r="C38" s="50"/>
      <c r="D38" s="30">
        <v>0</v>
      </c>
      <c r="E38" s="153"/>
      <c r="F38" s="153"/>
      <c r="G38" s="51"/>
      <c r="H38" s="30">
        <v>0</v>
      </c>
      <c r="I38" s="58">
        <v>0</v>
      </c>
      <c r="J38" s="61">
        <f t="shared" si="4"/>
        <v>0</v>
      </c>
    </row>
    <row r="39" spans="2:10" x14ac:dyDescent="0.2">
      <c r="B39" s="49"/>
      <c r="C39" s="50"/>
      <c r="D39" s="30">
        <v>0</v>
      </c>
      <c r="E39" s="153"/>
      <c r="F39" s="153"/>
      <c r="G39" s="51"/>
      <c r="H39" s="30">
        <v>0</v>
      </c>
      <c r="I39" s="58">
        <v>0</v>
      </c>
      <c r="J39" s="61">
        <f t="shared" si="4"/>
        <v>0</v>
      </c>
    </row>
    <row r="40" spans="2:10" x14ac:dyDescent="0.2">
      <c r="B40" s="49"/>
      <c r="C40" s="50"/>
      <c r="D40" s="30">
        <v>0</v>
      </c>
      <c r="E40" s="153"/>
      <c r="F40" s="153"/>
      <c r="G40" s="51"/>
      <c r="H40" s="30">
        <v>0</v>
      </c>
      <c r="I40" s="58">
        <v>0</v>
      </c>
      <c r="J40" s="61">
        <f t="shared" si="3"/>
        <v>0</v>
      </c>
    </row>
    <row r="41" spans="2:10" x14ac:dyDescent="0.2">
      <c r="B41" s="49"/>
      <c r="C41" s="50"/>
      <c r="D41" s="30">
        <v>0</v>
      </c>
      <c r="E41" s="153"/>
      <c r="F41" s="153"/>
      <c r="G41" s="51"/>
      <c r="H41" s="30">
        <v>0</v>
      </c>
      <c r="I41" s="58">
        <v>0</v>
      </c>
      <c r="J41" s="61">
        <f t="shared" si="3"/>
        <v>0</v>
      </c>
    </row>
    <row r="42" spans="2:10" x14ac:dyDescent="0.2">
      <c r="B42" s="49"/>
      <c r="C42" s="50"/>
      <c r="D42" s="30">
        <v>0</v>
      </c>
      <c r="E42" s="153"/>
      <c r="F42" s="153"/>
      <c r="G42" s="51"/>
      <c r="H42" s="30">
        <v>0</v>
      </c>
      <c r="I42" s="58">
        <v>0</v>
      </c>
      <c r="J42" s="61">
        <f t="shared" si="3"/>
        <v>0</v>
      </c>
    </row>
    <row r="43" spans="2:10" x14ac:dyDescent="0.2">
      <c r="B43" s="49"/>
      <c r="C43" s="50"/>
      <c r="D43" s="30">
        <v>0</v>
      </c>
      <c r="E43" s="153"/>
      <c r="F43" s="153"/>
      <c r="G43" s="51"/>
      <c r="H43" s="30">
        <v>0</v>
      </c>
      <c r="I43" s="58">
        <v>0</v>
      </c>
      <c r="J43" s="61">
        <f t="shared" si="3"/>
        <v>0</v>
      </c>
    </row>
    <row r="44" spans="2:10" x14ac:dyDescent="0.2">
      <c r="B44" s="49"/>
      <c r="C44" s="50"/>
      <c r="D44" s="30">
        <v>0</v>
      </c>
      <c r="E44" s="153"/>
      <c r="F44" s="153"/>
      <c r="G44" s="51"/>
      <c r="H44" s="30">
        <v>0</v>
      </c>
      <c r="I44" s="58">
        <v>0</v>
      </c>
      <c r="J44" s="61">
        <f t="shared" si="3"/>
        <v>0</v>
      </c>
    </row>
    <row r="45" spans="2:10" ht="15" thickBot="1" x14ac:dyDescent="0.25">
      <c r="B45" s="52"/>
      <c r="C45" s="53"/>
      <c r="D45" s="31">
        <v>0</v>
      </c>
      <c r="E45" s="151"/>
      <c r="F45" s="152"/>
      <c r="G45" s="54"/>
      <c r="H45" s="31">
        <v>0</v>
      </c>
      <c r="I45" s="59">
        <v>0</v>
      </c>
      <c r="J45" s="62">
        <f t="shared" ref="J45" si="5">SUM(H45:I45)</f>
        <v>0</v>
      </c>
    </row>
    <row r="46" spans="2:10" s="14" customFormat="1" ht="25.5" customHeight="1" thickBot="1" x14ac:dyDescent="0.25">
      <c r="B46" s="166"/>
      <c r="C46" s="167"/>
      <c r="D46" s="63"/>
      <c r="E46" s="63"/>
      <c r="F46" s="63"/>
      <c r="G46" s="66">
        <f>SUM(G28:G45)</f>
        <v>0</v>
      </c>
      <c r="H46" s="64">
        <f>SUM(H28:H45)</f>
        <v>0</v>
      </c>
      <c r="I46" s="64">
        <f>SUM(I28:I45)</f>
        <v>0</v>
      </c>
      <c r="J46" s="65">
        <f>SUM(J28:J45)</f>
        <v>0</v>
      </c>
    </row>
    <row r="47" spans="2:10" s="16" customFormat="1" ht="21" customHeight="1" thickBot="1" x14ac:dyDescent="0.25">
      <c r="B47" s="17"/>
      <c r="C47" s="17"/>
      <c r="D47" s="18"/>
      <c r="E47" s="18"/>
      <c r="F47" s="18"/>
      <c r="G47" s="18"/>
      <c r="H47" s="18"/>
      <c r="I47" s="18"/>
      <c r="J47" s="19"/>
    </row>
    <row r="48" spans="2:10" ht="14.25" customHeight="1" x14ac:dyDescent="0.2">
      <c r="B48" s="164" t="s">
        <v>33</v>
      </c>
    </row>
    <row r="49" spans="2:3" ht="14.25" customHeight="1" x14ac:dyDescent="0.2">
      <c r="B49" s="165"/>
    </row>
    <row r="50" spans="2:3" x14ac:dyDescent="0.2">
      <c r="B50" s="73"/>
      <c r="C50" s="15"/>
    </row>
    <row r="51" spans="2:3" x14ac:dyDescent="0.2">
      <c r="B51" s="73"/>
      <c r="C51" s="15"/>
    </row>
    <row r="52" spans="2:3" x14ac:dyDescent="0.2">
      <c r="B52" s="73"/>
    </row>
    <row r="53" spans="2:3" x14ac:dyDescent="0.2">
      <c r="B53" s="73"/>
    </row>
    <row r="54" spans="2:3" x14ac:dyDescent="0.2">
      <c r="B54" s="73"/>
    </row>
    <row r="55" spans="2:3" x14ac:dyDescent="0.2">
      <c r="B55" s="73"/>
    </row>
    <row r="56" spans="2:3" x14ac:dyDescent="0.2">
      <c r="B56" s="73"/>
    </row>
    <row r="57" spans="2:3" x14ac:dyDescent="0.2">
      <c r="B57" s="73"/>
    </row>
    <row r="58" spans="2:3" ht="15" thickBot="1" x14ac:dyDescent="0.25">
      <c r="B58" s="74"/>
    </row>
  </sheetData>
  <mergeCells count="34">
    <mergeCell ref="E30:F30"/>
    <mergeCell ref="B11:H11"/>
    <mergeCell ref="G26:G27"/>
    <mergeCell ref="J26:J27"/>
    <mergeCell ref="E29:F29"/>
    <mergeCell ref="H26:H27"/>
    <mergeCell ref="I26:I27"/>
    <mergeCell ref="E26:F27"/>
    <mergeCell ref="E28:F28"/>
    <mergeCell ref="B48:B49"/>
    <mergeCell ref="B46:C46"/>
    <mergeCell ref="D26:D27"/>
    <mergeCell ref="B26:B27"/>
    <mergeCell ref="C26:C27"/>
    <mergeCell ref="B2:J2"/>
    <mergeCell ref="C4:E4"/>
    <mergeCell ref="B22:H22"/>
    <mergeCell ref="I20:J20"/>
    <mergeCell ref="B6:F6"/>
    <mergeCell ref="E45:F45"/>
    <mergeCell ref="E44:F44"/>
    <mergeCell ref="E31:F31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38:F38"/>
    <mergeCell ref="E39:F39"/>
  </mergeCells>
  <dataValidations count="1">
    <dataValidation showDropDown="1" showInputMessage="1" showErrorMessage="1" sqref="E28:F45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5</v>
      </c>
      <c r="D2" s="3" t="s">
        <v>7</v>
      </c>
    </row>
    <row r="3" spans="2:4" x14ac:dyDescent="0.25">
      <c r="B3" s="4" t="s">
        <v>19</v>
      </c>
      <c r="D3" s="5" t="s">
        <v>14</v>
      </c>
    </row>
    <row r="4" spans="2:4" x14ac:dyDescent="0.25">
      <c r="B4" s="4" t="s">
        <v>20</v>
      </c>
      <c r="D4" s="5" t="s">
        <v>17</v>
      </c>
    </row>
    <row r="5" spans="2:4" x14ac:dyDescent="0.25">
      <c r="B5" s="4" t="s">
        <v>21</v>
      </c>
      <c r="D5" s="5" t="s">
        <v>18</v>
      </c>
    </row>
    <row r="6" spans="2:4" x14ac:dyDescent="0.25">
      <c r="B6" s="4" t="s">
        <v>22</v>
      </c>
      <c r="D6" s="5" t="s">
        <v>12</v>
      </c>
    </row>
    <row r="7" spans="2:4" x14ac:dyDescent="0.25">
      <c r="B7" s="7" t="s">
        <v>23</v>
      </c>
      <c r="D7" s="5" t="s">
        <v>10</v>
      </c>
    </row>
    <row r="8" spans="2:4" x14ac:dyDescent="0.25">
      <c r="B8" s="4"/>
      <c r="D8" s="5" t="s">
        <v>13</v>
      </c>
    </row>
    <row r="9" spans="2:4" x14ac:dyDescent="0.25">
      <c r="D9" s="5" t="s">
        <v>16</v>
      </c>
    </row>
    <row r="10" spans="2:4" x14ac:dyDescent="0.25">
      <c r="D10" s="5" t="s">
        <v>15</v>
      </c>
    </row>
    <row r="11" spans="2:4" x14ac:dyDescent="0.25">
      <c r="D11" s="5" t="s">
        <v>9</v>
      </c>
    </row>
    <row r="12" spans="2:4" x14ac:dyDescent="0.25">
      <c r="D12" s="5" t="s">
        <v>11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67"/>
  <sheetViews>
    <sheetView showGridLines="0" zoomScaleNormal="100" zoomScaleSheetLayoutView="100" zoomScalePageLayoutView="90" workbookViewId="0">
      <selection activeCell="K9" sqref="K9:P9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80" customWidth="1"/>
    <col min="6" max="8" width="17.85546875" customWidth="1"/>
    <col min="9" max="9" width="2.28515625" customWidth="1"/>
    <col min="10" max="11" width="16.42578125" customWidth="1"/>
    <col min="12" max="13" width="12.5703125" style="80" customWidth="1"/>
    <col min="14" max="16" width="17.85546875" customWidth="1"/>
  </cols>
  <sheetData>
    <row r="1" spans="1:16" s="8" customFormat="1" ht="54.75" customHeight="1" x14ac:dyDescent="0.2">
      <c r="B1" s="200" t="s">
        <v>64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17.25" customHeight="1" x14ac:dyDescent="0.3">
      <c r="A2" s="79"/>
      <c r="B2" s="201" t="s">
        <v>40</v>
      </c>
      <c r="C2" s="201"/>
      <c r="D2" s="201"/>
      <c r="E2" s="201"/>
      <c r="F2" s="201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17.25" customHeight="1" thickBot="1" x14ac:dyDescent="0.35">
      <c r="A3" s="79"/>
      <c r="B3" s="134"/>
      <c r="C3" s="134"/>
      <c r="D3" s="134"/>
      <c r="E3" s="134"/>
      <c r="F3" s="134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7.25" customHeight="1" x14ac:dyDescent="0.25">
      <c r="A4" s="79"/>
      <c r="B4" s="206" t="s">
        <v>35</v>
      </c>
      <c r="C4" s="207"/>
      <c r="D4" s="207"/>
      <c r="E4" s="207"/>
      <c r="F4" s="207"/>
      <c r="G4" s="207"/>
      <c r="H4" s="207"/>
      <c r="I4" s="208"/>
      <c r="J4" s="79"/>
      <c r="K4" s="79"/>
      <c r="L4" s="79"/>
      <c r="M4" s="79"/>
      <c r="N4" s="79"/>
      <c r="O4" s="79"/>
    </row>
    <row r="5" spans="1:16" ht="17.25" customHeight="1" x14ac:dyDescent="0.25">
      <c r="A5" s="79"/>
      <c r="B5" s="209" t="s">
        <v>34</v>
      </c>
      <c r="C5" s="210"/>
      <c r="D5" s="210"/>
      <c r="E5" s="210"/>
      <c r="F5" s="210"/>
      <c r="G5" s="210"/>
      <c r="H5" s="210"/>
      <c r="I5" s="211"/>
      <c r="J5" s="79"/>
      <c r="K5" s="79"/>
      <c r="L5" s="79"/>
      <c r="M5" s="79"/>
      <c r="N5" s="79"/>
      <c r="O5" s="79"/>
    </row>
    <row r="6" spans="1:16" ht="17.25" customHeight="1" x14ac:dyDescent="0.25">
      <c r="A6" s="79"/>
      <c r="B6" s="209" t="s">
        <v>59</v>
      </c>
      <c r="C6" s="210"/>
      <c r="D6" s="210"/>
      <c r="E6" s="210"/>
      <c r="F6" s="210"/>
      <c r="G6" s="210"/>
      <c r="H6" s="210"/>
      <c r="I6" s="211"/>
      <c r="J6" s="79"/>
      <c r="K6" s="79"/>
      <c r="L6" s="79"/>
      <c r="M6" s="79"/>
      <c r="N6" s="79"/>
      <c r="O6" s="79"/>
    </row>
    <row r="7" spans="1:16" ht="17.25" customHeight="1" thickBot="1" x14ac:dyDescent="0.3">
      <c r="A7" s="79"/>
      <c r="B7" s="212" t="s">
        <v>60</v>
      </c>
      <c r="C7" s="213"/>
      <c r="D7" s="213"/>
      <c r="E7" s="213"/>
      <c r="F7" s="213"/>
      <c r="G7" s="213"/>
      <c r="H7" s="213"/>
      <c r="I7" s="214"/>
      <c r="J7" s="79"/>
      <c r="K7" s="79"/>
      <c r="L7" s="79"/>
      <c r="M7" s="79"/>
      <c r="N7" s="79"/>
      <c r="O7" s="79"/>
    </row>
    <row r="9" spans="1:16" ht="56.25" customHeight="1" thickBot="1" x14ac:dyDescent="0.3">
      <c r="B9" s="146" t="s">
        <v>52</v>
      </c>
      <c r="C9" s="202" t="str">
        <f>'Contract Pricing'!B14</f>
        <v>Fixed Price Lump Sum Payment Upon Completion</v>
      </c>
      <c r="D9" s="203"/>
      <c r="E9" s="203"/>
      <c r="F9" s="203"/>
      <c r="G9" s="203"/>
      <c r="H9" s="203"/>
      <c r="I9" s="148"/>
      <c r="J9" s="146" t="s">
        <v>53</v>
      </c>
      <c r="K9" s="202" t="str">
        <f>'Contract Pricing'!B15</f>
        <v>&lt;blank&gt;</v>
      </c>
      <c r="L9" s="203"/>
      <c r="M9" s="203"/>
      <c r="N9" s="203"/>
      <c r="O9" s="203"/>
      <c r="P9" s="203"/>
    </row>
    <row r="10" spans="1:16" s="81" customFormat="1" ht="45.75" thickBot="1" x14ac:dyDescent="0.3">
      <c r="B10" s="113" t="s">
        <v>41</v>
      </c>
      <c r="C10" s="114" t="s">
        <v>43</v>
      </c>
      <c r="D10" s="115" t="s">
        <v>47</v>
      </c>
      <c r="E10" s="116" t="s">
        <v>44</v>
      </c>
      <c r="F10" s="114" t="s">
        <v>45</v>
      </c>
      <c r="G10" s="115" t="s">
        <v>63</v>
      </c>
      <c r="H10" s="117" t="s">
        <v>56</v>
      </c>
      <c r="J10" s="113" t="s">
        <v>41</v>
      </c>
      <c r="K10" s="114" t="s">
        <v>43</v>
      </c>
      <c r="L10" s="115" t="s">
        <v>47</v>
      </c>
      <c r="M10" s="116" t="s">
        <v>44</v>
      </c>
      <c r="N10" s="114" t="s">
        <v>45</v>
      </c>
      <c r="O10" s="115" t="s">
        <v>63</v>
      </c>
      <c r="P10" s="117" t="s">
        <v>56</v>
      </c>
    </row>
    <row r="11" spans="1:16" x14ac:dyDescent="0.25">
      <c r="B11" s="184" t="s">
        <v>42</v>
      </c>
      <c r="C11" s="83" t="s">
        <v>46</v>
      </c>
      <c r="D11" s="84"/>
      <c r="E11" s="85"/>
      <c r="F11" s="86"/>
      <c r="G11" s="87"/>
      <c r="H11" s="88"/>
      <c r="J11" s="184" t="s">
        <v>42</v>
      </c>
      <c r="K11" s="83" t="s">
        <v>46</v>
      </c>
      <c r="L11" s="84"/>
      <c r="M11" s="85"/>
      <c r="N11" s="86"/>
      <c r="O11" s="87"/>
      <c r="P11" s="88"/>
    </row>
    <row r="12" spans="1:16" x14ac:dyDescent="0.25">
      <c r="B12" s="185"/>
      <c r="C12" s="89" t="s">
        <v>46</v>
      </c>
      <c r="D12" s="90"/>
      <c r="E12" s="91"/>
      <c r="F12" s="92"/>
      <c r="G12" s="93"/>
      <c r="H12" s="94"/>
      <c r="J12" s="185"/>
      <c r="K12" s="89" t="s">
        <v>46</v>
      </c>
      <c r="L12" s="90"/>
      <c r="M12" s="91"/>
      <c r="N12" s="92"/>
      <c r="O12" s="93"/>
      <c r="P12" s="94"/>
    </row>
    <row r="13" spans="1:16" x14ac:dyDescent="0.25">
      <c r="B13" s="185"/>
      <c r="C13" s="89" t="s">
        <v>46</v>
      </c>
      <c r="D13" s="90"/>
      <c r="E13" s="91"/>
      <c r="F13" s="92"/>
      <c r="G13" s="93"/>
      <c r="H13" s="94"/>
      <c r="J13" s="185"/>
      <c r="K13" s="89" t="s">
        <v>46</v>
      </c>
      <c r="L13" s="90"/>
      <c r="M13" s="91"/>
      <c r="N13" s="92"/>
      <c r="O13" s="93"/>
      <c r="P13" s="94"/>
    </row>
    <row r="14" spans="1:16" x14ac:dyDescent="0.25">
      <c r="B14" s="185"/>
      <c r="C14" s="89" t="s">
        <v>46</v>
      </c>
      <c r="D14" s="90"/>
      <c r="E14" s="91"/>
      <c r="F14" s="92"/>
      <c r="G14" s="93"/>
      <c r="H14" s="94"/>
      <c r="J14" s="185"/>
      <c r="K14" s="89" t="s">
        <v>46</v>
      </c>
      <c r="L14" s="90"/>
      <c r="M14" s="91"/>
      <c r="N14" s="92"/>
      <c r="O14" s="93"/>
      <c r="P14" s="94"/>
    </row>
    <row r="15" spans="1:16" ht="15.75" thickBot="1" x14ac:dyDescent="0.3">
      <c r="B15" s="186"/>
      <c r="C15" s="104" t="s">
        <v>46</v>
      </c>
      <c r="D15" s="105"/>
      <c r="E15" s="106"/>
      <c r="F15" s="107"/>
      <c r="G15" s="108"/>
      <c r="H15" s="109"/>
      <c r="J15" s="186"/>
      <c r="K15" s="104" t="s">
        <v>46</v>
      </c>
      <c r="L15" s="105"/>
      <c r="M15" s="106"/>
      <c r="N15" s="107"/>
      <c r="O15" s="108"/>
      <c r="P15" s="109"/>
    </row>
    <row r="16" spans="1:16" ht="15" customHeight="1" x14ac:dyDescent="0.25">
      <c r="B16" s="187" t="s">
        <v>48</v>
      </c>
      <c r="C16" s="190" t="s">
        <v>49</v>
      </c>
      <c r="D16" s="191"/>
      <c r="E16" s="192"/>
      <c r="F16" s="86"/>
      <c r="G16" s="87"/>
      <c r="H16" s="88"/>
      <c r="J16" s="187" t="s">
        <v>48</v>
      </c>
      <c r="K16" s="190" t="s">
        <v>49</v>
      </c>
      <c r="L16" s="191"/>
      <c r="M16" s="192"/>
      <c r="N16" s="86"/>
      <c r="O16" s="87"/>
      <c r="P16" s="88"/>
    </row>
    <row r="17" spans="1:16" x14ac:dyDescent="0.25">
      <c r="B17" s="188"/>
      <c r="C17" s="193" t="s">
        <v>49</v>
      </c>
      <c r="D17" s="194"/>
      <c r="E17" s="195"/>
      <c r="F17" s="92"/>
      <c r="G17" s="93"/>
      <c r="H17" s="94"/>
      <c r="J17" s="188"/>
      <c r="K17" s="193" t="s">
        <v>49</v>
      </c>
      <c r="L17" s="194"/>
      <c r="M17" s="195"/>
      <c r="N17" s="92"/>
      <c r="O17" s="93"/>
      <c r="P17" s="94"/>
    </row>
    <row r="18" spans="1:16" x14ac:dyDescent="0.25">
      <c r="B18" s="188"/>
      <c r="C18" s="193" t="s">
        <v>49</v>
      </c>
      <c r="D18" s="194"/>
      <c r="E18" s="195"/>
      <c r="F18" s="92"/>
      <c r="G18" s="93"/>
      <c r="H18" s="94"/>
      <c r="J18" s="188"/>
      <c r="K18" s="193" t="s">
        <v>49</v>
      </c>
      <c r="L18" s="194"/>
      <c r="M18" s="195"/>
      <c r="N18" s="92"/>
      <c r="O18" s="93"/>
      <c r="P18" s="94"/>
    </row>
    <row r="19" spans="1:16" x14ac:dyDescent="0.25">
      <c r="B19" s="188"/>
      <c r="C19" s="193" t="s">
        <v>49</v>
      </c>
      <c r="D19" s="194"/>
      <c r="E19" s="195"/>
      <c r="F19" s="92"/>
      <c r="G19" s="93"/>
      <c r="H19" s="94"/>
      <c r="J19" s="188"/>
      <c r="K19" s="193" t="s">
        <v>49</v>
      </c>
      <c r="L19" s="194"/>
      <c r="M19" s="195"/>
      <c r="N19" s="92"/>
      <c r="O19" s="93"/>
      <c r="P19" s="94"/>
    </row>
    <row r="20" spans="1:16" ht="15.75" thickBot="1" x14ac:dyDescent="0.3">
      <c r="B20" s="189"/>
      <c r="C20" s="196" t="s">
        <v>49</v>
      </c>
      <c r="D20" s="196"/>
      <c r="E20" s="197"/>
      <c r="F20" s="110"/>
      <c r="G20" s="111"/>
      <c r="H20" s="112"/>
      <c r="J20" s="189"/>
      <c r="K20" s="196" t="s">
        <v>49</v>
      </c>
      <c r="L20" s="196"/>
      <c r="M20" s="197"/>
      <c r="N20" s="110"/>
      <c r="O20" s="111"/>
      <c r="P20" s="112"/>
    </row>
    <row r="21" spans="1:16" x14ac:dyDescent="0.25">
      <c r="B21" s="204" t="s">
        <v>50</v>
      </c>
      <c r="C21" s="205"/>
      <c r="D21" s="198"/>
      <c r="E21" s="199"/>
      <c r="F21" s="95"/>
      <c r="G21" s="96"/>
      <c r="H21" s="97"/>
      <c r="J21" s="204" t="s">
        <v>50</v>
      </c>
      <c r="K21" s="205"/>
      <c r="L21" s="198"/>
      <c r="M21" s="199"/>
      <c r="N21" s="95"/>
      <c r="O21" s="96"/>
      <c r="P21" s="97"/>
    </row>
    <row r="22" spans="1:16" x14ac:dyDescent="0.25">
      <c r="B22" s="178" t="s">
        <v>57</v>
      </c>
      <c r="C22" s="179"/>
      <c r="D22" s="176"/>
      <c r="E22" s="177"/>
      <c r="F22" s="98"/>
      <c r="G22" s="99"/>
      <c r="H22" s="100"/>
      <c r="J22" s="178" t="s">
        <v>57</v>
      </c>
      <c r="K22" s="179"/>
      <c r="L22" s="176"/>
      <c r="M22" s="177"/>
      <c r="N22" s="98"/>
      <c r="O22" s="99"/>
      <c r="P22" s="100"/>
    </row>
    <row r="23" spans="1:16" x14ac:dyDescent="0.25">
      <c r="B23" s="178" t="s">
        <v>58</v>
      </c>
      <c r="C23" s="179"/>
      <c r="D23" s="176"/>
      <c r="E23" s="177"/>
      <c r="F23" s="98"/>
      <c r="G23" s="99"/>
      <c r="H23" s="100"/>
      <c r="J23" s="178" t="s">
        <v>58</v>
      </c>
      <c r="K23" s="179"/>
      <c r="L23" s="176"/>
      <c r="M23" s="177"/>
      <c r="N23" s="98"/>
      <c r="O23" s="99"/>
      <c r="P23" s="100"/>
    </row>
    <row r="24" spans="1:16" x14ac:dyDescent="0.25">
      <c r="B24" s="178" t="s">
        <v>58</v>
      </c>
      <c r="C24" s="179"/>
      <c r="D24" s="176"/>
      <c r="E24" s="177"/>
      <c r="F24" s="98"/>
      <c r="G24" s="99"/>
      <c r="H24" s="100"/>
      <c r="J24" s="178" t="s">
        <v>58</v>
      </c>
      <c r="K24" s="179"/>
      <c r="L24" s="176"/>
      <c r="M24" s="177"/>
      <c r="N24" s="98"/>
      <c r="O24" s="99"/>
      <c r="P24" s="100"/>
    </row>
    <row r="25" spans="1:16" x14ac:dyDescent="0.25">
      <c r="B25" s="178" t="s">
        <v>58</v>
      </c>
      <c r="C25" s="179"/>
      <c r="D25" s="176"/>
      <c r="E25" s="177"/>
      <c r="F25" s="98"/>
      <c r="G25" s="99"/>
      <c r="H25" s="100"/>
      <c r="J25" s="178" t="s">
        <v>58</v>
      </c>
      <c r="K25" s="179"/>
      <c r="L25" s="176"/>
      <c r="M25" s="177"/>
      <c r="N25" s="98"/>
      <c r="O25" s="99"/>
      <c r="P25" s="100"/>
    </row>
    <row r="26" spans="1:16" ht="15.75" thickBot="1" x14ac:dyDescent="0.3">
      <c r="B26" s="180" t="s">
        <v>58</v>
      </c>
      <c r="C26" s="181"/>
      <c r="D26" s="182"/>
      <c r="E26" s="183"/>
      <c r="F26" s="101"/>
      <c r="G26" s="102"/>
      <c r="H26" s="103"/>
      <c r="J26" s="180" t="s">
        <v>58</v>
      </c>
      <c r="K26" s="181"/>
      <c r="L26" s="182"/>
      <c r="M26" s="183"/>
      <c r="N26" s="101"/>
      <c r="O26" s="102"/>
      <c r="P26" s="103"/>
    </row>
    <row r="27" spans="1:16" ht="15.75" thickBot="1" x14ac:dyDescent="0.3">
      <c r="G27" s="118" t="s">
        <v>51</v>
      </c>
      <c r="H27" s="133">
        <f>SUM(H11:H26)</f>
        <v>0</v>
      </c>
      <c r="O27" s="118" t="s">
        <v>51</v>
      </c>
      <c r="P27" s="133">
        <f>SUM(P11:P26)</f>
        <v>0</v>
      </c>
    </row>
    <row r="28" spans="1:16" x14ac:dyDescent="0.25">
      <c r="A28" s="130"/>
      <c r="B28" s="130"/>
      <c r="C28" s="130"/>
      <c r="D28" s="131"/>
      <c r="E28" s="131"/>
      <c r="F28" s="130"/>
      <c r="G28" s="130"/>
      <c r="H28" s="130"/>
      <c r="I28" s="130"/>
      <c r="J28" s="132"/>
      <c r="K28" s="130"/>
      <c r="L28" s="131"/>
      <c r="M28" s="131"/>
      <c r="N28" s="130"/>
      <c r="O28" s="130"/>
      <c r="P28" s="130"/>
    </row>
    <row r="29" spans="1:16" ht="66.75" customHeight="1" thickBot="1" x14ac:dyDescent="0.3">
      <c r="B29" s="146" t="s">
        <v>54</v>
      </c>
      <c r="C29" s="202" t="str">
        <f>'Contract Pricing'!B16</f>
        <v>&lt;blank&gt;</v>
      </c>
      <c r="D29" s="203"/>
      <c r="E29" s="203"/>
      <c r="F29" s="203"/>
      <c r="G29" s="203"/>
      <c r="H29" s="203"/>
      <c r="I29" s="82"/>
      <c r="J29" s="147" t="s">
        <v>55</v>
      </c>
      <c r="K29" s="202" t="str">
        <f>'Contract Pricing'!B17</f>
        <v>&lt;blank&gt;</v>
      </c>
      <c r="L29" s="203"/>
      <c r="M29" s="203"/>
      <c r="N29" s="203"/>
      <c r="O29" s="203"/>
      <c r="P29" s="203"/>
    </row>
    <row r="30" spans="1:16" ht="45.75" thickBot="1" x14ac:dyDescent="0.3">
      <c r="B30" s="113" t="s">
        <v>41</v>
      </c>
      <c r="C30" s="114" t="s">
        <v>43</v>
      </c>
      <c r="D30" s="115" t="s">
        <v>47</v>
      </c>
      <c r="E30" s="116" t="s">
        <v>44</v>
      </c>
      <c r="F30" s="114" t="s">
        <v>45</v>
      </c>
      <c r="G30" s="115" t="s">
        <v>63</v>
      </c>
      <c r="H30" s="117" t="s">
        <v>56</v>
      </c>
      <c r="J30" s="113" t="s">
        <v>41</v>
      </c>
      <c r="K30" s="114" t="s">
        <v>43</v>
      </c>
      <c r="L30" s="115" t="s">
        <v>47</v>
      </c>
      <c r="M30" s="116" t="s">
        <v>44</v>
      </c>
      <c r="N30" s="114" t="s">
        <v>45</v>
      </c>
      <c r="O30" s="115" t="s">
        <v>63</v>
      </c>
      <c r="P30" s="117" t="s">
        <v>56</v>
      </c>
    </row>
    <row r="31" spans="1:16" x14ac:dyDescent="0.25">
      <c r="B31" s="184" t="s">
        <v>42</v>
      </c>
      <c r="C31" s="83" t="s">
        <v>46</v>
      </c>
      <c r="D31" s="84"/>
      <c r="E31" s="85"/>
      <c r="F31" s="86"/>
      <c r="G31" s="87"/>
      <c r="H31" s="88"/>
      <c r="J31" s="184" t="s">
        <v>42</v>
      </c>
      <c r="K31" s="83" t="s">
        <v>46</v>
      </c>
      <c r="L31" s="84"/>
      <c r="M31" s="85"/>
      <c r="N31" s="86"/>
      <c r="O31" s="87"/>
      <c r="P31" s="88"/>
    </row>
    <row r="32" spans="1:16" x14ac:dyDescent="0.25">
      <c r="B32" s="185"/>
      <c r="C32" s="89" t="s">
        <v>46</v>
      </c>
      <c r="D32" s="90"/>
      <c r="E32" s="91"/>
      <c r="F32" s="92"/>
      <c r="G32" s="93"/>
      <c r="H32" s="94"/>
      <c r="J32" s="185"/>
      <c r="K32" s="89" t="s">
        <v>46</v>
      </c>
      <c r="L32" s="90"/>
      <c r="M32" s="91"/>
      <c r="N32" s="92"/>
      <c r="O32" s="93"/>
      <c r="P32" s="94"/>
    </row>
    <row r="33" spans="1:16" x14ac:dyDescent="0.25">
      <c r="B33" s="185"/>
      <c r="C33" s="89" t="s">
        <v>46</v>
      </c>
      <c r="D33" s="90"/>
      <c r="E33" s="91"/>
      <c r="F33" s="92"/>
      <c r="G33" s="93"/>
      <c r="H33" s="94"/>
      <c r="J33" s="185"/>
      <c r="K33" s="89" t="s">
        <v>46</v>
      </c>
      <c r="L33" s="90"/>
      <c r="M33" s="91"/>
      <c r="N33" s="92"/>
      <c r="O33" s="93"/>
      <c r="P33" s="94"/>
    </row>
    <row r="34" spans="1:16" x14ac:dyDescent="0.25">
      <c r="B34" s="185"/>
      <c r="C34" s="89" t="s">
        <v>46</v>
      </c>
      <c r="D34" s="90"/>
      <c r="E34" s="91"/>
      <c r="F34" s="92"/>
      <c r="G34" s="93"/>
      <c r="H34" s="94"/>
      <c r="J34" s="185"/>
      <c r="K34" s="89" t="s">
        <v>46</v>
      </c>
      <c r="L34" s="90"/>
      <c r="M34" s="91"/>
      <c r="N34" s="92"/>
      <c r="O34" s="93"/>
      <c r="P34" s="94"/>
    </row>
    <row r="35" spans="1:16" ht="15.75" thickBot="1" x14ac:dyDescent="0.3">
      <c r="B35" s="186"/>
      <c r="C35" s="104" t="s">
        <v>46</v>
      </c>
      <c r="D35" s="105"/>
      <c r="E35" s="106"/>
      <c r="F35" s="107"/>
      <c r="G35" s="108"/>
      <c r="H35" s="109"/>
      <c r="J35" s="186"/>
      <c r="K35" s="104" t="s">
        <v>46</v>
      </c>
      <c r="L35" s="105"/>
      <c r="M35" s="106"/>
      <c r="N35" s="107"/>
      <c r="O35" s="108"/>
      <c r="P35" s="109"/>
    </row>
    <row r="36" spans="1:16" x14ac:dyDescent="0.25">
      <c r="B36" s="187" t="s">
        <v>48</v>
      </c>
      <c r="C36" s="190" t="s">
        <v>49</v>
      </c>
      <c r="D36" s="191"/>
      <c r="E36" s="192"/>
      <c r="F36" s="86"/>
      <c r="G36" s="87"/>
      <c r="H36" s="88"/>
      <c r="J36" s="187" t="s">
        <v>48</v>
      </c>
      <c r="K36" s="190" t="s">
        <v>49</v>
      </c>
      <c r="L36" s="191"/>
      <c r="M36" s="192"/>
      <c r="N36" s="86"/>
      <c r="O36" s="87"/>
      <c r="P36" s="88"/>
    </row>
    <row r="37" spans="1:16" x14ac:dyDescent="0.25">
      <c r="B37" s="188"/>
      <c r="C37" s="193" t="s">
        <v>49</v>
      </c>
      <c r="D37" s="194"/>
      <c r="E37" s="195"/>
      <c r="F37" s="92"/>
      <c r="G37" s="93"/>
      <c r="H37" s="94"/>
      <c r="J37" s="188"/>
      <c r="K37" s="193" t="s">
        <v>49</v>
      </c>
      <c r="L37" s="194"/>
      <c r="M37" s="195"/>
      <c r="N37" s="92"/>
      <c r="O37" s="93"/>
      <c r="P37" s="94"/>
    </row>
    <row r="38" spans="1:16" x14ac:dyDescent="0.25">
      <c r="B38" s="188"/>
      <c r="C38" s="193" t="s">
        <v>49</v>
      </c>
      <c r="D38" s="194"/>
      <c r="E38" s="195"/>
      <c r="F38" s="92"/>
      <c r="G38" s="93"/>
      <c r="H38" s="94"/>
      <c r="J38" s="188"/>
      <c r="K38" s="193" t="s">
        <v>49</v>
      </c>
      <c r="L38" s="194"/>
      <c r="M38" s="195"/>
      <c r="N38" s="92"/>
      <c r="O38" s="93"/>
      <c r="P38" s="94"/>
    </row>
    <row r="39" spans="1:16" x14ac:dyDescent="0.25">
      <c r="B39" s="188"/>
      <c r="C39" s="193" t="s">
        <v>49</v>
      </c>
      <c r="D39" s="194"/>
      <c r="E39" s="195"/>
      <c r="F39" s="92"/>
      <c r="G39" s="93"/>
      <c r="H39" s="94"/>
      <c r="J39" s="188"/>
      <c r="K39" s="193" t="s">
        <v>49</v>
      </c>
      <c r="L39" s="194"/>
      <c r="M39" s="195"/>
      <c r="N39" s="92"/>
      <c r="O39" s="93"/>
      <c r="P39" s="94"/>
    </row>
    <row r="40" spans="1:16" ht="15.75" thickBot="1" x14ac:dyDescent="0.3">
      <c r="B40" s="189"/>
      <c r="C40" s="196" t="s">
        <v>49</v>
      </c>
      <c r="D40" s="196"/>
      <c r="E40" s="197"/>
      <c r="F40" s="110"/>
      <c r="G40" s="111"/>
      <c r="H40" s="112"/>
      <c r="J40" s="189"/>
      <c r="K40" s="196" t="s">
        <v>49</v>
      </c>
      <c r="L40" s="196"/>
      <c r="M40" s="197"/>
      <c r="N40" s="110"/>
      <c r="O40" s="111"/>
      <c r="P40" s="112"/>
    </row>
    <row r="41" spans="1:16" x14ac:dyDescent="0.25">
      <c r="B41" s="204" t="s">
        <v>50</v>
      </c>
      <c r="C41" s="205"/>
      <c r="D41" s="198"/>
      <c r="E41" s="199"/>
      <c r="F41" s="95"/>
      <c r="G41" s="96"/>
      <c r="H41" s="97"/>
      <c r="J41" s="204" t="s">
        <v>50</v>
      </c>
      <c r="K41" s="205"/>
      <c r="L41" s="198"/>
      <c r="M41" s="199"/>
      <c r="N41" s="95"/>
      <c r="O41" s="96"/>
      <c r="P41" s="97"/>
    </row>
    <row r="42" spans="1:16" x14ac:dyDescent="0.25">
      <c r="B42" s="178" t="s">
        <v>57</v>
      </c>
      <c r="C42" s="179"/>
      <c r="D42" s="176"/>
      <c r="E42" s="177"/>
      <c r="F42" s="98"/>
      <c r="G42" s="99"/>
      <c r="H42" s="100"/>
      <c r="J42" s="178" t="s">
        <v>57</v>
      </c>
      <c r="K42" s="179"/>
      <c r="L42" s="176"/>
      <c r="M42" s="177"/>
      <c r="N42" s="98"/>
      <c r="O42" s="99"/>
      <c r="P42" s="100"/>
    </row>
    <row r="43" spans="1:16" x14ac:dyDescent="0.25">
      <c r="B43" s="178" t="s">
        <v>58</v>
      </c>
      <c r="C43" s="179"/>
      <c r="D43" s="176"/>
      <c r="E43" s="177"/>
      <c r="F43" s="98"/>
      <c r="G43" s="99"/>
      <c r="H43" s="100"/>
      <c r="J43" s="178" t="s">
        <v>58</v>
      </c>
      <c r="K43" s="179"/>
      <c r="L43" s="176"/>
      <c r="M43" s="177"/>
      <c r="N43" s="98"/>
      <c r="O43" s="99"/>
      <c r="P43" s="100"/>
    </row>
    <row r="44" spans="1:16" x14ac:dyDescent="0.25">
      <c r="B44" s="178" t="s">
        <v>58</v>
      </c>
      <c r="C44" s="179"/>
      <c r="D44" s="176"/>
      <c r="E44" s="177"/>
      <c r="F44" s="98"/>
      <c r="G44" s="99"/>
      <c r="H44" s="100"/>
      <c r="J44" s="178" t="s">
        <v>58</v>
      </c>
      <c r="K44" s="179"/>
      <c r="L44" s="176"/>
      <c r="M44" s="177"/>
      <c r="N44" s="98"/>
      <c r="O44" s="99"/>
      <c r="P44" s="100"/>
    </row>
    <row r="45" spans="1:16" x14ac:dyDescent="0.25">
      <c r="B45" s="178" t="s">
        <v>58</v>
      </c>
      <c r="C45" s="179"/>
      <c r="D45" s="176"/>
      <c r="E45" s="177"/>
      <c r="F45" s="98"/>
      <c r="G45" s="99"/>
      <c r="H45" s="100"/>
      <c r="J45" s="178" t="s">
        <v>58</v>
      </c>
      <c r="K45" s="179"/>
      <c r="L45" s="176"/>
      <c r="M45" s="177"/>
      <c r="N45" s="98"/>
      <c r="O45" s="99"/>
      <c r="P45" s="100"/>
    </row>
    <row r="46" spans="1:16" ht="15.75" thickBot="1" x14ac:dyDescent="0.3">
      <c r="B46" s="180" t="s">
        <v>58</v>
      </c>
      <c r="C46" s="181"/>
      <c r="D46" s="182"/>
      <c r="E46" s="183"/>
      <c r="F46" s="101"/>
      <c r="G46" s="102"/>
      <c r="H46" s="103"/>
      <c r="J46" s="180" t="s">
        <v>58</v>
      </c>
      <c r="K46" s="181"/>
      <c r="L46" s="182"/>
      <c r="M46" s="183"/>
      <c r="N46" s="101"/>
      <c r="O46" s="102"/>
      <c r="P46" s="103"/>
    </row>
    <row r="47" spans="1:16" ht="15.75" thickBot="1" x14ac:dyDescent="0.3">
      <c r="G47" s="118" t="s">
        <v>51</v>
      </c>
      <c r="H47" s="133">
        <f>SUM(H31:H46)</f>
        <v>0</v>
      </c>
      <c r="O47" s="118" t="s">
        <v>51</v>
      </c>
      <c r="P47" s="133">
        <f>SUM(P31:P46)</f>
        <v>0</v>
      </c>
    </row>
    <row r="48" spans="1:16" s="141" customFormat="1" x14ac:dyDescent="0.25">
      <c r="A48" s="142"/>
      <c r="B48" s="142"/>
      <c r="C48" s="142"/>
      <c r="D48" s="143"/>
      <c r="E48" s="143"/>
      <c r="F48" s="142"/>
      <c r="G48" s="144"/>
      <c r="H48" s="145"/>
      <c r="I48" s="142"/>
      <c r="J48" s="142"/>
      <c r="K48" s="142"/>
      <c r="L48" s="143"/>
      <c r="M48" s="143"/>
      <c r="N48" s="142"/>
      <c r="O48" s="144"/>
      <c r="P48" s="145"/>
    </row>
    <row r="49" spans="2:16" ht="66.75" customHeight="1" thickBot="1" x14ac:dyDescent="0.3">
      <c r="B49" s="146" t="s">
        <v>66</v>
      </c>
      <c r="C49" s="202" t="str">
        <f>'Contract Pricing'!B18</f>
        <v>&lt;blank&gt;</v>
      </c>
      <c r="D49" s="203"/>
      <c r="E49" s="203"/>
      <c r="F49" s="203"/>
      <c r="G49" s="203"/>
      <c r="H49" s="203"/>
      <c r="I49" s="82"/>
      <c r="J49" s="147" t="s">
        <v>67</v>
      </c>
      <c r="K49" s="202" t="str">
        <f>'Contract Pricing'!B19</f>
        <v>&lt;blank&gt;</v>
      </c>
      <c r="L49" s="203"/>
      <c r="M49" s="203"/>
      <c r="N49" s="203"/>
      <c r="O49" s="203"/>
      <c r="P49" s="203"/>
    </row>
    <row r="50" spans="2:16" ht="45.75" thickBot="1" x14ac:dyDescent="0.3">
      <c r="B50" s="113" t="s">
        <v>41</v>
      </c>
      <c r="C50" s="114" t="s">
        <v>43</v>
      </c>
      <c r="D50" s="115" t="s">
        <v>47</v>
      </c>
      <c r="E50" s="116" t="s">
        <v>44</v>
      </c>
      <c r="F50" s="114" t="s">
        <v>45</v>
      </c>
      <c r="G50" s="115" t="s">
        <v>63</v>
      </c>
      <c r="H50" s="117" t="s">
        <v>56</v>
      </c>
      <c r="J50" s="113" t="s">
        <v>41</v>
      </c>
      <c r="K50" s="114" t="s">
        <v>43</v>
      </c>
      <c r="L50" s="115" t="s">
        <v>47</v>
      </c>
      <c r="M50" s="116" t="s">
        <v>44</v>
      </c>
      <c r="N50" s="114" t="s">
        <v>45</v>
      </c>
      <c r="O50" s="115" t="s">
        <v>63</v>
      </c>
      <c r="P50" s="117" t="s">
        <v>56</v>
      </c>
    </row>
    <row r="51" spans="2:16" x14ac:dyDescent="0.25">
      <c r="B51" s="184" t="s">
        <v>42</v>
      </c>
      <c r="C51" s="83" t="s">
        <v>46</v>
      </c>
      <c r="D51" s="84"/>
      <c r="E51" s="85"/>
      <c r="F51" s="86"/>
      <c r="G51" s="87"/>
      <c r="H51" s="88"/>
      <c r="J51" s="184" t="s">
        <v>42</v>
      </c>
      <c r="K51" s="83" t="s">
        <v>46</v>
      </c>
      <c r="L51" s="84"/>
      <c r="M51" s="85"/>
      <c r="N51" s="86"/>
      <c r="O51" s="87"/>
      <c r="P51" s="88"/>
    </row>
    <row r="52" spans="2:16" x14ac:dyDescent="0.25">
      <c r="B52" s="185"/>
      <c r="C52" s="89" t="s">
        <v>46</v>
      </c>
      <c r="D52" s="90"/>
      <c r="E52" s="91"/>
      <c r="F52" s="92"/>
      <c r="G52" s="93"/>
      <c r="H52" s="94"/>
      <c r="J52" s="185"/>
      <c r="K52" s="89" t="s">
        <v>46</v>
      </c>
      <c r="L52" s="90"/>
      <c r="M52" s="91"/>
      <c r="N52" s="92"/>
      <c r="O52" s="93"/>
      <c r="P52" s="94"/>
    </row>
    <row r="53" spans="2:16" x14ac:dyDescent="0.25">
      <c r="B53" s="185"/>
      <c r="C53" s="89" t="s">
        <v>46</v>
      </c>
      <c r="D53" s="90"/>
      <c r="E53" s="91"/>
      <c r="F53" s="92"/>
      <c r="G53" s="93"/>
      <c r="H53" s="94"/>
      <c r="J53" s="185"/>
      <c r="K53" s="89" t="s">
        <v>46</v>
      </c>
      <c r="L53" s="90"/>
      <c r="M53" s="91"/>
      <c r="N53" s="92"/>
      <c r="O53" s="93"/>
      <c r="P53" s="94"/>
    </row>
    <row r="54" spans="2:16" x14ac:dyDescent="0.25">
      <c r="B54" s="185"/>
      <c r="C54" s="89" t="s">
        <v>46</v>
      </c>
      <c r="D54" s="90"/>
      <c r="E54" s="91"/>
      <c r="F54" s="92"/>
      <c r="G54" s="93"/>
      <c r="H54" s="94"/>
      <c r="J54" s="185"/>
      <c r="K54" s="89" t="s">
        <v>46</v>
      </c>
      <c r="L54" s="90"/>
      <c r="M54" s="91"/>
      <c r="N54" s="92"/>
      <c r="O54" s="93"/>
      <c r="P54" s="94"/>
    </row>
    <row r="55" spans="2:16" ht="15.75" thickBot="1" x14ac:dyDescent="0.3">
      <c r="B55" s="186"/>
      <c r="C55" s="104" t="s">
        <v>46</v>
      </c>
      <c r="D55" s="105"/>
      <c r="E55" s="106"/>
      <c r="F55" s="107"/>
      <c r="G55" s="108"/>
      <c r="H55" s="109"/>
      <c r="J55" s="186"/>
      <c r="K55" s="104" t="s">
        <v>46</v>
      </c>
      <c r="L55" s="105"/>
      <c r="M55" s="106"/>
      <c r="N55" s="107"/>
      <c r="O55" s="108"/>
      <c r="P55" s="109"/>
    </row>
    <row r="56" spans="2:16" x14ac:dyDescent="0.25">
      <c r="B56" s="187" t="s">
        <v>48</v>
      </c>
      <c r="C56" s="190" t="s">
        <v>49</v>
      </c>
      <c r="D56" s="191"/>
      <c r="E56" s="192"/>
      <c r="F56" s="86"/>
      <c r="G56" s="87"/>
      <c r="H56" s="88"/>
      <c r="J56" s="187" t="s">
        <v>48</v>
      </c>
      <c r="K56" s="190" t="s">
        <v>49</v>
      </c>
      <c r="L56" s="191"/>
      <c r="M56" s="192"/>
      <c r="N56" s="86"/>
      <c r="O56" s="87"/>
      <c r="P56" s="88"/>
    </row>
    <row r="57" spans="2:16" x14ac:dyDescent="0.25">
      <c r="B57" s="188"/>
      <c r="C57" s="193" t="s">
        <v>49</v>
      </c>
      <c r="D57" s="194"/>
      <c r="E57" s="195"/>
      <c r="F57" s="92"/>
      <c r="G57" s="93"/>
      <c r="H57" s="94"/>
      <c r="J57" s="188"/>
      <c r="K57" s="193" t="s">
        <v>49</v>
      </c>
      <c r="L57" s="194"/>
      <c r="M57" s="195"/>
      <c r="N57" s="92"/>
      <c r="O57" s="93"/>
      <c r="P57" s="94"/>
    </row>
    <row r="58" spans="2:16" x14ac:dyDescent="0.25">
      <c r="B58" s="188"/>
      <c r="C58" s="193" t="s">
        <v>49</v>
      </c>
      <c r="D58" s="194"/>
      <c r="E58" s="195"/>
      <c r="F58" s="92"/>
      <c r="G58" s="93"/>
      <c r="H58" s="94"/>
      <c r="J58" s="188"/>
      <c r="K58" s="193" t="s">
        <v>49</v>
      </c>
      <c r="L58" s="194"/>
      <c r="M58" s="195"/>
      <c r="N58" s="92"/>
      <c r="O58" s="93"/>
      <c r="P58" s="94"/>
    </row>
    <row r="59" spans="2:16" x14ac:dyDescent="0.25">
      <c r="B59" s="188"/>
      <c r="C59" s="193" t="s">
        <v>49</v>
      </c>
      <c r="D59" s="194"/>
      <c r="E59" s="195"/>
      <c r="F59" s="92"/>
      <c r="G59" s="93"/>
      <c r="H59" s="94"/>
      <c r="J59" s="188"/>
      <c r="K59" s="193" t="s">
        <v>49</v>
      </c>
      <c r="L59" s="194"/>
      <c r="M59" s="195"/>
      <c r="N59" s="92"/>
      <c r="O59" s="93"/>
      <c r="P59" s="94"/>
    </row>
    <row r="60" spans="2:16" ht="15.75" thickBot="1" x14ac:dyDescent="0.3">
      <c r="B60" s="189"/>
      <c r="C60" s="196" t="s">
        <v>49</v>
      </c>
      <c r="D60" s="196"/>
      <c r="E60" s="197"/>
      <c r="F60" s="110"/>
      <c r="G60" s="111"/>
      <c r="H60" s="112"/>
      <c r="J60" s="189"/>
      <c r="K60" s="196" t="s">
        <v>49</v>
      </c>
      <c r="L60" s="196"/>
      <c r="M60" s="197"/>
      <c r="N60" s="110"/>
      <c r="O60" s="111"/>
      <c r="P60" s="112"/>
    </row>
    <row r="61" spans="2:16" x14ac:dyDescent="0.25">
      <c r="B61" s="204" t="s">
        <v>50</v>
      </c>
      <c r="C61" s="205"/>
      <c r="D61" s="198"/>
      <c r="E61" s="199"/>
      <c r="F61" s="95"/>
      <c r="G61" s="96"/>
      <c r="H61" s="97"/>
      <c r="J61" s="204" t="s">
        <v>50</v>
      </c>
      <c r="K61" s="205"/>
      <c r="L61" s="198"/>
      <c r="M61" s="199"/>
      <c r="N61" s="95"/>
      <c r="O61" s="96"/>
      <c r="P61" s="97"/>
    </row>
    <row r="62" spans="2:16" x14ac:dyDescent="0.25">
      <c r="B62" s="178" t="s">
        <v>57</v>
      </c>
      <c r="C62" s="179"/>
      <c r="D62" s="176"/>
      <c r="E62" s="177"/>
      <c r="F62" s="98"/>
      <c r="G62" s="99"/>
      <c r="H62" s="100"/>
      <c r="J62" s="178" t="s">
        <v>57</v>
      </c>
      <c r="K62" s="179"/>
      <c r="L62" s="176"/>
      <c r="M62" s="177"/>
      <c r="N62" s="98"/>
      <c r="O62" s="99"/>
      <c r="P62" s="100"/>
    </row>
    <row r="63" spans="2:16" x14ac:dyDescent="0.25">
      <c r="B63" s="178" t="s">
        <v>58</v>
      </c>
      <c r="C63" s="179"/>
      <c r="D63" s="176"/>
      <c r="E63" s="177"/>
      <c r="F63" s="98"/>
      <c r="G63" s="99"/>
      <c r="H63" s="100"/>
      <c r="J63" s="178" t="s">
        <v>58</v>
      </c>
      <c r="K63" s="179"/>
      <c r="L63" s="176"/>
      <c r="M63" s="177"/>
      <c r="N63" s="98"/>
      <c r="O63" s="99"/>
      <c r="P63" s="100"/>
    </row>
    <row r="64" spans="2:16" x14ac:dyDescent="0.25">
      <c r="B64" s="178" t="s">
        <v>58</v>
      </c>
      <c r="C64" s="179"/>
      <c r="D64" s="176"/>
      <c r="E64" s="177"/>
      <c r="F64" s="98"/>
      <c r="G64" s="99"/>
      <c r="H64" s="100"/>
      <c r="J64" s="178" t="s">
        <v>58</v>
      </c>
      <c r="K64" s="179"/>
      <c r="L64" s="176"/>
      <c r="M64" s="177"/>
      <c r="N64" s="98"/>
      <c r="O64" s="99"/>
      <c r="P64" s="100"/>
    </row>
    <row r="65" spans="2:16" x14ac:dyDescent="0.25">
      <c r="B65" s="178" t="s">
        <v>58</v>
      </c>
      <c r="C65" s="179"/>
      <c r="D65" s="176"/>
      <c r="E65" s="177"/>
      <c r="F65" s="98"/>
      <c r="G65" s="99"/>
      <c r="H65" s="100"/>
      <c r="J65" s="178" t="s">
        <v>58</v>
      </c>
      <c r="K65" s="179"/>
      <c r="L65" s="176"/>
      <c r="M65" s="177"/>
      <c r="N65" s="98"/>
      <c r="O65" s="99"/>
      <c r="P65" s="100"/>
    </row>
    <row r="66" spans="2:16" ht="15.75" thickBot="1" x14ac:dyDescent="0.3">
      <c r="B66" s="180" t="s">
        <v>58</v>
      </c>
      <c r="C66" s="181"/>
      <c r="D66" s="182"/>
      <c r="E66" s="183"/>
      <c r="F66" s="101"/>
      <c r="G66" s="102"/>
      <c r="H66" s="103"/>
      <c r="J66" s="180" t="s">
        <v>58</v>
      </c>
      <c r="K66" s="181"/>
      <c r="L66" s="182"/>
      <c r="M66" s="183"/>
      <c r="N66" s="101"/>
      <c r="O66" s="102"/>
      <c r="P66" s="103"/>
    </row>
    <row r="67" spans="2:16" ht="15.75" thickBot="1" x14ac:dyDescent="0.3">
      <c r="G67" s="118" t="s">
        <v>51</v>
      </c>
      <c r="H67" s="133">
        <f>SUM(H51:H66)</f>
        <v>0</v>
      </c>
      <c r="O67" s="118" t="s">
        <v>51</v>
      </c>
      <c r="P67" s="133">
        <f>SUM(P51:P66)</f>
        <v>0</v>
      </c>
    </row>
  </sheetData>
  <mergeCells count="126">
    <mergeCell ref="B65:C65"/>
    <mergeCell ref="D65:E65"/>
    <mergeCell ref="J65:K65"/>
    <mergeCell ref="L65:M65"/>
    <mergeCell ref="B66:C66"/>
    <mergeCell ref="D66:E66"/>
    <mergeCell ref="J66:K66"/>
    <mergeCell ref="L66:M66"/>
    <mergeCell ref="B63:C63"/>
    <mergeCell ref="D63:E63"/>
    <mergeCell ref="J63:K63"/>
    <mergeCell ref="L63:M63"/>
    <mergeCell ref="B64:C64"/>
    <mergeCell ref="D64:E64"/>
    <mergeCell ref="J64:K64"/>
    <mergeCell ref="L64:M64"/>
    <mergeCell ref="B61:C61"/>
    <mergeCell ref="D61:E61"/>
    <mergeCell ref="J61:K61"/>
    <mergeCell ref="L61:M61"/>
    <mergeCell ref="B62:C62"/>
    <mergeCell ref="D62:E62"/>
    <mergeCell ref="J62:K62"/>
    <mergeCell ref="L62:M62"/>
    <mergeCell ref="C49:H49"/>
    <mergeCell ref="K49:P49"/>
    <mergeCell ref="B51:B55"/>
    <mergeCell ref="J51:J55"/>
    <mergeCell ref="B56:B60"/>
    <mergeCell ref="C56:E56"/>
    <mergeCell ref="J56:J60"/>
    <mergeCell ref="K56:M56"/>
    <mergeCell ref="C57:E57"/>
    <mergeCell ref="K57:M57"/>
    <mergeCell ref="C58:E58"/>
    <mergeCell ref="K58:M58"/>
    <mergeCell ref="C59:E59"/>
    <mergeCell ref="K59:M59"/>
    <mergeCell ref="C60:E60"/>
    <mergeCell ref="K60:M60"/>
    <mergeCell ref="B4:I4"/>
    <mergeCell ref="B6:I6"/>
    <mergeCell ref="J21:K21"/>
    <mergeCell ref="L21:M21"/>
    <mergeCell ref="B11:B15"/>
    <mergeCell ref="C16:E16"/>
    <mergeCell ref="C17:E17"/>
    <mergeCell ref="C18:E18"/>
    <mergeCell ref="C19:E19"/>
    <mergeCell ref="C20:E20"/>
    <mergeCell ref="B16:B20"/>
    <mergeCell ref="J16:J20"/>
    <mergeCell ref="K16:M16"/>
    <mergeCell ref="K17:M17"/>
    <mergeCell ref="K18:M18"/>
    <mergeCell ref="B7:I7"/>
    <mergeCell ref="B5:I5"/>
    <mergeCell ref="B21:C21"/>
    <mergeCell ref="B1:P1"/>
    <mergeCell ref="B2:F2"/>
    <mergeCell ref="D45:E45"/>
    <mergeCell ref="C9:H9"/>
    <mergeCell ref="K9:P9"/>
    <mergeCell ref="C29:H29"/>
    <mergeCell ref="K29:P29"/>
    <mergeCell ref="J31:J35"/>
    <mergeCell ref="J36:J40"/>
    <mergeCell ref="K36:M36"/>
    <mergeCell ref="K37:M37"/>
    <mergeCell ref="K38:M38"/>
    <mergeCell ref="K39:M39"/>
    <mergeCell ref="K40:M40"/>
    <mergeCell ref="L44:M44"/>
    <mergeCell ref="J11:J15"/>
    <mergeCell ref="J41:K41"/>
    <mergeCell ref="L41:M41"/>
    <mergeCell ref="J42:K42"/>
    <mergeCell ref="L42:M42"/>
    <mergeCell ref="B41:C41"/>
    <mergeCell ref="D41:E41"/>
    <mergeCell ref="B42:C42"/>
    <mergeCell ref="D42:E42"/>
    <mergeCell ref="K19:M19"/>
    <mergeCell ref="J46:K46"/>
    <mergeCell ref="L46:M46"/>
    <mergeCell ref="J43:K43"/>
    <mergeCell ref="L43:M43"/>
    <mergeCell ref="J44:K44"/>
    <mergeCell ref="J45:K45"/>
    <mergeCell ref="L45:M45"/>
    <mergeCell ref="J25:K25"/>
    <mergeCell ref="L25:M25"/>
    <mergeCell ref="J26:K26"/>
    <mergeCell ref="L26:M26"/>
    <mergeCell ref="B22:C22"/>
    <mergeCell ref="B23:C23"/>
    <mergeCell ref="B24:C24"/>
    <mergeCell ref="K20:M20"/>
    <mergeCell ref="D21:E21"/>
    <mergeCell ref="D22:E22"/>
    <mergeCell ref="D23:E23"/>
    <mergeCell ref="D24:E24"/>
    <mergeCell ref="L23:M23"/>
    <mergeCell ref="J24:K24"/>
    <mergeCell ref="L24:M24"/>
    <mergeCell ref="J22:K22"/>
    <mergeCell ref="L22:M22"/>
    <mergeCell ref="J23:K23"/>
    <mergeCell ref="D43:E43"/>
    <mergeCell ref="B44:C44"/>
    <mergeCell ref="D44:E44"/>
    <mergeCell ref="B45:C45"/>
    <mergeCell ref="B46:C46"/>
    <mergeCell ref="D46:E46"/>
    <mergeCell ref="B43:C43"/>
    <mergeCell ref="B31:B35"/>
    <mergeCell ref="B25:C25"/>
    <mergeCell ref="B26:C26"/>
    <mergeCell ref="D25:E25"/>
    <mergeCell ref="D26:E26"/>
    <mergeCell ref="B36:B40"/>
    <mergeCell ref="C36:E36"/>
    <mergeCell ref="C37:E37"/>
    <mergeCell ref="C38:E38"/>
    <mergeCell ref="C39:E39"/>
    <mergeCell ref="C40:E4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6b935994-8e1f-478a-9171-6bf2ea714229" xsi:nil="true"/>
    <lcf76f155ced4ddcb4097134ff3c332f xmlns="5d160a05-851c-4cd3-91d2-237e4c640c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C7077117EB546BE77725EA71DDC53" ma:contentTypeVersion="15" ma:contentTypeDescription="Create a new document." ma:contentTypeScope="" ma:versionID="e6f19d91bcd7466570dd484c72b4d1c2">
  <xsd:schema xmlns:xsd="http://www.w3.org/2001/XMLSchema" xmlns:xs="http://www.w3.org/2001/XMLSchema" xmlns:p="http://schemas.microsoft.com/office/2006/metadata/properties" xmlns:ns2="5d160a05-851c-4cd3-91d2-237e4c640cef" xmlns:ns3="6b935994-8e1f-478a-9171-6bf2ea714229" targetNamespace="http://schemas.microsoft.com/office/2006/metadata/properties" ma:root="true" ma:fieldsID="e6839b576e63dd89fe87b6d24f734446" ns2:_="" ns3:_="">
    <xsd:import namespace="5d160a05-851c-4cd3-91d2-237e4c640cef"/>
    <xsd:import namespace="6b935994-8e1f-478a-9171-6bf2ea71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60a05-851c-4cd3-91d2-237e4c640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14f66ec-a8c1-4b1a-8264-b59a49a9c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5994-8e1f-478a-9171-6bf2ea71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a89c13-39eb-4ea3-81ab-3c970d0ec6fc}" ma:internalName="TaxCatchAll" ma:showField="CatchAllData" ma:web="6b935994-8e1f-478a-9171-6bf2ea714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5d160a05-851c-4cd3-91d2-237e4c640ce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b935994-8e1f-478a-9171-6bf2ea714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41FBAF-BFEE-438C-B2EA-DFA30AF3A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60a05-851c-4cd3-91d2-237e4c640cef"/>
    <ds:schemaRef ds:uri="6b935994-8e1f-478a-9171-6bf2ea71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Andrew Fisher (Sensitive)</cp:lastModifiedBy>
  <cp:lastPrinted>2017-08-17T06:01:51Z</cp:lastPrinted>
  <dcterms:created xsi:type="dcterms:W3CDTF">2013-10-01T16:36:52Z</dcterms:created>
  <dcterms:modified xsi:type="dcterms:W3CDTF">2022-10-12T03:52:00Z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0x010100E77C7077117EB546BE77725EA71DDC53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