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kint\ukshareddata\FCOS\Business Services\Procurement\Estates &amp; Security\Logistics &amp; Security\Small Competitions\"/>
    </mc:Choice>
  </mc:AlternateContent>
  <bookViews>
    <workbookView xWindow="0" yWindow="0" windowWidth="19200" windowHeight="6410"/>
  </bookViews>
  <sheets>
    <sheet name="Evaluation" sheetId="1" r:id="rId1"/>
  </sheets>
  <definedNames>
    <definedName name="_xlnm.Print_Area" localSheetId="0">Evaluation!$A$1:$L$21</definedName>
  </definedNames>
  <calcPr calcId="162913"/>
</workbook>
</file>

<file path=xl/calcChain.xml><?xml version="1.0" encoding="utf-8"?>
<calcChain xmlns="http://schemas.openxmlformats.org/spreadsheetml/2006/main">
  <c r="J14" i="1" l="1"/>
  <c r="J15" i="1"/>
  <c r="J16" i="1"/>
  <c r="J17" i="1"/>
  <c r="J13" i="1"/>
  <c r="C15" i="1" l="1"/>
  <c r="C16" i="1"/>
  <c r="C17" i="1"/>
  <c r="C14" i="1"/>
  <c r="C13" i="1"/>
</calcChain>
</file>

<file path=xl/sharedStrings.xml><?xml version="1.0" encoding="utf-8"?>
<sst xmlns="http://schemas.openxmlformats.org/spreadsheetml/2006/main" count="53" uniqueCount="41">
  <si>
    <t>Name of Supplier</t>
  </si>
  <si>
    <t>Contract ref (if applicable)</t>
  </si>
  <si>
    <t>Goods or Services</t>
  </si>
  <si>
    <t>Lead Time &amp; Quality</t>
  </si>
  <si>
    <t>Price</t>
  </si>
  <si>
    <t>Evaluation</t>
  </si>
  <si>
    <t>Description</t>
  </si>
  <si>
    <t>Evaluator(s)</t>
  </si>
  <si>
    <t>Key:-</t>
  </si>
  <si>
    <t>Yellow</t>
  </si>
  <si>
    <t>Enter value</t>
  </si>
  <si>
    <t>Blue</t>
  </si>
  <si>
    <t>Result calculation</t>
  </si>
  <si>
    <t>Green</t>
  </si>
  <si>
    <t>Auto formatting for threshold passes</t>
  </si>
  <si>
    <t>Red</t>
  </si>
  <si>
    <t>Auto formatting for threshold fails</t>
  </si>
  <si>
    <r>
      <t xml:space="preserve">Total Package
Price £
(all products)
</t>
    </r>
    <r>
      <rPr>
        <b/>
        <sz val="11"/>
        <color theme="0"/>
        <rFont val="Arial"/>
        <family val="2"/>
      </rPr>
      <t>Insert the pricing for each supplier</t>
    </r>
  </si>
  <si>
    <r>
      <t xml:space="preserve">Price Ranking
</t>
    </r>
    <r>
      <rPr>
        <b/>
        <sz val="11"/>
        <color theme="0"/>
        <rFont val="Arial"/>
        <family val="2"/>
      </rPr>
      <t xml:space="preserve">Ranking will automatically calculate </t>
    </r>
  </si>
  <si>
    <r>
      <t xml:space="preserve">Lead Time
</t>
    </r>
    <r>
      <rPr>
        <b/>
        <sz val="11"/>
        <color theme="0"/>
        <rFont val="Arial"/>
        <family val="2"/>
      </rPr>
      <t xml:space="preserve">Insert the lead time  </t>
    </r>
  </si>
  <si>
    <r>
      <t xml:space="preserve">Is the Lead time
acceptable?
</t>
    </r>
    <r>
      <rPr>
        <b/>
        <sz val="11"/>
        <color theme="0"/>
        <rFont val="Arial"/>
        <family val="2"/>
      </rPr>
      <t>Insert Yes or NO</t>
    </r>
  </si>
  <si>
    <r>
      <t xml:space="preserve">Comments
</t>
    </r>
    <r>
      <rPr>
        <b/>
        <sz val="11"/>
        <color theme="0"/>
        <rFont val="Arial"/>
        <family val="2"/>
      </rPr>
      <t>Insert any comments for supplier feedback</t>
    </r>
  </si>
  <si>
    <r>
      <t xml:space="preserve">Lead time + Quality Pass/Fail
</t>
    </r>
    <r>
      <rPr>
        <b/>
        <sz val="11"/>
        <color theme="0"/>
        <rFont val="Arial"/>
        <family val="2"/>
      </rPr>
      <t>Result will automatically calculate</t>
    </r>
  </si>
  <si>
    <r>
      <t xml:space="preserve">Insert below the supplier name who has the highest Price Ranking (Column C) </t>
    </r>
    <r>
      <rPr>
        <b/>
        <sz val="14"/>
        <color rgb="FF000000"/>
        <rFont val="Arial"/>
        <family val="2"/>
      </rPr>
      <t>AND</t>
    </r>
    <r>
      <rPr>
        <sz val="14"/>
        <color rgb="FF000000"/>
        <rFont val="Arial"/>
        <family val="2"/>
      </rPr>
      <t xml:space="preserve"> has scored "PASS" on Lead time and Quality (column H)</t>
    </r>
  </si>
  <si>
    <t>Goods</t>
  </si>
  <si>
    <t>Andy Cable</t>
  </si>
  <si>
    <t>4 weeks</t>
  </si>
  <si>
    <t>Yes</t>
  </si>
  <si>
    <r>
      <t xml:space="preserve">Does the Technical Specification meet our requirements?
</t>
    </r>
    <r>
      <rPr>
        <b/>
        <sz val="11"/>
        <color theme="0"/>
        <rFont val="Arial"/>
        <family val="2"/>
      </rPr>
      <t>Insert Yes or No</t>
    </r>
  </si>
  <si>
    <t>Supplier A</t>
  </si>
  <si>
    <t>Supplier B</t>
  </si>
  <si>
    <t>Supplier C</t>
  </si>
  <si>
    <t>12 weeks</t>
  </si>
  <si>
    <t>No</t>
  </si>
  <si>
    <t>Supplier D</t>
  </si>
  <si>
    <t>6 weeks</t>
  </si>
  <si>
    <t>Supplier E</t>
  </si>
  <si>
    <t>Highest Ranking Supplier who achieved a 'Pass' is:</t>
  </si>
  <si>
    <r>
      <t xml:space="preserve">Has the Supplier accepted our Terms?   </t>
    </r>
    <r>
      <rPr>
        <b/>
        <sz val="11"/>
        <color theme="0"/>
        <rFont val="Arial"/>
        <family val="2"/>
      </rPr>
      <t>Insert Yes or No</t>
    </r>
  </si>
  <si>
    <r>
      <t xml:space="preserve">has the Supplier submitted the Ethics Policy Statement </t>
    </r>
    <r>
      <rPr>
        <b/>
        <sz val="11"/>
        <color theme="0"/>
        <rFont val="Arial"/>
        <family val="2"/>
      </rPr>
      <t>Insert Yes or No</t>
    </r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</si>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</sst>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u/>
      <sz val="18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0" fillId="0" borderId="0" xfId="0" applyFont="1"/>
    <xf numFmtId="0" fontId="3" fillId="7" borderId="1" xfId="0" applyFont="1" applyFill="1" applyBorder="1"/>
    <xf numFmtId="164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165" fontId="4" fillId="6" borderId="1" xfId="0" applyNumberFormat="1" applyFont="1" applyFill="1" applyBorder="1" applyAlignment="1">
      <alignment horizontal="center" vertical="center"/>
    </xf>
    <xf numFmtId="0" fontId="12" fillId="0" borderId="0" xfId="1" applyFont="1"/>
    <xf numFmtId="9" fontId="12" fillId="9" borderId="0" xfId="1" applyNumberFormat="1" applyFont="1" applyFill="1" applyBorder="1" applyAlignment="1">
      <alignment horizontal="left"/>
    </xf>
    <xf numFmtId="0" fontId="13" fillId="0" borderId="0" xfId="1" applyFont="1"/>
    <xf numFmtId="0" fontId="12" fillId="10" borderId="0" xfId="1" applyFont="1" applyFill="1"/>
    <xf numFmtId="0" fontId="12" fillId="8" borderId="0" xfId="1" applyFont="1" applyFill="1"/>
    <xf numFmtId="0" fontId="4" fillId="0" borderId="0" xfId="1" applyFont="1"/>
    <xf numFmtId="165" fontId="12" fillId="6" borderId="8" xfId="1" applyNumberFormat="1" applyFont="1" applyFill="1" applyBorder="1"/>
    <xf numFmtId="0" fontId="1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2" fontId="16" fillId="7" borderId="6" xfId="0" applyNumberFormat="1" applyFont="1" applyFill="1" applyBorder="1" applyAlignment="1">
      <alignment horizontal="center" vertical="center"/>
    </xf>
    <xf numFmtId="2" fontId="9" fillId="7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26"/>
  <sheetViews>
    <sheetView tabSelected="1" zoomScaleNormal="100" workbookViewId="0">
      <selection activeCell="B5" sqref="B5:J5"/>
    </sheetView>
  </sheetViews>
  <sheetFormatPr defaultRowHeight="14.5" x14ac:dyDescent="0.35"/>
  <cols>
    <col min="1" max="1" width="39.7265625" customWidth="1"/>
    <col min="2" max="2" width="24.1796875" style="3" customWidth="1"/>
    <col min="3" max="3" width="15.7265625" customWidth="1"/>
    <col min="4" max="8" width="20.7265625" style="3" customWidth="1"/>
    <col min="9" max="9" width="42.1796875" style="3" customWidth="1"/>
    <col min="10" max="10" width="20.26953125" customWidth="1"/>
    <col min="13" max="13" width="36.1796875" bestFit="1" customWidth="1"/>
  </cols>
  <sheetData>
    <row r="1" spans="1:13" ht="22.5" x14ac:dyDescent="0.45">
      <c r="A1" s="11" t="s">
        <v>5</v>
      </c>
    </row>
    <row r="3" spans="1:13" s="6" customFormat="1" ht="25" customHeight="1" x14ac:dyDescent="0.3">
      <c r="A3" s="10" t="s">
        <v>2</v>
      </c>
      <c r="B3" s="29" t="s">
        <v>24</v>
      </c>
      <c r="C3" s="29"/>
      <c r="D3" s="29"/>
      <c r="E3" s="29"/>
      <c r="F3" s="29"/>
      <c r="G3" s="29"/>
      <c r="H3" s="29"/>
      <c r="I3" s="29"/>
      <c r="J3" s="29"/>
      <c r="L3" s="22" t="s">
        <v>8</v>
      </c>
      <c r="M3" s="17"/>
    </row>
    <row r="4" spans="1:13" s="6" customFormat="1" ht="25" customHeight="1" x14ac:dyDescent="0.35">
      <c r="A4" s="10" t="s">
        <v>1</v>
      </c>
      <c r="B4" s="29"/>
      <c r="C4" s="29"/>
      <c r="D4" s="29"/>
      <c r="E4" s="29"/>
      <c r="F4" s="29"/>
      <c r="G4" s="29"/>
      <c r="H4" s="29"/>
      <c r="I4" s="29"/>
      <c r="J4" s="29"/>
      <c r="L4" s="18" t="s">
        <v>9</v>
      </c>
      <c r="M4" s="19" t="s">
        <v>10</v>
      </c>
    </row>
    <row r="5" spans="1:13" s="6" customFormat="1" ht="25" customHeight="1" x14ac:dyDescent="0.35">
      <c r="A5" s="10" t="s">
        <v>6</v>
      </c>
      <c r="B5" s="29"/>
      <c r="C5" s="29"/>
      <c r="D5" s="29"/>
      <c r="E5" s="29"/>
      <c r="F5" s="29"/>
      <c r="G5" s="29"/>
      <c r="H5" s="29"/>
      <c r="I5" s="29"/>
      <c r="J5" s="29"/>
      <c r="L5" s="23" t="s">
        <v>11</v>
      </c>
      <c r="M5" s="19" t="s">
        <v>12</v>
      </c>
    </row>
    <row r="6" spans="1:13" s="6" customFormat="1" ht="25" customHeight="1" x14ac:dyDescent="0.35">
      <c r="A6" s="28" t="s">
        <v>7</v>
      </c>
      <c r="B6" s="29" t="s">
        <v>25</v>
      </c>
      <c r="C6" s="29"/>
      <c r="D6" s="29"/>
      <c r="E6" s="29"/>
      <c r="F6" s="29"/>
      <c r="G6" s="29"/>
      <c r="H6" s="29"/>
      <c r="I6" s="29"/>
      <c r="J6" s="29"/>
      <c r="L6" s="20" t="s">
        <v>13</v>
      </c>
      <c r="M6" s="19" t="s">
        <v>14</v>
      </c>
    </row>
    <row r="7" spans="1:13" s="6" customFormat="1" ht="25" customHeight="1" x14ac:dyDescent="0.35">
      <c r="A7" s="28"/>
      <c r="B7" s="36"/>
      <c r="C7" s="36"/>
      <c r="D7" s="36"/>
      <c r="E7" s="36"/>
      <c r="F7" s="36"/>
      <c r="G7" s="36"/>
      <c r="H7" s="36"/>
      <c r="I7" s="36"/>
      <c r="J7" s="36"/>
      <c r="L7" s="21" t="s">
        <v>15</v>
      </c>
      <c r="M7" s="19" t="s">
        <v>16</v>
      </c>
    </row>
    <row r="8" spans="1:13" s="6" customFormat="1" ht="25" customHeight="1" x14ac:dyDescent="0.35">
      <c r="A8" s="28"/>
      <c r="B8" s="36"/>
      <c r="C8" s="36"/>
      <c r="D8" s="36"/>
      <c r="E8" s="36"/>
      <c r="F8" s="36"/>
      <c r="G8" s="36"/>
      <c r="H8" s="36"/>
      <c r="I8" s="36"/>
      <c r="J8" s="36"/>
    </row>
    <row r="9" spans="1:13" s="6" customFormat="1" ht="25" customHeight="1" x14ac:dyDescent="0.35">
      <c r="A9" s="28"/>
      <c r="B9" s="36"/>
      <c r="C9" s="36"/>
      <c r="D9" s="36"/>
      <c r="E9" s="36"/>
      <c r="F9" s="36"/>
      <c r="G9" s="36"/>
      <c r="H9" s="36"/>
      <c r="I9" s="36"/>
      <c r="J9" s="36"/>
    </row>
    <row r="10" spans="1:13" s="1" customFormat="1" ht="14" x14ac:dyDescent="0.3">
      <c r="B10" s="2"/>
      <c r="D10" s="2"/>
      <c r="E10" s="2"/>
      <c r="F10" s="2"/>
      <c r="G10" s="2"/>
      <c r="H10" s="2"/>
      <c r="I10" s="2"/>
    </row>
    <row r="11" spans="1:13" s="1" customFormat="1" ht="24" customHeight="1" x14ac:dyDescent="0.3">
      <c r="B11" s="31" t="s">
        <v>4</v>
      </c>
      <c r="C11" s="32"/>
      <c r="D11" s="30" t="s">
        <v>3</v>
      </c>
      <c r="E11" s="30"/>
      <c r="F11" s="30"/>
      <c r="G11" s="30"/>
      <c r="H11" s="30"/>
      <c r="I11" s="30"/>
      <c r="J11" s="30"/>
    </row>
    <row r="12" spans="1:13" s="9" customFormat="1" ht="70" x14ac:dyDescent="0.35">
      <c r="A12" s="26" t="s">
        <v>0</v>
      </c>
      <c r="B12" s="25" t="s">
        <v>17</v>
      </c>
      <c r="C12" s="25" t="s">
        <v>18</v>
      </c>
      <c r="D12" s="25" t="s">
        <v>19</v>
      </c>
      <c r="E12" s="25" t="s">
        <v>20</v>
      </c>
      <c r="F12" s="25" t="s">
        <v>28</v>
      </c>
      <c r="G12" s="25" t="s">
        <v>38</v>
      </c>
      <c r="H12" s="25" t="s">
        <v>39</v>
      </c>
      <c r="I12" s="25" t="s">
        <v>21</v>
      </c>
      <c r="J12" s="25" t="s">
        <v>22</v>
      </c>
    </row>
    <row r="13" spans="1:13" s="1" customFormat="1" ht="38.25" customHeight="1" x14ac:dyDescent="0.3">
      <c r="A13" s="12" t="s">
        <v>29</v>
      </c>
      <c r="B13" s="13">
        <v>989</v>
      </c>
      <c r="C13" s="16">
        <f>SUM(MIN($B$13:$B$17)/B13)</f>
        <v>0.85945399393326594</v>
      </c>
      <c r="D13" s="14" t="s">
        <v>26</v>
      </c>
      <c r="E13" s="14" t="s">
        <v>27</v>
      </c>
      <c r="F13" s="14" t="s">
        <v>27</v>
      </c>
      <c r="G13" s="14" t="s">
        <v>40</v>
      </c>
      <c r="H13" s="14" t="s">
        <v>40</v>
      </c>
      <c r="I13" s="15"/>
      <c r="J13" s="7" t="str">
        <f>IF(AND(E13="Yes",F13="Yes",G13="Yes",H13="Yes"),"PASS", "FAIL")</f>
        <v>PASS</v>
      </c>
    </row>
    <row r="14" spans="1:13" s="1" customFormat="1" ht="38.25" customHeight="1" x14ac:dyDescent="0.3">
      <c r="A14" s="12" t="s">
        <v>30</v>
      </c>
      <c r="B14" s="13">
        <v>1000</v>
      </c>
      <c r="C14" s="16">
        <f>SUM(MIN($B$13:$B$17)/B14)</f>
        <v>0.85</v>
      </c>
      <c r="D14" s="14" t="s">
        <v>26</v>
      </c>
      <c r="E14" s="14" t="s">
        <v>27</v>
      </c>
      <c r="F14" s="14" t="s">
        <v>27</v>
      </c>
      <c r="G14" s="14"/>
      <c r="H14" s="14"/>
      <c r="I14" s="15"/>
      <c r="J14" s="7" t="str">
        <f t="shared" ref="J14:J17" si="0">IF(AND(E14="Yes",F14="Yes",G14="Yes",H14="Yes"),"PASS", "FAIL")</f>
        <v>FAIL</v>
      </c>
    </row>
    <row r="15" spans="1:13" s="1" customFormat="1" ht="38.25" customHeight="1" x14ac:dyDescent="0.3">
      <c r="A15" s="12" t="s">
        <v>31</v>
      </c>
      <c r="B15" s="13">
        <v>985</v>
      </c>
      <c r="C15" s="16">
        <f t="shared" ref="C15:C17" si="1">SUM(MIN($B$13:$B$17)/B15)</f>
        <v>0.86294416243654826</v>
      </c>
      <c r="D15" s="14" t="s">
        <v>32</v>
      </c>
      <c r="E15" s="14" t="s">
        <v>33</v>
      </c>
      <c r="F15" s="14" t="s">
        <v>27</v>
      </c>
      <c r="G15" s="14"/>
      <c r="H15" s="14"/>
      <c r="I15" s="15"/>
      <c r="J15" s="7" t="str">
        <f t="shared" si="0"/>
        <v>FAIL</v>
      </c>
    </row>
    <row r="16" spans="1:13" s="1" customFormat="1" ht="38.25" customHeight="1" x14ac:dyDescent="0.3">
      <c r="A16" s="12" t="s">
        <v>34</v>
      </c>
      <c r="B16" s="13">
        <v>850</v>
      </c>
      <c r="C16" s="16">
        <f t="shared" si="1"/>
        <v>1</v>
      </c>
      <c r="D16" s="14" t="s">
        <v>35</v>
      </c>
      <c r="E16" s="14" t="s">
        <v>27</v>
      </c>
      <c r="F16" s="14" t="s">
        <v>33</v>
      </c>
      <c r="G16" s="14"/>
      <c r="H16" s="14"/>
      <c r="I16" s="15"/>
      <c r="J16" s="7" t="str">
        <f t="shared" si="0"/>
        <v>FAIL</v>
      </c>
    </row>
    <row r="17" spans="1:10" s="1" customFormat="1" ht="38.25" customHeight="1" x14ac:dyDescent="0.3">
      <c r="A17" s="12" t="s">
        <v>36</v>
      </c>
      <c r="B17" s="13">
        <v>900</v>
      </c>
      <c r="C17" s="16">
        <f t="shared" si="1"/>
        <v>0.94444444444444442</v>
      </c>
      <c r="D17" s="14" t="s">
        <v>35</v>
      </c>
      <c r="E17" s="14" t="s">
        <v>27</v>
      </c>
      <c r="F17" s="14" t="s">
        <v>27</v>
      </c>
      <c r="G17" s="14"/>
      <c r="H17" s="14"/>
      <c r="I17" s="15"/>
      <c r="J17" s="7" t="str">
        <f t="shared" si="0"/>
        <v>FAIL</v>
      </c>
    </row>
    <row r="18" spans="1:10" s="1" customFormat="1" ht="18" x14ac:dyDescent="0.4">
      <c r="A18" s="24" t="s">
        <v>23</v>
      </c>
      <c r="B18" s="2"/>
      <c r="D18" s="2"/>
      <c r="E18" s="2"/>
      <c r="F18" s="2"/>
      <c r="G18" s="2"/>
      <c r="H18" s="2"/>
      <c r="I18" s="2"/>
    </row>
    <row r="19" spans="1:10" s="1" customFormat="1" thickBot="1" x14ac:dyDescent="0.35">
      <c r="B19" s="2"/>
      <c r="D19" s="2"/>
      <c r="E19" s="2"/>
      <c r="F19" s="2"/>
      <c r="G19" s="2"/>
      <c r="H19" s="2"/>
      <c r="I19" s="2"/>
    </row>
    <row r="20" spans="1:10" s="6" customFormat="1" ht="60.75" customHeight="1" thickBot="1" x14ac:dyDescent="0.4">
      <c r="A20" s="5" t="s">
        <v>37</v>
      </c>
      <c r="B20" s="34" t="s">
        <v>36</v>
      </c>
      <c r="C20" s="35"/>
      <c r="D20" s="33"/>
      <c r="E20" s="33"/>
      <c r="F20" s="33"/>
      <c r="G20" s="27"/>
      <c r="H20" s="27"/>
      <c r="I20" s="8"/>
      <c r="J20" s="8"/>
    </row>
    <row r="21" spans="1:10" s="1" customFormat="1" ht="14" x14ac:dyDescent="0.3">
      <c r="B21" s="2"/>
      <c r="D21" s="2"/>
      <c r="E21" s="2"/>
      <c r="F21" s="2"/>
      <c r="G21" s="2"/>
      <c r="H21" s="2"/>
      <c r="I21" s="2"/>
    </row>
    <row r="22" spans="1:10" s="1" customFormat="1" ht="14" x14ac:dyDescent="0.3">
      <c r="D22" s="2"/>
      <c r="E22" s="2"/>
      <c r="F22" s="2"/>
      <c r="G22" s="2"/>
      <c r="H22" s="2"/>
      <c r="I22" s="2"/>
    </row>
    <row r="23" spans="1:10" s="1" customFormat="1" ht="14" x14ac:dyDescent="0.3">
      <c r="D23" s="2"/>
      <c r="E23" s="2"/>
      <c r="F23" s="2"/>
      <c r="G23" s="2"/>
      <c r="H23" s="2"/>
      <c r="I23" s="2"/>
    </row>
    <row r="26" spans="1:10" x14ac:dyDescent="0.35">
      <c r="D26" s="4"/>
    </row>
  </sheetData>
  <protectedRanges>
    <protectedRange sqref="B20:C20" name="Range3"/>
    <protectedRange sqref="I13:I15 D17:E17 D13:E15 D16:I16 I17" name="Range2"/>
    <protectedRange sqref="B13:B17" name="Range1"/>
  </protectedRanges>
  <sortState ref="A13:H36">
    <sortCondition ref="A13:A36"/>
  </sortState>
  <mergeCells count="12">
    <mergeCell ref="B3:J3"/>
    <mergeCell ref="B4:J4"/>
    <mergeCell ref="B6:J6"/>
    <mergeCell ref="B20:C20"/>
    <mergeCell ref="B7:J7"/>
    <mergeCell ref="B8:J8"/>
    <mergeCell ref="B9:J9"/>
    <mergeCell ref="A6:A9"/>
    <mergeCell ref="B5:J5"/>
    <mergeCell ref="D11:J11"/>
    <mergeCell ref="B11:C11"/>
    <mergeCell ref="D20:F20"/>
  </mergeCells>
  <conditionalFormatting sqref="J13:J17">
    <cfRule type="cellIs" dxfId="1" priority="3" stopIfTrue="1" operator="equal">
      <formula>"PASS"</formula>
    </cfRule>
    <cfRule type="cellIs" dxfId="0" priority="4" stopIfTrue="1" operator="equal">
      <formula>"FAIL"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  <headerFooter differentOddEven="1">
    <oddFooter>&amp;CEvaluation Model - Less than £80k V1.0</oddFooter>
    <evenHeader xml:space="preserve">&amp;C
</evenHeader>
    <evenFooter>&amp;CClassification
UNCLASSIFIED</evenFooter>
    <firstHeader>&amp;CClassification
UNCLASSIFIED</firstHeader>
    <firstFooter>&amp;CClassification
UNCLASSIFIED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Evaluation</vt:lpstr>
      <vt:lpstr>Evaluation!Print_Area</vt:lpstr>
    </vt:vector>
  </TitlesOfParts>
  <Company>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</dc:title>
  <dc:creator>Gordon McLellan2</dc:creator>
  <cp:lastModifiedBy>Andrew Cable (Sensitive)</cp:lastModifiedBy>
  <dcterms:created xsi:type="dcterms:W3CDTF">2015-08-11T07:48:13Z</dcterms:created>
  <dcterms:modified xsi:type="dcterms:W3CDTF">2018-11-22T07:45:26Z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 </vt:lpwstr>
  </property>
  <property fmtid="{D5CDD505-2E9C-101B-9397-08002B2CF9AE}" pid="3" name="Privacy">
    <vt:lpwstr/>
  </property>
  <property fmtid="{D5CDD505-2E9C-101B-9397-08002B2CF9AE}" pid="4" name="Classification">
    <vt:lpwstr>UNCLASSIFIED</vt:lpwstr>
  </property>
  <property fmtid="{D5CDD505-2E9C-101B-9397-08002B2CF9AE}" pid="5" name="AlternativeTitle">
    <vt:lpwstr/>
  </property>
  <property fmtid="{D5CDD505-2E9C-101B-9397-08002B2CF9AE}" pid="6" name="BusinessUnit">
    <vt:lpwstr> 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MaintainMarking">
    <vt:lpwstr>True</vt:lpwstr>
  </property>
  <property fmtid="{D5CDD505-2E9C-101B-9397-08002B2CF9AE}" pid="12" name="Created">
    <vt:filetime>2015-08-10T23:00:00Z</vt:filetime>
  </property>
</Properties>
</file>