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karen_davis220_mod_gov_uk/Documents/Desktop/"/>
    </mc:Choice>
  </mc:AlternateContent>
  <xr:revisionPtr revIDLastSave="16" documentId="8_{BF30768B-1FE5-4D43-9FB4-FAB49309C8FE}" xr6:coauthVersionLast="47" xr6:coauthVersionMax="47" xr10:uidLastSave="{0F178969-A1CF-46C8-913F-C738F0E70D2F}"/>
  <bookViews>
    <workbookView xWindow="-110" yWindow="-110" windowWidth="19420" windowHeight="10420" firstSheet="1" activeTab="1" xr2:uid="{7A34319F-5923-40C5-A2F1-C792E0A7D15D}"/>
  </bookViews>
  <sheets>
    <sheet name="Instructions" sheetId="8" r:id="rId1"/>
    <sheet name="Pathology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4" l="1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M2" i="14"/>
  <c r="M89" i="14" s="1"/>
  <c r="C95" i="14" s="1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9" i="14" s="1"/>
  <c r="C94" i="14" s="1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I89" i="14" s="1"/>
  <c r="C93" i="14" s="1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G89" i="14" s="1"/>
  <c r="C92" i="14" s="1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89" i="14" l="1"/>
  <c r="C91" i="14" s="1"/>
  <c r="C96" i="14" s="1"/>
</calcChain>
</file>

<file path=xl/sharedStrings.xml><?xml version="1.0" encoding="utf-8"?>
<sst xmlns="http://schemas.openxmlformats.org/spreadsheetml/2006/main" count="125" uniqueCount="118">
  <si>
    <t>Instructions for completing the DMRC Pathology Pricing Schedule</t>
  </si>
  <si>
    <t>General</t>
  </si>
  <si>
    <t>Tenderers are submitting pricing for each of the contracted years as required by the Authority</t>
  </si>
  <si>
    <t>The Cost Prices shall be Firm Price, which means  a price (excluding VAT) that is not subject to variation</t>
  </si>
  <si>
    <t>All prices submitted shall be in pounds Sterling (GBP) inclusive of any expenses but exclusive of VAT</t>
  </si>
  <si>
    <t>Completion of the Pricing Schedule</t>
  </si>
  <si>
    <r>
      <t xml:space="preserve">Tenderers are to complete all boxes highlighted in </t>
    </r>
    <r>
      <rPr>
        <b/>
        <sz val="11"/>
        <color theme="1"/>
        <rFont val="Calibri"/>
        <family val="2"/>
        <scheme val="minor"/>
      </rPr>
      <t>Yellow</t>
    </r>
  </si>
  <si>
    <t>The Yellow boxes will auto-populate to produce an overall contract total</t>
  </si>
  <si>
    <t>Tenderers are to complete the following tab spreadsheet marked "Pathology"</t>
  </si>
  <si>
    <t>Failure to complete all spreadsheets shall result in a non-compliant tender and exclusion from the competition</t>
  </si>
  <si>
    <t>Discipline Areas</t>
  </si>
  <si>
    <t>Routine</t>
  </si>
  <si>
    <t>Estimated Annual Amount</t>
  </si>
  <si>
    <t>Year 1
Price</t>
  </si>
  <si>
    <t>Year 1 Total</t>
  </si>
  <si>
    <t>Year 2
Price</t>
  </si>
  <si>
    <t>Year 2 Total</t>
  </si>
  <si>
    <t>Year 3
Price</t>
  </si>
  <si>
    <t>Year 3 Total</t>
  </si>
  <si>
    <t>Year 4
(Option Year 1)
Price</t>
  </si>
  <si>
    <t>Year 4
(Option Year 1)
Total</t>
  </si>
  <si>
    <t>Year 5
(Option Year 2)
Price</t>
  </si>
  <si>
    <t>Year 5
(Option Year 2)
Total</t>
  </si>
  <si>
    <t>Haematology</t>
  </si>
  <si>
    <t>Blood count</t>
  </si>
  <si>
    <t>Coag Screen</t>
  </si>
  <si>
    <t>INR</t>
  </si>
  <si>
    <t>ESR</t>
  </si>
  <si>
    <t>Screening tools for anti-phospholipid syndrome including lupus anticoagulant</t>
  </si>
  <si>
    <t>Biochemistry</t>
  </si>
  <si>
    <t>CRP</t>
  </si>
  <si>
    <t>U&amp;E</t>
  </si>
  <si>
    <t>Liver profile</t>
  </si>
  <si>
    <t>Glucose</t>
  </si>
  <si>
    <t>Lipid profile</t>
  </si>
  <si>
    <t>Urate</t>
  </si>
  <si>
    <t>Bone profile</t>
  </si>
  <si>
    <t>Vitamin D</t>
  </si>
  <si>
    <t>HbA1c</t>
  </si>
  <si>
    <t>Thyroid function</t>
  </si>
  <si>
    <t>Prolactin</t>
  </si>
  <si>
    <t>Macroprolactin</t>
  </si>
  <si>
    <t>IGF-1</t>
  </si>
  <si>
    <t>Testosterone</t>
  </si>
  <si>
    <t>Oestradiol</t>
  </si>
  <si>
    <t>Growth Hormone</t>
  </si>
  <si>
    <t>SHBG</t>
  </si>
  <si>
    <t>ACTH</t>
  </si>
  <si>
    <t>FSH</t>
  </si>
  <si>
    <t>LH</t>
  </si>
  <si>
    <t>Cortisol</t>
  </si>
  <si>
    <t>Vit B12</t>
  </si>
  <si>
    <t>Folate</t>
  </si>
  <si>
    <t>Ferritin</t>
  </si>
  <si>
    <t>Short synacthen test</t>
  </si>
  <si>
    <t>Paired urine &amp; plasma osmolalities</t>
  </si>
  <si>
    <t>Urinary sodium</t>
  </si>
  <si>
    <t>Beta 2 microglobulin</t>
  </si>
  <si>
    <t>Rheumatoid factor</t>
  </si>
  <si>
    <t>Complement levels</t>
  </si>
  <si>
    <t>Immunoglobulin levels</t>
  </si>
  <si>
    <t>BetaHCG</t>
  </si>
  <si>
    <t>Parathyroid hormone</t>
  </si>
  <si>
    <t>Angiotensin converting enzyme</t>
  </si>
  <si>
    <t>CK (MM)</t>
  </si>
  <si>
    <t>Phosphate</t>
  </si>
  <si>
    <t>Magnesium</t>
  </si>
  <si>
    <t>Phosphoethanosamine</t>
  </si>
  <si>
    <t>Paraprotein</t>
  </si>
  <si>
    <t>CTx</t>
  </si>
  <si>
    <t>Aldolase</t>
  </si>
  <si>
    <t>Lactate Dehydrogenase</t>
  </si>
  <si>
    <t>Transferrin saturation</t>
  </si>
  <si>
    <t>Serum protein electrophoresis</t>
  </si>
  <si>
    <t>Amyloid A</t>
  </si>
  <si>
    <t>Amyloid L</t>
  </si>
  <si>
    <t>AntiSteptolysisn titre</t>
  </si>
  <si>
    <t>Troponin C/T</t>
  </si>
  <si>
    <t>TPMT</t>
  </si>
  <si>
    <t>Immunology</t>
  </si>
  <si>
    <t>Direct antiglobulin test</t>
  </si>
  <si>
    <t>AnitBeta2Glycoprotein</t>
  </si>
  <si>
    <t>cANCA</t>
  </si>
  <si>
    <t>pANCA</t>
  </si>
  <si>
    <t>Humira Antibodies</t>
  </si>
  <si>
    <t>Etanercept Antibodies</t>
  </si>
  <si>
    <t>IgG4</t>
  </si>
  <si>
    <t>Janus Kinase Antibodies</t>
  </si>
  <si>
    <t>ANA</t>
  </si>
  <si>
    <t>All ENA</t>
  </si>
  <si>
    <t>ANCA</t>
  </si>
  <si>
    <t>Anti CCP</t>
  </si>
  <si>
    <t>Anti-Cardiolipin antibody</t>
  </si>
  <si>
    <t>Tuberculin testing</t>
  </si>
  <si>
    <t>Interferon Gamma Assays</t>
  </si>
  <si>
    <t>Hep B</t>
  </si>
  <si>
    <t>Hep C</t>
  </si>
  <si>
    <t>HIV</t>
  </si>
  <si>
    <t>Varicella zoster</t>
  </si>
  <si>
    <t>HLA B27</t>
  </si>
  <si>
    <t>Microbiology</t>
  </si>
  <si>
    <t>Quantiferon gold</t>
  </si>
  <si>
    <t>MC&amp;S</t>
  </si>
  <si>
    <t>MRSA</t>
  </si>
  <si>
    <t>CPE Screening</t>
  </si>
  <si>
    <t>Serology of common pathogens associated with chronic disease</t>
  </si>
  <si>
    <t>Unknown</t>
  </si>
  <si>
    <t>COVID antibodies</t>
  </si>
  <si>
    <t>Epstein Barr virus</t>
  </si>
  <si>
    <t>High sensitivity CRP</t>
  </si>
  <si>
    <t>Urgent - Included in the count above</t>
  </si>
  <si>
    <t>Totals</t>
  </si>
  <si>
    <t>Contract Total</t>
  </si>
  <si>
    <t>Year 1</t>
  </si>
  <si>
    <t>Year 2</t>
  </si>
  <si>
    <t>Year 3</t>
  </si>
  <si>
    <t>Year 4 (Option Year 1)</t>
  </si>
  <si>
    <t>Year 5 (Option Year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</si>
</sst>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trike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4" fillId="0" borderId="7" xfId="0" applyFont="1" applyBorder="1" applyAlignment="1">
      <alignment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164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2" borderId="9" xfId="0" applyFont="1" applyFill="1" applyBorder="1"/>
    <xf numFmtId="0" fontId="4" fillId="0" borderId="9" xfId="0" applyFont="1" applyBorder="1"/>
    <xf numFmtId="0" fontId="4" fillId="0" borderId="11" xfId="0" applyFont="1" applyBorder="1"/>
    <xf numFmtId="164" fontId="4" fillId="6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2" xfId="0" applyFont="1" applyBorder="1"/>
    <xf numFmtId="0" fontId="4" fillId="0" borderId="15" xfId="0" applyFont="1" applyBorder="1"/>
    <xf numFmtId="0" fontId="4" fillId="0" borderId="14" xfId="0" applyFont="1" applyBorder="1"/>
    <xf numFmtId="0" fontId="4" fillId="8" borderId="3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7" fillId="3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164" fontId="7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7" fillId="0" borderId="15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3" fontId="7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66FF99"/>
      <color rgb="FFCCECFF"/>
      <color rgb="FFCC66FF"/>
      <color rgb="FFFFCCFF"/>
      <color rgb="FFCC99FF"/>
      <color rgb="FF99CCFF"/>
      <color rgb="FFCC00FF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D055-1BF8-4D06-93DD-2F4A7D578C40}">
  <dimension ref="A1:N14"/>
  <sheetViews>
    <sheetView workbookViewId="0">
      <selection activeCell="A5" sqref="A5:N5"/>
    </sheetView>
  </sheetViews>
  <sheetFormatPr defaultRowHeight="14.45"/>
  <cols>
    <col min="14" max="14" width="8.7109375" customWidth="1"/>
  </cols>
  <sheetData>
    <row r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>
      <c r="A9" s="46" t="s">
        <v>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>
      <c r="A11" s="48" t="s">
        <v>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1:14">
      <c r="A12" s="47" t="s">
        <v>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>
      <c r="A13" s="48" t="s">
        <v>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ht="13.5" customHeight="1">
      <c r="A14" s="47" t="s">
        <v>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mergeCells count="11">
    <mergeCell ref="A14:N14"/>
    <mergeCell ref="A8:N8"/>
    <mergeCell ref="A9:N10"/>
    <mergeCell ref="A13:N13"/>
    <mergeCell ref="A11:N11"/>
    <mergeCell ref="A12:N12"/>
    <mergeCell ref="A1:N1"/>
    <mergeCell ref="A3:N4"/>
    <mergeCell ref="A5:N5"/>
    <mergeCell ref="A6:N6"/>
    <mergeCell ref="A7:N7"/>
  </mergeCells>
  <pageMargins left="0.7" right="0.7" top="0.75" bottom="0.75" header="0.3" footer="0.3"/>
  <pageSetup paperSize="9" orientation="landscape" r:id="rId1"/>
  <headerFooter>
    <oddHeader>&amp;C&amp;"Arial"&amp;12&amp;K000000 UK OFFICIAL&amp;1#_x000D_</oddHeader>
    <oddFooter>&amp;C_x000D_&amp;1#&amp;"Arial"&amp;12&amp;K000000 UK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E59C-4401-4A86-9603-CAB993A0D3E7}">
  <dimension ref="A1:M96"/>
  <sheetViews>
    <sheetView tabSelected="1" workbookViewId="0">
      <selection activeCell="D95" sqref="D95"/>
    </sheetView>
  </sheetViews>
  <sheetFormatPr defaultColWidth="9.28515625" defaultRowHeight="11.45"/>
  <cols>
    <col min="1" max="1" width="20.42578125" style="1" customWidth="1"/>
    <col min="2" max="2" width="25.7109375" style="1" customWidth="1"/>
    <col min="3" max="3" width="15.28515625" style="38" customWidth="1"/>
    <col min="4" max="5" width="14.140625" style="8" customWidth="1"/>
    <col min="6" max="6" width="12.42578125" style="1" customWidth="1"/>
    <col min="7" max="7" width="12.42578125" style="8" customWidth="1"/>
    <col min="8" max="8" width="12.7109375" style="1" customWidth="1"/>
    <col min="9" max="9" width="12.7109375" style="8" customWidth="1"/>
    <col min="10" max="10" width="15.85546875" style="1" customWidth="1"/>
    <col min="11" max="11" width="15.85546875" style="8" customWidth="1"/>
    <col min="12" max="12" width="13.28515625" style="1" customWidth="1"/>
    <col min="13" max="13" width="15.28515625" style="8" customWidth="1"/>
    <col min="14" max="16384" width="9.28515625" style="1"/>
  </cols>
  <sheetData>
    <row r="1" spans="1:13" ht="35.1" thickBot="1">
      <c r="A1" s="27" t="s">
        <v>10</v>
      </c>
      <c r="B1" s="28" t="s">
        <v>11</v>
      </c>
      <c r="C1" s="33" t="s">
        <v>12</v>
      </c>
      <c r="D1" s="29" t="s">
        <v>13</v>
      </c>
      <c r="E1" s="30" t="s">
        <v>14</v>
      </c>
      <c r="F1" s="31" t="s">
        <v>15</v>
      </c>
      <c r="G1" s="30" t="s">
        <v>16</v>
      </c>
      <c r="H1" s="31" t="s">
        <v>17</v>
      </c>
      <c r="I1" s="32" t="s">
        <v>18</v>
      </c>
      <c r="J1" s="31" t="s">
        <v>19</v>
      </c>
      <c r="K1" s="32" t="s">
        <v>20</v>
      </c>
      <c r="L1" s="31" t="s">
        <v>21</v>
      </c>
      <c r="M1" s="32" t="s">
        <v>22</v>
      </c>
    </row>
    <row r="2" spans="1:13" ht="12">
      <c r="A2" s="56" t="s">
        <v>23</v>
      </c>
      <c r="B2" s="2" t="s">
        <v>24</v>
      </c>
      <c r="C2" s="34">
        <v>10000</v>
      </c>
      <c r="D2" s="3">
        <v>0</v>
      </c>
      <c r="E2" s="9">
        <f>C2*D2</f>
        <v>0</v>
      </c>
      <c r="F2" s="3">
        <v>0</v>
      </c>
      <c r="G2" s="9">
        <f>C2*F2</f>
        <v>0</v>
      </c>
      <c r="H2" s="3">
        <v>0</v>
      </c>
      <c r="I2" s="9">
        <f>C2*H2</f>
        <v>0</v>
      </c>
      <c r="J2" s="58">
        <v>0</v>
      </c>
      <c r="K2" s="59">
        <f>C2*J2</f>
        <v>0</v>
      </c>
      <c r="L2" s="58">
        <v>0</v>
      </c>
      <c r="M2" s="60">
        <f>C2*L2</f>
        <v>0</v>
      </c>
    </row>
    <row r="3" spans="1:13" ht="12">
      <c r="A3" s="51"/>
      <c r="B3" s="4" t="s">
        <v>25</v>
      </c>
      <c r="C3" s="35">
        <v>100</v>
      </c>
      <c r="D3" s="3">
        <v>0</v>
      </c>
      <c r="E3" s="10">
        <f t="shared" ref="E3:E66" si="0">C3*D3</f>
        <v>0</v>
      </c>
      <c r="F3" s="11">
        <v>0</v>
      </c>
      <c r="G3" s="10">
        <f t="shared" ref="G3:G66" si="1">C3*F3</f>
        <v>0</v>
      </c>
      <c r="H3" s="11">
        <v>0</v>
      </c>
      <c r="I3" s="10">
        <f t="shared" ref="I3:I66" si="2">C3*H3</f>
        <v>0</v>
      </c>
      <c r="J3" s="61">
        <v>0</v>
      </c>
      <c r="K3" s="62">
        <f t="shared" ref="K3:K66" si="3">C3*J3</f>
        <v>0</v>
      </c>
      <c r="L3" s="61">
        <v>0</v>
      </c>
      <c r="M3" s="63">
        <f t="shared" ref="M3:M66" si="4">C3*L3</f>
        <v>0</v>
      </c>
    </row>
    <row r="4" spans="1:13" ht="12">
      <c r="A4" s="51"/>
      <c r="B4" s="4" t="s">
        <v>26</v>
      </c>
      <c r="C4" s="35">
        <v>500</v>
      </c>
      <c r="D4" s="3">
        <v>0</v>
      </c>
      <c r="E4" s="10">
        <f t="shared" si="0"/>
        <v>0</v>
      </c>
      <c r="F4" s="11">
        <v>0</v>
      </c>
      <c r="G4" s="10">
        <f t="shared" si="1"/>
        <v>0</v>
      </c>
      <c r="H4" s="11">
        <v>0</v>
      </c>
      <c r="I4" s="10">
        <f t="shared" si="2"/>
        <v>0</v>
      </c>
      <c r="J4" s="61">
        <v>0</v>
      </c>
      <c r="K4" s="62">
        <f t="shared" si="3"/>
        <v>0</v>
      </c>
      <c r="L4" s="61">
        <v>0</v>
      </c>
      <c r="M4" s="63">
        <f t="shared" si="4"/>
        <v>0</v>
      </c>
    </row>
    <row r="5" spans="1:13" ht="12">
      <c r="A5" s="51"/>
      <c r="B5" s="4" t="s">
        <v>27</v>
      </c>
      <c r="C5" s="35">
        <v>100</v>
      </c>
      <c r="D5" s="3">
        <v>0</v>
      </c>
      <c r="E5" s="10">
        <f t="shared" si="0"/>
        <v>0</v>
      </c>
      <c r="F5" s="11">
        <v>0</v>
      </c>
      <c r="G5" s="10">
        <f t="shared" si="1"/>
        <v>0</v>
      </c>
      <c r="H5" s="11">
        <v>0</v>
      </c>
      <c r="I5" s="10">
        <f t="shared" si="2"/>
        <v>0</v>
      </c>
      <c r="J5" s="61">
        <v>0</v>
      </c>
      <c r="K5" s="62">
        <f t="shared" si="3"/>
        <v>0</v>
      </c>
      <c r="L5" s="61">
        <v>0</v>
      </c>
      <c r="M5" s="63">
        <f t="shared" si="4"/>
        <v>0</v>
      </c>
    </row>
    <row r="6" spans="1:13" ht="33">
      <c r="A6" s="51"/>
      <c r="B6" s="4" t="s">
        <v>28</v>
      </c>
      <c r="C6" s="35">
        <v>100</v>
      </c>
      <c r="D6" s="3">
        <v>0</v>
      </c>
      <c r="E6" s="10">
        <f t="shared" si="0"/>
        <v>0</v>
      </c>
      <c r="F6" s="11">
        <v>0</v>
      </c>
      <c r="G6" s="10">
        <f t="shared" si="1"/>
        <v>0</v>
      </c>
      <c r="H6" s="11">
        <v>0</v>
      </c>
      <c r="I6" s="10">
        <f t="shared" si="2"/>
        <v>0</v>
      </c>
      <c r="J6" s="61">
        <v>0</v>
      </c>
      <c r="K6" s="62">
        <f t="shared" si="3"/>
        <v>0</v>
      </c>
      <c r="L6" s="61">
        <v>0</v>
      </c>
      <c r="M6" s="63">
        <f t="shared" si="4"/>
        <v>0</v>
      </c>
    </row>
    <row r="7" spans="1:13" ht="12">
      <c r="A7" s="51" t="s">
        <v>29</v>
      </c>
      <c r="B7" s="4" t="s">
        <v>30</v>
      </c>
      <c r="C7" s="35">
        <v>10000</v>
      </c>
      <c r="D7" s="3">
        <v>0</v>
      </c>
      <c r="E7" s="10">
        <f t="shared" si="0"/>
        <v>0</v>
      </c>
      <c r="F7" s="11">
        <v>0</v>
      </c>
      <c r="G7" s="10">
        <f t="shared" si="1"/>
        <v>0</v>
      </c>
      <c r="H7" s="11">
        <v>0</v>
      </c>
      <c r="I7" s="10">
        <f t="shared" si="2"/>
        <v>0</v>
      </c>
      <c r="J7" s="61">
        <v>0</v>
      </c>
      <c r="K7" s="62">
        <f t="shared" si="3"/>
        <v>0</v>
      </c>
      <c r="L7" s="61">
        <v>0</v>
      </c>
      <c r="M7" s="63">
        <f t="shared" si="4"/>
        <v>0</v>
      </c>
    </row>
    <row r="8" spans="1:13" ht="12">
      <c r="A8" s="51"/>
      <c r="B8" s="4" t="s">
        <v>31</v>
      </c>
      <c r="C8" s="35">
        <v>10000</v>
      </c>
      <c r="D8" s="3">
        <v>0</v>
      </c>
      <c r="E8" s="10">
        <f t="shared" si="0"/>
        <v>0</v>
      </c>
      <c r="F8" s="11">
        <v>0</v>
      </c>
      <c r="G8" s="10">
        <f t="shared" si="1"/>
        <v>0</v>
      </c>
      <c r="H8" s="11">
        <v>0</v>
      </c>
      <c r="I8" s="10">
        <f t="shared" si="2"/>
        <v>0</v>
      </c>
      <c r="J8" s="61">
        <v>0</v>
      </c>
      <c r="K8" s="62">
        <f t="shared" si="3"/>
        <v>0</v>
      </c>
      <c r="L8" s="61">
        <v>0</v>
      </c>
      <c r="M8" s="63">
        <f t="shared" si="4"/>
        <v>0</v>
      </c>
    </row>
    <row r="9" spans="1:13" ht="12">
      <c r="A9" s="51"/>
      <c r="B9" s="4" t="s">
        <v>32</v>
      </c>
      <c r="C9" s="35">
        <v>5000</v>
      </c>
      <c r="D9" s="3">
        <v>0</v>
      </c>
      <c r="E9" s="10">
        <f t="shared" si="0"/>
        <v>0</v>
      </c>
      <c r="F9" s="11">
        <v>0</v>
      </c>
      <c r="G9" s="10">
        <f t="shared" si="1"/>
        <v>0</v>
      </c>
      <c r="H9" s="11">
        <v>0</v>
      </c>
      <c r="I9" s="10">
        <f t="shared" si="2"/>
        <v>0</v>
      </c>
      <c r="J9" s="61">
        <v>0</v>
      </c>
      <c r="K9" s="62">
        <f t="shared" si="3"/>
        <v>0</v>
      </c>
      <c r="L9" s="61">
        <v>0</v>
      </c>
      <c r="M9" s="63">
        <f t="shared" si="4"/>
        <v>0</v>
      </c>
    </row>
    <row r="10" spans="1:13" ht="12">
      <c r="A10" s="51"/>
      <c r="B10" s="4" t="s">
        <v>33</v>
      </c>
      <c r="C10" s="35">
        <v>5000</v>
      </c>
      <c r="D10" s="3">
        <v>0</v>
      </c>
      <c r="E10" s="10">
        <f t="shared" si="0"/>
        <v>0</v>
      </c>
      <c r="F10" s="11">
        <v>0</v>
      </c>
      <c r="G10" s="10">
        <f t="shared" si="1"/>
        <v>0</v>
      </c>
      <c r="H10" s="11">
        <v>0</v>
      </c>
      <c r="I10" s="10">
        <f t="shared" si="2"/>
        <v>0</v>
      </c>
      <c r="J10" s="61">
        <v>0</v>
      </c>
      <c r="K10" s="62">
        <f t="shared" si="3"/>
        <v>0</v>
      </c>
      <c r="L10" s="61">
        <v>0</v>
      </c>
      <c r="M10" s="63">
        <f t="shared" si="4"/>
        <v>0</v>
      </c>
    </row>
    <row r="11" spans="1:13" ht="12">
      <c r="A11" s="51"/>
      <c r="B11" s="4" t="s">
        <v>34</v>
      </c>
      <c r="C11" s="35">
        <v>5000</v>
      </c>
      <c r="D11" s="3">
        <v>0</v>
      </c>
      <c r="E11" s="10">
        <f t="shared" si="0"/>
        <v>0</v>
      </c>
      <c r="F11" s="11">
        <v>0</v>
      </c>
      <c r="G11" s="10">
        <f t="shared" si="1"/>
        <v>0</v>
      </c>
      <c r="H11" s="11">
        <v>0</v>
      </c>
      <c r="I11" s="10">
        <f t="shared" si="2"/>
        <v>0</v>
      </c>
      <c r="J11" s="61">
        <v>0</v>
      </c>
      <c r="K11" s="62">
        <f t="shared" si="3"/>
        <v>0</v>
      </c>
      <c r="L11" s="61">
        <v>0</v>
      </c>
      <c r="M11" s="63">
        <f t="shared" si="4"/>
        <v>0</v>
      </c>
    </row>
    <row r="12" spans="1:13" ht="12">
      <c r="A12" s="51"/>
      <c r="B12" s="4" t="s">
        <v>35</v>
      </c>
      <c r="C12" s="35">
        <v>2000</v>
      </c>
      <c r="D12" s="3">
        <v>0</v>
      </c>
      <c r="E12" s="10">
        <f t="shared" si="0"/>
        <v>0</v>
      </c>
      <c r="F12" s="11">
        <v>0</v>
      </c>
      <c r="G12" s="10">
        <f t="shared" si="1"/>
        <v>0</v>
      </c>
      <c r="H12" s="11">
        <v>0</v>
      </c>
      <c r="I12" s="10">
        <f t="shared" si="2"/>
        <v>0</v>
      </c>
      <c r="J12" s="61">
        <v>0</v>
      </c>
      <c r="K12" s="62">
        <f t="shared" si="3"/>
        <v>0</v>
      </c>
      <c r="L12" s="61">
        <v>0</v>
      </c>
      <c r="M12" s="63">
        <f t="shared" si="4"/>
        <v>0</v>
      </c>
    </row>
    <row r="13" spans="1:13" ht="12">
      <c r="A13" s="51"/>
      <c r="B13" s="4" t="s">
        <v>36</v>
      </c>
      <c r="C13" s="35">
        <v>2000</v>
      </c>
      <c r="D13" s="3">
        <v>0</v>
      </c>
      <c r="E13" s="10">
        <f t="shared" si="0"/>
        <v>0</v>
      </c>
      <c r="F13" s="11">
        <v>0</v>
      </c>
      <c r="G13" s="10">
        <f t="shared" si="1"/>
        <v>0</v>
      </c>
      <c r="H13" s="11">
        <v>0</v>
      </c>
      <c r="I13" s="10">
        <f t="shared" si="2"/>
        <v>0</v>
      </c>
      <c r="J13" s="61">
        <v>0</v>
      </c>
      <c r="K13" s="62">
        <f t="shared" si="3"/>
        <v>0</v>
      </c>
      <c r="L13" s="61">
        <v>0</v>
      </c>
      <c r="M13" s="63">
        <f t="shared" si="4"/>
        <v>0</v>
      </c>
    </row>
    <row r="14" spans="1:13" ht="12">
      <c r="A14" s="51"/>
      <c r="B14" s="4" t="s">
        <v>37</v>
      </c>
      <c r="C14" s="35">
        <v>2000</v>
      </c>
      <c r="D14" s="3">
        <v>0</v>
      </c>
      <c r="E14" s="10">
        <f t="shared" si="0"/>
        <v>0</v>
      </c>
      <c r="F14" s="11">
        <v>0</v>
      </c>
      <c r="G14" s="10">
        <f t="shared" si="1"/>
        <v>0</v>
      </c>
      <c r="H14" s="11">
        <v>0</v>
      </c>
      <c r="I14" s="10">
        <f t="shared" si="2"/>
        <v>0</v>
      </c>
      <c r="J14" s="61">
        <v>0</v>
      </c>
      <c r="K14" s="62">
        <f t="shared" si="3"/>
        <v>0</v>
      </c>
      <c r="L14" s="61">
        <v>0</v>
      </c>
      <c r="M14" s="63">
        <f t="shared" si="4"/>
        <v>0</v>
      </c>
    </row>
    <row r="15" spans="1:13" ht="12">
      <c r="A15" s="51"/>
      <c r="B15" s="4" t="s">
        <v>38</v>
      </c>
      <c r="C15" s="35">
        <v>2000</v>
      </c>
      <c r="D15" s="3">
        <v>0</v>
      </c>
      <c r="E15" s="10">
        <f t="shared" si="0"/>
        <v>0</v>
      </c>
      <c r="F15" s="11">
        <v>0</v>
      </c>
      <c r="G15" s="10">
        <f t="shared" si="1"/>
        <v>0</v>
      </c>
      <c r="H15" s="11">
        <v>0</v>
      </c>
      <c r="I15" s="10">
        <f t="shared" si="2"/>
        <v>0</v>
      </c>
      <c r="J15" s="61">
        <v>0</v>
      </c>
      <c r="K15" s="62">
        <f t="shared" si="3"/>
        <v>0</v>
      </c>
      <c r="L15" s="61">
        <v>0</v>
      </c>
      <c r="M15" s="63">
        <f t="shared" si="4"/>
        <v>0</v>
      </c>
    </row>
    <row r="16" spans="1:13" ht="12">
      <c r="A16" s="51"/>
      <c r="B16" s="4" t="s">
        <v>39</v>
      </c>
      <c r="C16" s="35">
        <v>500</v>
      </c>
      <c r="D16" s="3">
        <v>0</v>
      </c>
      <c r="E16" s="10">
        <f t="shared" si="0"/>
        <v>0</v>
      </c>
      <c r="F16" s="11">
        <v>0</v>
      </c>
      <c r="G16" s="10">
        <f t="shared" si="1"/>
        <v>0</v>
      </c>
      <c r="H16" s="11">
        <v>0</v>
      </c>
      <c r="I16" s="10">
        <f t="shared" si="2"/>
        <v>0</v>
      </c>
      <c r="J16" s="61">
        <v>0</v>
      </c>
      <c r="K16" s="62">
        <f t="shared" si="3"/>
        <v>0</v>
      </c>
      <c r="L16" s="61">
        <v>0</v>
      </c>
      <c r="M16" s="63">
        <f t="shared" si="4"/>
        <v>0</v>
      </c>
    </row>
    <row r="17" spans="1:13" ht="12">
      <c r="A17" s="51"/>
      <c r="B17" s="4" t="s">
        <v>40</v>
      </c>
      <c r="C17" s="35">
        <v>500</v>
      </c>
      <c r="D17" s="3">
        <v>0</v>
      </c>
      <c r="E17" s="10">
        <f t="shared" si="0"/>
        <v>0</v>
      </c>
      <c r="F17" s="11">
        <v>0</v>
      </c>
      <c r="G17" s="10">
        <f t="shared" si="1"/>
        <v>0</v>
      </c>
      <c r="H17" s="11">
        <v>0</v>
      </c>
      <c r="I17" s="10">
        <f t="shared" si="2"/>
        <v>0</v>
      </c>
      <c r="J17" s="61">
        <v>0</v>
      </c>
      <c r="K17" s="62">
        <f t="shared" si="3"/>
        <v>0</v>
      </c>
      <c r="L17" s="61">
        <v>0</v>
      </c>
      <c r="M17" s="63">
        <f t="shared" si="4"/>
        <v>0</v>
      </c>
    </row>
    <row r="18" spans="1:13" ht="12">
      <c r="A18" s="51"/>
      <c r="B18" s="4" t="s">
        <v>41</v>
      </c>
      <c r="C18" s="35">
        <v>500</v>
      </c>
      <c r="D18" s="3">
        <v>0</v>
      </c>
      <c r="E18" s="10">
        <f t="shared" si="0"/>
        <v>0</v>
      </c>
      <c r="F18" s="11">
        <v>0</v>
      </c>
      <c r="G18" s="10">
        <f t="shared" si="1"/>
        <v>0</v>
      </c>
      <c r="H18" s="11">
        <v>0</v>
      </c>
      <c r="I18" s="10">
        <f t="shared" si="2"/>
        <v>0</v>
      </c>
      <c r="J18" s="61">
        <v>0</v>
      </c>
      <c r="K18" s="62">
        <f t="shared" si="3"/>
        <v>0</v>
      </c>
      <c r="L18" s="61">
        <v>0</v>
      </c>
      <c r="M18" s="63">
        <f t="shared" si="4"/>
        <v>0</v>
      </c>
    </row>
    <row r="19" spans="1:13" ht="12">
      <c r="A19" s="51"/>
      <c r="B19" s="4" t="s">
        <v>42</v>
      </c>
      <c r="C19" s="35">
        <v>500</v>
      </c>
      <c r="D19" s="3">
        <v>0</v>
      </c>
      <c r="E19" s="10">
        <f t="shared" si="0"/>
        <v>0</v>
      </c>
      <c r="F19" s="11">
        <v>0</v>
      </c>
      <c r="G19" s="10">
        <f t="shared" si="1"/>
        <v>0</v>
      </c>
      <c r="H19" s="11">
        <v>0</v>
      </c>
      <c r="I19" s="10">
        <f t="shared" si="2"/>
        <v>0</v>
      </c>
      <c r="J19" s="61">
        <v>0</v>
      </c>
      <c r="K19" s="62">
        <f t="shared" si="3"/>
        <v>0</v>
      </c>
      <c r="L19" s="61">
        <v>0</v>
      </c>
      <c r="M19" s="63">
        <f t="shared" si="4"/>
        <v>0</v>
      </c>
    </row>
    <row r="20" spans="1:13" ht="12">
      <c r="A20" s="51"/>
      <c r="B20" s="4" t="s">
        <v>43</v>
      </c>
      <c r="C20" s="35">
        <v>500</v>
      </c>
      <c r="D20" s="3">
        <v>0</v>
      </c>
      <c r="E20" s="10">
        <f t="shared" si="0"/>
        <v>0</v>
      </c>
      <c r="F20" s="11">
        <v>0</v>
      </c>
      <c r="G20" s="10">
        <f t="shared" si="1"/>
        <v>0</v>
      </c>
      <c r="H20" s="11">
        <v>0</v>
      </c>
      <c r="I20" s="10">
        <f t="shared" si="2"/>
        <v>0</v>
      </c>
      <c r="J20" s="61">
        <v>0</v>
      </c>
      <c r="K20" s="62">
        <f t="shared" si="3"/>
        <v>0</v>
      </c>
      <c r="L20" s="61">
        <v>0</v>
      </c>
      <c r="M20" s="63">
        <f t="shared" si="4"/>
        <v>0</v>
      </c>
    </row>
    <row r="21" spans="1:13" ht="12">
      <c r="A21" s="51"/>
      <c r="B21" s="4" t="s">
        <v>44</v>
      </c>
      <c r="C21" s="35">
        <v>500</v>
      </c>
      <c r="D21" s="3">
        <v>0</v>
      </c>
      <c r="E21" s="10">
        <f t="shared" si="0"/>
        <v>0</v>
      </c>
      <c r="F21" s="11">
        <v>0</v>
      </c>
      <c r="G21" s="10">
        <f t="shared" si="1"/>
        <v>0</v>
      </c>
      <c r="H21" s="11">
        <v>0</v>
      </c>
      <c r="I21" s="10">
        <f t="shared" si="2"/>
        <v>0</v>
      </c>
      <c r="J21" s="61">
        <v>0</v>
      </c>
      <c r="K21" s="62">
        <f t="shared" si="3"/>
        <v>0</v>
      </c>
      <c r="L21" s="61">
        <v>0</v>
      </c>
      <c r="M21" s="63">
        <f t="shared" si="4"/>
        <v>0</v>
      </c>
    </row>
    <row r="22" spans="1:13" ht="12">
      <c r="A22" s="51"/>
      <c r="B22" s="4" t="s">
        <v>45</v>
      </c>
      <c r="C22" s="35">
        <v>500</v>
      </c>
      <c r="D22" s="3">
        <v>0</v>
      </c>
      <c r="E22" s="10">
        <f t="shared" si="0"/>
        <v>0</v>
      </c>
      <c r="F22" s="11">
        <v>0</v>
      </c>
      <c r="G22" s="10">
        <f t="shared" si="1"/>
        <v>0</v>
      </c>
      <c r="H22" s="11">
        <v>0</v>
      </c>
      <c r="I22" s="10">
        <f t="shared" si="2"/>
        <v>0</v>
      </c>
      <c r="J22" s="61">
        <v>0</v>
      </c>
      <c r="K22" s="62">
        <f t="shared" si="3"/>
        <v>0</v>
      </c>
      <c r="L22" s="61">
        <v>0</v>
      </c>
      <c r="M22" s="63">
        <f t="shared" si="4"/>
        <v>0</v>
      </c>
    </row>
    <row r="23" spans="1:13" ht="12">
      <c r="A23" s="51"/>
      <c r="B23" s="4" t="s">
        <v>46</v>
      </c>
      <c r="C23" s="35">
        <v>500</v>
      </c>
      <c r="D23" s="3">
        <v>0</v>
      </c>
      <c r="E23" s="10">
        <f t="shared" si="0"/>
        <v>0</v>
      </c>
      <c r="F23" s="11">
        <v>0</v>
      </c>
      <c r="G23" s="10">
        <f t="shared" si="1"/>
        <v>0</v>
      </c>
      <c r="H23" s="11">
        <v>0</v>
      </c>
      <c r="I23" s="10">
        <f t="shared" si="2"/>
        <v>0</v>
      </c>
      <c r="J23" s="61">
        <v>0</v>
      </c>
      <c r="K23" s="62">
        <f t="shared" si="3"/>
        <v>0</v>
      </c>
      <c r="L23" s="61">
        <v>0</v>
      </c>
      <c r="M23" s="63">
        <f t="shared" si="4"/>
        <v>0</v>
      </c>
    </row>
    <row r="24" spans="1:13" ht="12">
      <c r="A24" s="51"/>
      <c r="B24" s="4" t="s">
        <v>47</v>
      </c>
      <c r="C24" s="35">
        <v>500</v>
      </c>
      <c r="D24" s="3">
        <v>0</v>
      </c>
      <c r="E24" s="10">
        <f t="shared" si="0"/>
        <v>0</v>
      </c>
      <c r="F24" s="11">
        <v>0</v>
      </c>
      <c r="G24" s="10">
        <f t="shared" si="1"/>
        <v>0</v>
      </c>
      <c r="H24" s="11">
        <v>0</v>
      </c>
      <c r="I24" s="10">
        <f t="shared" si="2"/>
        <v>0</v>
      </c>
      <c r="J24" s="61">
        <v>0</v>
      </c>
      <c r="K24" s="62">
        <f t="shared" si="3"/>
        <v>0</v>
      </c>
      <c r="L24" s="61">
        <v>0</v>
      </c>
      <c r="M24" s="63">
        <f t="shared" si="4"/>
        <v>0</v>
      </c>
    </row>
    <row r="25" spans="1:13" ht="12">
      <c r="A25" s="51"/>
      <c r="B25" s="4" t="s">
        <v>48</v>
      </c>
      <c r="C25" s="35">
        <v>500</v>
      </c>
      <c r="D25" s="3">
        <v>0</v>
      </c>
      <c r="E25" s="10">
        <f t="shared" si="0"/>
        <v>0</v>
      </c>
      <c r="F25" s="11">
        <v>0</v>
      </c>
      <c r="G25" s="10">
        <f t="shared" si="1"/>
        <v>0</v>
      </c>
      <c r="H25" s="11">
        <v>0</v>
      </c>
      <c r="I25" s="10">
        <f t="shared" si="2"/>
        <v>0</v>
      </c>
      <c r="J25" s="61">
        <v>0</v>
      </c>
      <c r="K25" s="62">
        <f t="shared" si="3"/>
        <v>0</v>
      </c>
      <c r="L25" s="61">
        <v>0</v>
      </c>
      <c r="M25" s="63">
        <f t="shared" si="4"/>
        <v>0</v>
      </c>
    </row>
    <row r="26" spans="1:13" ht="12">
      <c r="A26" s="51"/>
      <c r="B26" s="4" t="s">
        <v>49</v>
      </c>
      <c r="C26" s="35">
        <v>500</v>
      </c>
      <c r="D26" s="3">
        <v>0</v>
      </c>
      <c r="E26" s="10">
        <f t="shared" si="0"/>
        <v>0</v>
      </c>
      <c r="F26" s="11">
        <v>0</v>
      </c>
      <c r="G26" s="10">
        <f t="shared" si="1"/>
        <v>0</v>
      </c>
      <c r="H26" s="11">
        <v>0</v>
      </c>
      <c r="I26" s="10">
        <f t="shared" si="2"/>
        <v>0</v>
      </c>
      <c r="J26" s="61">
        <v>0</v>
      </c>
      <c r="K26" s="62">
        <f t="shared" si="3"/>
        <v>0</v>
      </c>
      <c r="L26" s="61">
        <v>0</v>
      </c>
      <c r="M26" s="63">
        <f t="shared" si="4"/>
        <v>0</v>
      </c>
    </row>
    <row r="27" spans="1:13" ht="12">
      <c r="A27" s="51"/>
      <c r="B27" s="4" t="s">
        <v>50</v>
      </c>
      <c r="C27" s="35">
        <v>500</v>
      </c>
      <c r="D27" s="3">
        <v>0</v>
      </c>
      <c r="E27" s="10">
        <f t="shared" si="0"/>
        <v>0</v>
      </c>
      <c r="F27" s="11">
        <v>0</v>
      </c>
      <c r="G27" s="10">
        <f t="shared" si="1"/>
        <v>0</v>
      </c>
      <c r="H27" s="11">
        <v>0</v>
      </c>
      <c r="I27" s="10">
        <f t="shared" si="2"/>
        <v>0</v>
      </c>
      <c r="J27" s="61">
        <v>0</v>
      </c>
      <c r="K27" s="62">
        <f t="shared" si="3"/>
        <v>0</v>
      </c>
      <c r="L27" s="61">
        <v>0</v>
      </c>
      <c r="M27" s="63">
        <f t="shared" si="4"/>
        <v>0</v>
      </c>
    </row>
    <row r="28" spans="1:13" ht="12">
      <c r="A28" s="51"/>
      <c r="B28" s="4" t="s">
        <v>51</v>
      </c>
      <c r="C28" s="35">
        <v>500</v>
      </c>
      <c r="D28" s="3">
        <v>0</v>
      </c>
      <c r="E28" s="10">
        <f t="shared" si="0"/>
        <v>0</v>
      </c>
      <c r="F28" s="11">
        <v>0</v>
      </c>
      <c r="G28" s="10">
        <f t="shared" si="1"/>
        <v>0</v>
      </c>
      <c r="H28" s="11">
        <v>0</v>
      </c>
      <c r="I28" s="10">
        <f t="shared" si="2"/>
        <v>0</v>
      </c>
      <c r="J28" s="61">
        <v>0</v>
      </c>
      <c r="K28" s="62">
        <f t="shared" si="3"/>
        <v>0</v>
      </c>
      <c r="L28" s="61">
        <v>0</v>
      </c>
      <c r="M28" s="63">
        <f t="shared" si="4"/>
        <v>0</v>
      </c>
    </row>
    <row r="29" spans="1:13" ht="12">
      <c r="A29" s="51"/>
      <c r="B29" s="4" t="s">
        <v>52</v>
      </c>
      <c r="C29" s="35">
        <v>500</v>
      </c>
      <c r="D29" s="3">
        <v>0</v>
      </c>
      <c r="E29" s="10">
        <f t="shared" si="0"/>
        <v>0</v>
      </c>
      <c r="F29" s="11">
        <v>0</v>
      </c>
      <c r="G29" s="10">
        <f t="shared" si="1"/>
        <v>0</v>
      </c>
      <c r="H29" s="11">
        <v>0</v>
      </c>
      <c r="I29" s="10">
        <f t="shared" si="2"/>
        <v>0</v>
      </c>
      <c r="J29" s="61">
        <v>0</v>
      </c>
      <c r="K29" s="62">
        <f t="shared" si="3"/>
        <v>0</v>
      </c>
      <c r="L29" s="61">
        <v>0</v>
      </c>
      <c r="M29" s="63">
        <f t="shared" si="4"/>
        <v>0</v>
      </c>
    </row>
    <row r="30" spans="1:13" ht="12">
      <c r="A30" s="51"/>
      <c r="B30" s="4" t="s">
        <v>53</v>
      </c>
      <c r="C30" s="35">
        <v>500</v>
      </c>
      <c r="D30" s="3">
        <v>0</v>
      </c>
      <c r="E30" s="10">
        <f t="shared" si="0"/>
        <v>0</v>
      </c>
      <c r="F30" s="11">
        <v>0</v>
      </c>
      <c r="G30" s="10">
        <f t="shared" si="1"/>
        <v>0</v>
      </c>
      <c r="H30" s="11">
        <v>0</v>
      </c>
      <c r="I30" s="10">
        <f t="shared" si="2"/>
        <v>0</v>
      </c>
      <c r="J30" s="61">
        <v>0</v>
      </c>
      <c r="K30" s="62">
        <f t="shared" si="3"/>
        <v>0</v>
      </c>
      <c r="L30" s="61">
        <v>0</v>
      </c>
      <c r="M30" s="63">
        <f t="shared" si="4"/>
        <v>0</v>
      </c>
    </row>
    <row r="31" spans="1:13" ht="12">
      <c r="A31" s="51"/>
      <c r="B31" s="4" t="s">
        <v>54</v>
      </c>
      <c r="C31" s="35">
        <v>100</v>
      </c>
      <c r="D31" s="3">
        <v>0</v>
      </c>
      <c r="E31" s="10">
        <f t="shared" si="0"/>
        <v>0</v>
      </c>
      <c r="F31" s="11">
        <v>0</v>
      </c>
      <c r="G31" s="10">
        <f t="shared" si="1"/>
        <v>0</v>
      </c>
      <c r="H31" s="11">
        <v>0</v>
      </c>
      <c r="I31" s="10">
        <f t="shared" si="2"/>
        <v>0</v>
      </c>
      <c r="J31" s="61">
        <v>0</v>
      </c>
      <c r="K31" s="62">
        <f t="shared" si="3"/>
        <v>0</v>
      </c>
      <c r="L31" s="61">
        <v>0</v>
      </c>
      <c r="M31" s="63">
        <f t="shared" si="4"/>
        <v>0</v>
      </c>
    </row>
    <row r="32" spans="1:13" ht="22.5">
      <c r="A32" s="51"/>
      <c r="B32" s="4" t="s">
        <v>55</v>
      </c>
      <c r="C32" s="35">
        <v>100</v>
      </c>
      <c r="D32" s="3">
        <v>0</v>
      </c>
      <c r="E32" s="10">
        <f t="shared" si="0"/>
        <v>0</v>
      </c>
      <c r="F32" s="11">
        <v>0</v>
      </c>
      <c r="G32" s="10">
        <f t="shared" si="1"/>
        <v>0</v>
      </c>
      <c r="H32" s="11">
        <v>0</v>
      </c>
      <c r="I32" s="10">
        <f t="shared" si="2"/>
        <v>0</v>
      </c>
      <c r="J32" s="61">
        <v>0</v>
      </c>
      <c r="K32" s="62">
        <f t="shared" si="3"/>
        <v>0</v>
      </c>
      <c r="L32" s="61">
        <v>0</v>
      </c>
      <c r="M32" s="63">
        <f t="shared" si="4"/>
        <v>0</v>
      </c>
    </row>
    <row r="33" spans="1:13" ht="12">
      <c r="A33" s="51"/>
      <c r="B33" s="4" t="s">
        <v>56</v>
      </c>
      <c r="C33" s="35">
        <v>100</v>
      </c>
      <c r="D33" s="3">
        <v>0</v>
      </c>
      <c r="E33" s="10">
        <f t="shared" si="0"/>
        <v>0</v>
      </c>
      <c r="F33" s="11">
        <v>0</v>
      </c>
      <c r="G33" s="10">
        <f t="shared" si="1"/>
        <v>0</v>
      </c>
      <c r="H33" s="11">
        <v>0</v>
      </c>
      <c r="I33" s="10">
        <f t="shared" si="2"/>
        <v>0</v>
      </c>
      <c r="J33" s="61">
        <v>0</v>
      </c>
      <c r="K33" s="62">
        <f t="shared" si="3"/>
        <v>0</v>
      </c>
      <c r="L33" s="61">
        <v>0</v>
      </c>
      <c r="M33" s="63">
        <f t="shared" si="4"/>
        <v>0</v>
      </c>
    </row>
    <row r="34" spans="1:13" ht="12">
      <c r="A34" s="51"/>
      <c r="B34" s="4" t="s">
        <v>57</v>
      </c>
      <c r="C34" s="35">
        <v>100</v>
      </c>
      <c r="D34" s="3">
        <v>0</v>
      </c>
      <c r="E34" s="10">
        <f t="shared" si="0"/>
        <v>0</v>
      </c>
      <c r="F34" s="11">
        <v>0</v>
      </c>
      <c r="G34" s="10">
        <f t="shared" si="1"/>
        <v>0</v>
      </c>
      <c r="H34" s="11">
        <v>0</v>
      </c>
      <c r="I34" s="10">
        <f t="shared" si="2"/>
        <v>0</v>
      </c>
      <c r="J34" s="61">
        <v>0</v>
      </c>
      <c r="K34" s="62">
        <f t="shared" si="3"/>
        <v>0</v>
      </c>
      <c r="L34" s="61">
        <v>0</v>
      </c>
      <c r="M34" s="63">
        <f t="shared" si="4"/>
        <v>0</v>
      </c>
    </row>
    <row r="35" spans="1:13" ht="12">
      <c r="A35" s="51"/>
      <c r="B35" s="4" t="s">
        <v>58</v>
      </c>
      <c r="C35" s="35">
        <v>100</v>
      </c>
      <c r="D35" s="3">
        <v>0</v>
      </c>
      <c r="E35" s="10">
        <f t="shared" si="0"/>
        <v>0</v>
      </c>
      <c r="F35" s="11">
        <v>0</v>
      </c>
      <c r="G35" s="10">
        <f t="shared" si="1"/>
        <v>0</v>
      </c>
      <c r="H35" s="11">
        <v>0</v>
      </c>
      <c r="I35" s="10">
        <f t="shared" si="2"/>
        <v>0</v>
      </c>
      <c r="J35" s="61">
        <v>0</v>
      </c>
      <c r="K35" s="62">
        <f t="shared" si="3"/>
        <v>0</v>
      </c>
      <c r="L35" s="61">
        <v>0</v>
      </c>
      <c r="M35" s="63">
        <f t="shared" si="4"/>
        <v>0</v>
      </c>
    </row>
    <row r="36" spans="1:13" ht="12">
      <c r="A36" s="51"/>
      <c r="B36" s="4" t="s">
        <v>59</v>
      </c>
      <c r="C36" s="35">
        <v>100</v>
      </c>
      <c r="D36" s="3">
        <v>0</v>
      </c>
      <c r="E36" s="10">
        <f t="shared" si="0"/>
        <v>0</v>
      </c>
      <c r="F36" s="11">
        <v>0</v>
      </c>
      <c r="G36" s="10">
        <f t="shared" si="1"/>
        <v>0</v>
      </c>
      <c r="H36" s="11">
        <v>0</v>
      </c>
      <c r="I36" s="10">
        <f t="shared" si="2"/>
        <v>0</v>
      </c>
      <c r="J36" s="61">
        <v>0</v>
      </c>
      <c r="K36" s="62">
        <f t="shared" si="3"/>
        <v>0</v>
      </c>
      <c r="L36" s="61">
        <v>0</v>
      </c>
      <c r="M36" s="63">
        <f t="shared" si="4"/>
        <v>0</v>
      </c>
    </row>
    <row r="37" spans="1:13" ht="12">
      <c r="A37" s="51"/>
      <c r="B37" s="4" t="s">
        <v>60</v>
      </c>
      <c r="C37" s="35">
        <v>100</v>
      </c>
      <c r="D37" s="3">
        <v>0</v>
      </c>
      <c r="E37" s="10">
        <f t="shared" si="0"/>
        <v>0</v>
      </c>
      <c r="F37" s="11">
        <v>0</v>
      </c>
      <c r="G37" s="10">
        <f t="shared" si="1"/>
        <v>0</v>
      </c>
      <c r="H37" s="11">
        <v>0</v>
      </c>
      <c r="I37" s="10">
        <f t="shared" si="2"/>
        <v>0</v>
      </c>
      <c r="J37" s="61">
        <v>0</v>
      </c>
      <c r="K37" s="62">
        <f t="shared" si="3"/>
        <v>0</v>
      </c>
      <c r="L37" s="61">
        <v>0</v>
      </c>
      <c r="M37" s="63">
        <f t="shared" si="4"/>
        <v>0</v>
      </c>
    </row>
    <row r="38" spans="1:13" ht="12">
      <c r="A38" s="51"/>
      <c r="B38" s="4" t="s">
        <v>61</v>
      </c>
      <c r="C38" s="35">
        <v>100</v>
      </c>
      <c r="D38" s="3">
        <v>0</v>
      </c>
      <c r="E38" s="10">
        <f t="shared" si="0"/>
        <v>0</v>
      </c>
      <c r="F38" s="11">
        <v>0</v>
      </c>
      <c r="G38" s="10">
        <f t="shared" si="1"/>
        <v>0</v>
      </c>
      <c r="H38" s="11">
        <v>0</v>
      </c>
      <c r="I38" s="10">
        <f t="shared" si="2"/>
        <v>0</v>
      </c>
      <c r="J38" s="61">
        <v>0</v>
      </c>
      <c r="K38" s="62">
        <f t="shared" si="3"/>
        <v>0</v>
      </c>
      <c r="L38" s="61">
        <v>0</v>
      </c>
      <c r="M38" s="63">
        <f t="shared" si="4"/>
        <v>0</v>
      </c>
    </row>
    <row r="39" spans="1:13" ht="12">
      <c r="A39" s="51"/>
      <c r="B39" s="4" t="s">
        <v>62</v>
      </c>
      <c r="C39" s="35">
        <v>100</v>
      </c>
      <c r="D39" s="3">
        <v>0</v>
      </c>
      <c r="E39" s="10">
        <f t="shared" si="0"/>
        <v>0</v>
      </c>
      <c r="F39" s="11">
        <v>0</v>
      </c>
      <c r="G39" s="10">
        <f t="shared" si="1"/>
        <v>0</v>
      </c>
      <c r="H39" s="11">
        <v>0</v>
      </c>
      <c r="I39" s="10">
        <f t="shared" si="2"/>
        <v>0</v>
      </c>
      <c r="J39" s="61">
        <v>0</v>
      </c>
      <c r="K39" s="62">
        <f t="shared" si="3"/>
        <v>0</v>
      </c>
      <c r="L39" s="61">
        <v>0</v>
      </c>
      <c r="M39" s="63">
        <f t="shared" si="4"/>
        <v>0</v>
      </c>
    </row>
    <row r="40" spans="1:13" ht="12">
      <c r="A40" s="51"/>
      <c r="B40" s="4" t="s">
        <v>63</v>
      </c>
      <c r="C40" s="35">
        <v>100</v>
      </c>
      <c r="D40" s="3">
        <v>0</v>
      </c>
      <c r="E40" s="10">
        <f t="shared" si="0"/>
        <v>0</v>
      </c>
      <c r="F40" s="11">
        <v>0</v>
      </c>
      <c r="G40" s="10">
        <f t="shared" si="1"/>
        <v>0</v>
      </c>
      <c r="H40" s="11">
        <v>0</v>
      </c>
      <c r="I40" s="10">
        <f t="shared" si="2"/>
        <v>0</v>
      </c>
      <c r="J40" s="61">
        <v>0</v>
      </c>
      <c r="K40" s="62">
        <f t="shared" si="3"/>
        <v>0</v>
      </c>
      <c r="L40" s="61">
        <v>0</v>
      </c>
      <c r="M40" s="63">
        <f t="shared" si="4"/>
        <v>0</v>
      </c>
    </row>
    <row r="41" spans="1:13" ht="12">
      <c r="A41" s="51"/>
      <c r="B41" s="4" t="s">
        <v>64</v>
      </c>
      <c r="C41" s="35">
        <v>100</v>
      </c>
      <c r="D41" s="3">
        <v>0</v>
      </c>
      <c r="E41" s="10">
        <f t="shared" si="0"/>
        <v>0</v>
      </c>
      <c r="F41" s="11">
        <v>0</v>
      </c>
      <c r="G41" s="10">
        <f t="shared" si="1"/>
        <v>0</v>
      </c>
      <c r="H41" s="11">
        <v>0</v>
      </c>
      <c r="I41" s="10">
        <f t="shared" si="2"/>
        <v>0</v>
      </c>
      <c r="J41" s="61">
        <v>0</v>
      </c>
      <c r="K41" s="62">
        <f t="shared" si="3"/>
        <v>0</v>
      </c>
      <c r="L41" s="61">
        <v>0</v>
      </c>
      <c r="M41" s="63">
        <f t="shared" si="4"/>
        <v>0</v>
      </c>
    </row>
    <row r="42" spans="1:13" ht="12">
      <c r="A42" s="51"/>
      <c r="B42" s="4" t="s">
        <v>65</v>
      </c>
      <c r="C42" s="35">
        <v>100</v>
      </c>
      <c r="D42" s="3">
        <v>0</v>
      </c>
      <c r="E42" s="10">
        <f t="shared" si="0"/>
        <v>0</v>
      </c>
      <c r="F42" s="11">
        <v>0</v>
      </c>
      <c r="G42" s="10">
        <f t="shared" si="1"/>
        <v>0</v>
      </c>
      <c r="H42" s="11">
        <v>0</v>
      </c>
      <c r="I42" s="10">
        <f t="shared" si="2"/>
        <v>0</v>
      </c>
      <c r="J42" s="61">
        <v>0</v>
      </c>
      <c r="K42" s="62">
        <f t="shared" si="3"/>
        <v>0</v>
      </c>
      <c r="L42" s="61">
        <v>0</v>
      </c>
      <c r="M42" s="63">
        <f t="shared" si="4"/>
        <v>0</v>
      </c>
    </row>
    <row r="43" spans="1:13" ht="12">
      <c r="A43" s="51"/>
      <c r="B43" s="4" t="s">
        <v>66</v>
      </c>
      <c r="C43" s="35">
        <v>100</v>
      </c>
      <c r="D43" s="3">
        <v>0</v>
      </c>
      <c r="E43" s="10">
        <f t="shared" si="0"/>
        <v>0</v>
      </c>
      <c r="F43" s="11">
        <v>0</v>
      </c>
      <c r="G43" s="10">
        <f t="shared" si="1"/>
        <v>0</v>
      </c>
      <c r="H43" s="11">
        <v>0</v>
      </c>
      <c r="I43" s="10">
        <f t="shared" si="2"/>
        <v>0</v>
      </c>
      <c r="J43" s="61">
        <v>0</v>
      </c>
      <c r="K43" s="62">
        <f t="shared" si="3"/>
        <v>0</v>
      </c>
      <c r="L43" s="61">
        <v>0</v>
      </c>
      <c r="M43" s="63">
        <f t="shared" si="4"/>
        <v>0</v>
      </c>
    </row>
    <row r="44" spans="1:13" ht="12">
      <c r="A44" s="51"/>
      <c r="B44" s="4" t="s">
        <v>67</v>
      </c>
      <c r="C44" s="35">
        <v>100</v>
      </c>
      <c r="D44" s="3">
        <v>0</v>
      </c>
      <c r="E44" s="10">
        <f t="shared" si="0"/>
        <v>0</v>
      </c>
      <c r="F44" s="11">
        <v>0</v>
      </c>
      <c r="G44" s="10">
        <f t="shared" si="1"/>
        <v>0</v>
      </c>
      <c r="H44" s="11">
        <v>0</v>
      </c>
      <c r="I44" s="10">
        <f t="shared" si="2"/>
        <v>0</v>
      </c>
      <c r="J44" s="61">
        <v>0</v>
      </c>
      <c r="K44" s="62">
        <f t="shared" si="3"/>
        <v>0</v>
      </c>
      <c r="L44" s="61">
        <v>0</v>
      </c>
      <c r="M44" s="63">
        <f t="shared" si="4"/>
        <v>0</v>
      </c>
    </row>
    <row r="45" spans="1:13" ht="12">
      <c r="A45" s="51"/>
      <c r="B45" s="4" t="s">
        <v>68</v>
      </c>
      <c r="C45" s="35">
        <v>100</v>
      </c>
      <c r="D45" s="3">
        <v>0</v>
      </c>
      <c r="E45" s="10">
        <f t="shared" si="0"/>
        <v>0</v>
      </c>
      <c r="F45" s="11">
        <v>0</v>
      </c>
      <c r="G45" s="10">
        <f t="shared" si="1"/>
        <v>0</v>
      </c>
      <c r="H45" s="11">
        <v>0</v>
      </c>
      <c r="I45" s="10">
        <f t="shared" si="2"/>
        <v>0</v>
      </c>
      <c r="J45" s="61">
        <v>0</v>
      </c>
      <c r="K45" s="62">
        <f t="shared" si="3"/>
        <v>0</v>
      </c>
      <c r="L45" s="61">
        <v>0</v>
      </c>
      <c r="M45" s="63">
        <f t="shared" si="4"/>
        <v>0</v>
      </c>
    </row>
    <row r="46" spans="1:13" ht="12">
      <c r="A46" s="51"/>
      <c r="B46" s="4" t="s">
        <v>69</v>
      </c>
      <c r="C46" s="35">
        <v>100</v>
      </c>
      <c r="D46" s="3">
        <v>0</v>
      </c>
      <c r="E46" s="10">
        <f t="shared" si="0"/>
        <v>0</v>
      </c>
      <c r="F46" s="11">
        <v>0</v>
      </c>
      <c r="G46" s="10">
        <f t="shared" si="1"/>
        <v>0</v>
      </c>
      <c r="H46" s="11">
        <v>0</v>
      </c>
      <c r="I46" s="10">
        <f t="shared" si="2"/>
        <v>0</v>
      </c>
      <c r="J46" s="61">
        <v>0</v>
      </c>
      <c r="K46" s="62">
        <f t="shared" si="3"/>
        <v>0</v>
      </c>
      <c r="L46" s="61">
        <v>0</v>
      </c>
      <c r="M46" s="63">
        <f t="shared" si="4"/>
        <v>0</v>
      </c>
    </row>
    <row r="47" spans="1:13" ht="12">
      <c r="A47" s="51"/>
      <c r="B47" s="4" t="s">
        <v>70</v>
      </c>
      <c r="C47" s="35">
        <v>100</v>
      </c>
      <c r="D47" s="3">
        <v>0</v>
      </c>
      <c r="E47" s="10">
        <f t="shared" si="0"/>
        <v>0</v>
      </c>
      <c r="F47" s="11">
        <v>0</v>
      </c>
      <c r="G47" s="10">
        <f t="shared" si="1"/>
        <v>0</v>
      </c>
      <c r="H47" s="11">
        <v>0</v>
      </c>
      <c r="I47" s="10">
        <f t="shared" si="2"/>
        <v>0</v>
      </c>
      <c r="J47" s="61">
        <v>0</v>
      </c>
      <c r="K47" s="62">
        <f t="shared" si="3"/>
        <v>0</v>
      </c>
      <c r="L47" s="61">
        <v>0</v>
      </c>
      <c r="M47" s="63">
        <f t="shared" si="4"/>
        <v>0</v>
      </c>
    </row>
    <row r="48" spans="1:13" ht="12">
      <c r="A48" s="51"/>
      <c r="B48" s="4" t="s">
        <v>71</v>
      </c>
      <c r="C48" s="35">
        <v>100</v>
      </c>
      <c r="D48" s="3">
        <v>0</v>
      </c>
      <c r="E48" s="10">
        <f t="shared" si="0"/>
        <v>0</v>
      </c>
      <c r="F48" s="11">
        <v>0</v>
      </c>
      <c r="G48" s="10">
        <f t="shared" si="1"/>
        <v>0</v>
      </c>
      <c r="H48" s="11">
        <v>0</v>
      </c>
      <c r="I48" s="10">
        <f t="shared" si="2"/>
        <v>0</v>
      </c>
      <c r="J48" s="61">
        <v>0</v>
      </c>
      <c r="K48" s="62">
        <f t="shared" si="3"/>
        <v>0</v>
      </c>
      <c r="L48" s="61">
        <v>0</v>
      </c>
      <c r="M48" s="63">
        <f t="shared" si="4"/>
        <v>0</v>
      </c>
    </row>
    <row r="49" spans="1:13" ht="12">
      <c r="A49" s="51"/>
      <c r="B49" s="4" t="s">
        <v>72</v>
      </c>
      <c r="C49" s="35">
        <v>100</v>
      </c>
      <c r="D49" s="3">
        <v>0</v>
      </c>
      <c r="E49" s="10">
        <f t="shared" si="0"/>
        <v>0</v>
      </c>
      <c r="F49" s="11">
        <v>0</v>
      </c>
      <c r="G49" s="10">
        <f t="shared" si="1"/>
        <v>0</v>
      </c>
      <c r="H49" s="11">
        <v>0</v>
      </c>
      <c r="I49" s="10">
        <f t="shared" si="2"/>
        <v>0</v>
      </c>
      <c r="J49" s="61">
        <v>0</v>
      </c>
      <c r="K49" s="62">
        <f t="shared" si="3"/>
        <v>0</v>
      </c>
      <c r="L49" s="61">
        <v>0</v>
      </c>
      <c r="M49" s="63">
        <f t="shared" si="4"/>
        <v>0</v>
      </c>
    </row>
    <row r="50" spans="1:13" ht="12">
      <c r="A50" s="51"/>
      <c r="B50" s="4" t="s">
        <v>73</v>
      </c>
      <c r="C50" s="35">
        <v>100</v>
      </c>
      <c r="D50" s="3">
        <v>0</v>
      </c>
      <c r="E50" s="10">
        <f t="shared" si="0"/>
        <v>0</v>
      </c>
      <c r="F50" s="11">
        <v>0</v>
      </c>
      <c r="G50" s="10">
        <f t="shared" si="1"/>
        <v>0</v>
      </c>
      <c r="H50" s="11">
        <v>0</v>
      </c>
      <c r="I50" s="10">
        <f t="shared" si="2"/>
        <v>0</v>
      </c>
      <c r="J50" s="61">
        <v>0</v>
      </c>
      <c r="K50" s="62">
        <f t="shared" si="3"/>
        <v>0</v>
      </c>
      <c r="L50" s="61">
        <v>0</v>
      </c>
      <c r="M50" s="63">
        <f t="shared" si="4"/>
        <v>0</v>
      </c>
    </row>
    <row r="51" spans="1:13" ht="12">
      <c r="A51" s="51"/>
      <c r="B51" s="4" t="s">
        <v>74</v>
      </c>
      <c r="C51" s="35">
        <v>100</v>
      </c>
      <c r="D51" s="3">
        <v>0</v>
      </c>
      <c r="E51" s="10">
        <f t="shared" si="0"/>
        <v>0</v>
      </c>
      <c r="F51" s="11">
        <v>0</v>
      </c>
      <c r="G51" s="10">
        <f t="shared" si="1"/>
        <v>0</v>
      </c>
      <c r="H51" s="11">
        <v>0</v>
      </c>
      <c r="I51" s="10">
        <f t="shared" si="2"/>
        <v>0</v>
      </c>
      <c r="J51" s="61">
        <v>0</v>
      </c>
      <c r="K51" s="62">
        <f t="shared" si="3"/>
        <v>0</v>
      </c>
      <c r="L51" s="61">
        <v>0</v>
      </c>
      <c r="M51" s="63">
        <f t="shared" si="4"/>
        <v>0</v>
      </c>
    </row>
    <row r="52" spans="1:13" ht="12">
      <c r="A52" s="51"/>
      <c r="B52" s="4" t="s">
        <v>75</v>
      </c>
      <c r="C52" s="35">
        <v>100</v>
      </c>
      <c r="D52" s="3">
        <v>0</v>
      </c>
      <c r="E52" s="10">
        <f t="shared" si="0"/>
        <v>0</v>
      </c>
      <c r="F52" s="11">
        <v>0</v>
      </c>
      <c r="G52" s="10">
        <f t="shared" si="1"/>
        <v>0</v>
      </c>
      <c r="H52" s="11">
        <v>0</v>
      </c>
      <c r="I52" s="10">
        <f t="shared" si="2"/>
        <v>0</v>
      </c>
      <c r="J52" s="61">
        <v>0</v>
      </c>
      <c r="K52" s="62">
        <f t="shared" si="3"/>
        <v>0</v>
      </c>
      <c r="L52" s="61">
        <v>0</v>
      </c>
      <c r="M52" s="63">
        <f t="shared" si="4"/>
        <v>0</v>
      </c>
    </row>
    <row r="53" spans="1:13" ht="12">
      <c r="A53" s="51"/>
      <c r="B53" s="4" t="s">
        <v>76</v>
      </c>
      <c r="C53" s="35">
        <v>100</v>
      </c>
      <c r="D53" s="3">
        <v>0</v>
      </c>
      <c r="E53" s="10">
        <f t="shared" si="0"/>
        <v>0</v>
      </c>
      <c r="F53" s="11">
        <v>0</v>
      </c>
      <c r="G53" s="10">
        <f t="shared" si="1"/>
        <v>0</v>
      </c>
      <c r="H53" s="11">
        <v>0</v>
      </c>
      <c r="I53" s="10">
        <f t="shared" si="2"/>
        <v>0</v>
      </c>
      <c r="J53" s="61">
        <v>0</v>
      </c>
      <c r="K53" s="62">
        <f t="shared" si="3"/>
        <v>0</v>
      </c>
      <c r="L53" s="61">
        <v>0</v>
      </c>
      <c r="M53" s="63">
        <f t="shared" si="4"/>
        <v>0</v>
      </c>
    </row>
    <row r="54" spans="1:13" ht="12">
      <c r="A54" s="51"/>
      <c r="B54" s="4" t="s">
        <v>77</v>
      </c>
      <c r="C54" s="35">
        <v>100</v>
      </c>
      <c r="D54" s="3">
        <v>0</v>
      </c>
      <c r="E54" s="10">
        <f t="shared" si="0"/>
        <v>0</v>
      </c>
      <c r="F54" s="11">
        <v>0</v>
      </c>
      <c r="G54" s="10">
        <f t="shared" si="1"/>
        <v>0</v>
      </c>
      <c r="H54" s="11">
        <v>0</v>
      </c>
      <c r="I54" s="10">
        <f t="shared" si="2"/>
        <v>0</v>
      </c>
      <c r="J54" s="61">
        <v>0</v>
      </c>
      <c r="K54" s="62">
        <f t="shared" si="3"/>
        <v>0</v>
      </c>
      <c r="L54" s="61">
        <v>0</v>
      </c>
      <c r="M54" s="63">
        <f t="shared" si="4"/>
        <v>0</v>
      </c>
    </row>
    <row r="55" spans="1:13" ht="12">
      <c r="A55" s="51"/>
      <c r="B55" s="4" t="s">
        <v>78</v>
      </c>
      <c r="C55" s="35">
        <v>100</v>
      </c>
      <c r="D55" s="3">
        <v>0</v>
      </c>
      <c r="E55" s="10">
        <f t="shared" si="0"/>
        <v>0</v>
      </c>
      <c r="F55" s="11">
        <v>0</v>
      </c>
      <c r="G55" s="10">
        <f t="shared" si="1"/>
        <v>0</v>
      </c>
      <c r="H55" s="11">
        <v>0</v>
      </c>
      <c r="I55" s="10">
        <f t="shared" si="2"/>
        <v>0</v>
      </c>
      <c r="J55" s="61">
        <v>0</v>
      </c>
      <c r="K55" s="62">
        <f t="shared" si="3"/>
        <v>0</v>
      </c>
      <c r="L55" s="61">
        <v>0</v>
      </c>
      <c r="M55" s="63">
        <f t="shared" si="4"/>
        <v>0</v>
      </c>
    </row>
    <row r="56" spans="1:13" ht="12">
      <c r="A56" s="51" t="s">
        <v>79</v>
      </c>
      <c r="B56" s="4" t="s">
        <v>80</v>
      </c>
      <c r="C56" s="35">
        <v>100</v>
      </c>
      <c r="D56" s="3">
        <v>0</v>
      </c>
      <c r="E56" s="10">
        <f t="shared" si="0"/>
        <v>0</v>
      </c>
      <c r="F56" s="11">
        <v>0</v>
      </c>
      <c r="G56" s="10">
        <f t="shared" si="1"/>
        <v>0</v>
      </c>
      <c r="H56" s="11">
        <v>0</v>
      </c>
      <c r="I56" s="10">
        <f t="shared" si="2"/>
        <v>0</v>
      </c>
      <c r="J56" s="61">
        <v>0</v>
      </c>
      <c r="K56" s="62">
        <f t="shared" si="3"/>
        <v>0</v>
      </c>
      <c r="L56" s="61">
        <v>0</v>
      </c>
      <c r="M56" s="63">
        <f t="shared" si="4"/>
        <v>0</v>
      </c>
    </row>
    <row r="57" spans="1:13" ht="12">
      <c r="A57" s="51"/>
      <c r="B57" s="4" t="s">
        <v>81</v>
      </c>
      <c r="C57" s="35">
        <v>100</v>
      </c>
      <c r="D57" s="3">
        <v>0</v>
      </c>
      <c r="E57" s="10">
        <f t="shared" si="0"/>
        <v>0</v>
      </c>
      <c r="F57" s="11">
        <v>0</v>
      </c>
      <c r="G57" s="10">
        <f t="shared" si="1"/>
        <v>0</v>
      </c>
      <c r="H57" s="11">
        <v>0</v>
      </c>
      <c r="I57" s="10">
        <f t="shared" si="2"/>
        <v>0</v>
      </c>
      <c r="J57" s="61">
        <v>0</v>
      </c>
      <c r="K57" s="62">
        <f t="shared" si="3"/>
        <v>0</v>
      </c>
      <c r="L57" s="61">
        <v>0</v>
      </c>
      <c r="M57" s="63">
        <f t="shared" si="4"/>
        <v>0</v>
      </c>
    </row>
    <row r="58" spans="1:13" ht="12">
      <c r="A58" s="51"/>
      <c r="B58" s="4" t="s">
        <v>82</v>
      </c>
      <c r="C58" s="35">
        <v>100</v>
      </c>
      <c r="D58" s="3">
        <v>0</v>
      </c>
      <c r="E58" s="10">
        <f t="shared" si="0"/>
        <v>0</v>
      </c>
      <c r="F58" s="11">
        <v>0</v>
      </c>
      <c r="G58" s="10">
        <f t="shared" si="1"/>
        <v>0</v>
      </c>
      <c r="H58" s="11">
        <v>0</v>
      </c>
      <c r="I58" s="10">
        <f t="shared" si="2"/>
        <v>0</v>
      </c>
      <c r="J58" s="61">
        <v>0</v>
      </c>
      <c r="K58" s="62">
        <f t="shared" si="3"/>
        <v>0</v>
      </c>
      <c r="L58" s="61">
        <v>0</v>
      </c>
      <c r="M58" s="63">
        <f t="shared" si="4"/>
        <v>0</v>
      </c>
    </row>
    <row r="59" spans="1:13" ht="12">
      <c r="A59" s="51"/>
      <c r="B59" s="4" t="s">
        <v>83</v>
      </c>
      <c r="C59" s="35">
        <v>100</v>
      </c>
      <c r="D59" s="3">
        <v>0</v>
      </c>
      <c r="E59" s="10">
        <f t="shared" si="0"/>
        <v>0</v>
      </c>
      <c r="F59" s="11">
        <v>0</v>
      </c>
      <c r="G59" s="10">
        <f t="shared" si="1"/>
        <v>0</v>
      </c>
      <c r="H59" s="11">
        <v>0</v>
      </c>
      <c r="I59" s="10">
        <f t="shared" si="2"/>
        <v>0</v>
      </c>
      <c r="J59" s="61">
        <v>0</v>
      </c>
      <c r="K59" s="62">
        <f t="shared" si="3"/>
        <v>0</v>
      </c>
      <c r="L59" s="61">
        <v>0</v>
      </c>
      <c r="M59" s="63">
        <f t="shared" si="4"/>
        <v>0</v>
      </c>
    </row>
    <row r="60" spans="1:13" ht="12">
      <c r="A60" s="51"/>
      <c r="B60" s="4" t="s">
        <v>84</v>
      </c>
      <c r="C60" s="35">
        <v>100</v>
      </c>
      <c r="D60" s="3">
        <v>0</v>
      </c>
      <c r="E60" s="10">
        <f t="shared" si="0"/>
        <v>0</v>
      </c>
      <c r="F60" s="11">
        <v>0</v>
      </c>
      <c r="G60" s="10">
        <f t="shared" si="1"/>
        <v>0</v>
      </c>
      <c r="H60" s="11">
        <v>0</v>
      </c>
      <c r="I60" s="10">
        <f t="shared" si="2"/>
        <v>0</v>
      </c>
      <c r="J60" s="61">
        <v>0</v>
      </c>
      <c r="K60" s="62">
        <f t="shared" si="3"/>
        <v>0</v>
      </c>
      <c r="L60" s="61">
        <v>0</v>
      </c>
      <c r="M60" s="63">
        <f t="shared" si="4"/>
        <v>0</v>
      </c>
    </row>
    <row r="61" spans="1:13" ht="12">
      <c r="A61" s="51"/>
      <c r="B61" s="4" t="s">
        <v>85</v>
      </c>
      <c r="C61" s="35">
        <v>100</v>
      </c>
      <c r="D61" s="3">
        <v>0</v>
      </c>
      <c r="E61" s="10">
        <f t="shared" si="0"/>
        <v>0</v>
      </c>
      <c r="F61" s="11">
        <v>0</v>
      </c>
      <c r="G61" s="10">
        <f t="shared" si="1"/>
        <v>0</v>
      </c>
      <c r="H61" s="11">
        <v>0</v>
      </c>
      <c r="I61" s="10">
        <f t="shared" si="2"/>
        <v>0</v>
      </c>
      <c r="J61" s="61">
        <v>0</v>
      </c>
      <c r="K61" s="62">
        <f t="shared" si="3"/>
        <v>0</v>
      </c>
      <c r="L61" s="61">
        <v>0</v>
      </c>
      <c r="M61" s="63">
        <f t="shared" si="4"/>
        <v>0</v>
      </c>
    </row>
    <row r="62" spans="1:13" ht="12">
      <c r="A62" s="51"/>
      <c r="B62" s="4" t="s">
        <v>86</v>
      </c>
      <c r="C62" s="35">
        <v>100</v>
      </c>
      <c r="D62" s="3">
        <v>0</v>
      </c>
      <c r="E62" s="10">
        <f t="shared" si="0"/>
        <v>0</v>
      </c>
      <c r="F62" s="11">
        <v>0</v>
      </c>
      <c r="G62" s="10">
        <f t="shared" si="1"/>
        <v>0</v>
      </c>
      <c r="H62" s="11">
        <v>0</v>
      </c>
      <c r="I62" s="10">
        <f t="shared" si="2"/>
        <v>0</v>
      </c>
      <c r="J62" s="61">
        <v>0</v>
      </c>
      <c r="K62" s="62">
        <f t="shared" si="3"/>
        <v>0</v>
      </c>
      <c r="L62" s="61">
        <v>0</v>
      </c>
      <c r="M62" s="63">
        <f t="shared" si="4"/>
        <v>0</v>
      </c>
    </row>
    <row r="63" spans="1:13" ht="12">
      <c r="A63" s="51"/>
      <c r="B63" s="4" t="s">
        <v>87</v>
      </c>
      <c r="C63" s="35">
        <v>100</v>
      </c>
      <c r="D63" s="3">
        <v>0</v>
      </c>
      <c r="E63" s="10">
        <f t="shared" si="0"/>
        <v>0</v>
      </c>
      <c r="F63" s="11">
        <v>0</v>
      </c>
      <c r="G63" s="10">
        <f t="shared" si="1"/>
        <v>0</v>
      </c>
      <c r="H63" s="11">
        <v>0</v>
      </c>
      <c r="I63" s="10">
        <f t="shared" si="2"/>
        <v>0</v>
      </c>
      <c r="J63" s="61">
        <v>0</v>
      </c>
      <c r="K63" s="62">
        <f t="shared" si="3"/>
        <v>0</v>
      </c>
      <c r="L63" s="61">
        <v>0</v>
      </c>
      <c r="M63" s="63">
        <f t="shared" si="4"/>
        <v>0</v>
      </c>
    </row>
    <row r="64" spans="1:13" ht="12">
      <c r="A64" s="51"/>
      <c r="B64" s="4" t="s">
        <v>88</v>
      </c>
      <c r="C64" s="35">
        <v>100</v>
      </c>
      <c r="D64" s="3">
        <v>0</v>
      </c>
      <c r="E64" s="10">
        <f t="shared" si="0"/>
        <v>0</v>
      </c>
      <c r="F64" s="11">
        <v>0</v>
      </c>
      <c r="G64" s="10">
        <f t="shared" si="1"/>
        <v>0</v>
      </c>
      <c r="H64" s="11">
        <v>0</v>
      </c>
      <c r="I64" s="10">
        <f t="shared" si="2"/>
        <v>0</v>
      </c>
      <c r="J64" s="61">
        <v>0</v>
      </c>
      <c r="K64" s="62">
        <f t="shared" si="3"/>
        <v>0</v>
      </c>
      <c r="L64" s="61">
        <v>0</v>
      </c>
      <c r="M64" s="63">
        <f t="shared" si="4"/>
        <v>0</v>
      </c>
    </row>
    <row r="65" spans="1:13" ht="12">
      <c r="A65" s="51"/>
      <c r="B65" s="4" t="s">
        <v>89</v>
      </c>
      <c r="C65" s="35">
        <v>100</v>
      </c>
      <c r="D65" s="3">
        <v>0</v>
      </c>
      <c r="E65" s="10">
        <f t="shared" si="0"/>
        <v>0</v>
      </c>
      <c r="F65" s="11">
        <v>0</v>
      </c>
      <c r="G65" s="10">
        <f t="shared" si="1"/>
        <v>0</v>
      </c>
      <c r="H65" s="11">
        <v>0</v>
      </c>
      <c r="I65" s="10">
        <f t="shared" si="2"/>
        <v>0</v>
      </c>
      <c r="J65" s="61">
        <v>0</v>
      </c>
      <c r="K65" s="62">
        <f t="shared" si="3"/>
        <v>0</v>
      </c>
      <c r="L65" s="61">
        <v>0</v>
      </c>
      <c r="M65" s="63">
        <f t="shared" si="4"/>
        <v>0</v>
      </c>
    </row>
    <row r="66" spans="1:13" ht="12">
      <c r="A66" s="51"/>
      <c r="B66" s="4" t="s">
        <v>90</v>
      </c>
      <c r="C66" s="35">
        <v>100</v>
      </c>
      <c r="D66" s="3">
        <v>0</v>
      </c>
      <c r="E66" s="10">
        <f t="shared" si="0"/>
        <v>0</v>
      </c>
      <c r="F66" s="11">
        <v>0</v>
      </c>
      <c r="G66" s="10">
        <f t="shared" si="1"/>
        <v>0</v>
      </c>
      <c r="H66" s="11">
        <v>0</v>
      </c>
      <c r="I66" s="10">
        <f t="shared" si="2"/>
        <v>0</v>
      </c>
      <c r="J66" s="61">
        <v>0</v>
      </c>
      <c r="K66" s="62">
        <f t="shared" si="3"/>
        <v>0</v>
      </c>
      <c r="L66" s="61">
        <v>0</v>
      </c>
      <c r="M66" s="63">
        <f t="shared" si="4"/>
        <v>0</v>
      </c>
    </row>
    <row r="67" spans="1:13" ht="12">
      <c r="A67" s="51"/>
      <c r="B67" s="4" t="s">
        <v>91</v>
      </c>
      <c r="C67" s="35">
        <v>100</v>
      </c>
      <c r="D67" s="3">
        <v>0</v>
      </c>
      <c r="E67" s="10">
        <f t="shared" ref="E67:E88" si="5">C67*D67</f>
        <v>0</v>
      </c>
      <c r="F67" s="11">
        <v>0</v>
      </c>
      <c r="G67" s="10">
        <f t="shared" ref="G67:G83" si="6">C67*F67</f>
        <v>0</v>
      </c>
      <c r="H67" s="11">
        <v>0</v>
      </c>
      <c r="I67" s="10">
        <f t="shared" ref="I67:I83" si="7">C67*H67</f>
        <v>0</v>
      </c>
      <c r="J67" s="61">
        <v>0</v>
      </c>
      <c r="K67" s="62">
        <f t="shared" ref="K67:K83" si="8">C67*J67</f>
        <v>0</v>
      </c>
      <c r="L67" s="61">
        <v>0</v>
      </c>
      <c r="M67" s="63">
        <f t="shared" ref="M67:M88" si="9">C67*L67</f>
        <v>0</v>
      </c>
    </row>
    <row r="68" spans="1:13" ht="12">
      <c r="A68" s="51"/>
      <c r="B68" s="4" t="s">
        <v>92</v>
      </c>
      <c r="C68" s="35">
        <v>100</v>
      </c>
      <c r="D68" s="3">
        <v>0</v>
      </c>
      <c r="E68" s="10">
        <f t="shared" si="5"/>
        <v>0</v>
      </c>
      <c r="F68" s="11">
        <v>0</v>
      </c>
      <c r="G68" s="10">
        <f t="shared" si="6"/>
        <v>0</v>
      </c>
      <c r="H68" s="11">
        <v>0</v>
      </c>
      <c r="I68" s="10">
        <f t="shared" si="7"/>
        <v>0</v>
      </c>
      <c r="J68" s="61">
        <v>0</v>
      </c>
      <c r="K68" s="62">
        <f t="shared" si="8"/>
        <v>0</v>
      </c>
      <c r="L68" s="61">
        <v>0</v>
      </c>
      <c r="M68" s="63">
        <f t="shared" si="9"/>
        <v>0</v>
      </c>
    </row>
    <row r="69" spans="1:13" ht="12">
      <c r="A69" s="51"/>
      <c r="B69" s="4" t="s">
        <v>93</v>
      </c>
      <c r="C69" s="35">
        <v>100</v>
      </c>
      <c r="D69" s="3">
        <v>0</v>
      </c>
      <c r="E69" s="10">
        <f t="shared" si="5"/>
        <v>0</v>
      </c>
      <c r="F69" s="11">
        <v>0</v>
      </c>
      <c r="G69" s="10">
        <f t="shared" si="6"/>
        <v>0</v>
      </c>
      <c r="H69" s="11">
        <v>0</v>
      </c>
      <c r="I69" s="10">
        <f t="shared" si="7"/>
        <v>0</v>
      </c>
      <c r="J69" s="61">
        <v>0</v>
      </c>
      <c r="K69" s="62">
        <f t="shared" si="8"/>
        <v>0</v>
      </c>
      <c r="L69" s="61">
        <v>0</v>
      </c>
      <c r="M69" s="63">
        <f t="shared" si="9"/>
        <v>0</v>
      </c>
    </row>
    <row r="70" spans="1:13" ht="12">
      <c r="A70" s="51"/>
      <c r="B70" s="4" t="s">
        <v>94</v>
      </c>
      <c r="C70" s="35">
        <v>100</v>
      </c>
      <c r="D70" s="3">
        <v>0</v>
      </c>
      <c r="E70" s="10">
        <f t="shared" si="5"/>
        <v>0</v>
      </c>
      <c r="F70" s="11">
        <v>0</v>
      </c>
      <c r="G70" s="10">
        <f t="shared" si="6"/>
        <v>0</v>
      </c>
      <c r="H70" s="11">
        <v>0</v>
      </c>
      <c r="I70" s="10">
        <f t="shared" si="7"/>
        <v>0</v>
      </c>
      <c r="J70" s="61">
        <v>0</v>
      </c>
      <c r="K70" s="62">
        <f t="shared" si="8"/>
        <v>0</v>
      </c>
      <c r="L70" s="61">
        <v>0</v>
      </c>
      <c r="M70" s="63">
        <f t="shared" si="9"/>
        <v>0</v>
      </c>
    </row>
    <row r="71" spans="1:13" ht="12">
      <c r="A71" s="51"/>
      <c r="B71" s="4" t="s">
        <v>95</v>
      </c>
      <c r="C71" s="35">
        <v>100</v>
      </c>
      <c r="D71" s="3">
        <v>0</v>
      </c>
      <c r="E71" s="10">
        <f t="shared" si="5"/>
        <v>0</v>
      </c>
      <c r="F71" s="11">
        <v>0</v>
      </c>
      <c r="G71" s="10">
        <f t="shared" si="6"/>
        <v>0</v>
      </c>
      <c r="H71" s="11">
        <v>0</v>
      </c>
      <c r="I71" s="10">
        <f t="shared" si="7"/>
        <v>0</v>
      </c>
      <c r="J71" s="61">
        <v>0</v>
      </c>
      <c r="K71" s="62">
        <f t="shared" si="8"/>
        <v>0</v>
      </c>
      <c r="L71" s="61">
        <v>0</v>
      </c>
      <c r="M71" s="63">
        <f t="shared" si="9"/>
        <v>0</v>
      </c>
    </row>
    <row r="72" spans="1:13" ht="12">
      <c r="A72" s="51"/>
      <c r="B72" s="4" t="s">
        <v>96</v>
      </c>
      <c r="C72" s="35">
        <v>100</v>
      </c>
      <c r="D72" s="3">
        <v>0</v>
      </c>
      <c r="E72" s="10">
        <f t="shared" si="5"/>
        <v>0</v>
      </c>
      <c r="F72" s="11">
        <v>0</v>
      </c>
      <c r="G72" s="10">
        <f t="shared" si="6"/>
        <v>0</v>
      </c>
      <c r="H72" s="11">
        <v>0</v>
      </c>
      <c r="I72" s="10">
        <f t="shared" si="7"/>
        <v>0</v>
      </c>
      <c r="J72" s="61">
        <v>0</v>
      </c>
      <c r="K72" s="62">
        <f t="shared" si="8"/>
        <v>0</v>
      </c>
      <c r="L72" s="61">
        <v>0</v>
      </c>
      <c r="M72" s="63">
        <f t="shared" si="9"/>
        <v>0</v>
      </c>
    </row>
    <row r="73" spans="1:13" ht="12">
      <c r="A73" s="51"/>
      <c r="B73" s="4" t="s">
        <v>97</v>
      </c>
      <c r="C73" s="35">
        <v>100</v>
      </c>
      <c r="D73" s="3">
        <v>0</v>
      </c>
      <c r="E73" s="10">
        <f t="shared" si="5"/>
        <v>0</v>
      </c>
      <c r="F73" s="11">
        <v>0</v>
      </c>
      <c r="G73" s="10">
        <f t="shared" si="6"/>
        <v>0</v>
      </c>
      <c r="H73" s="11">
        <v>0</v>
      </c>
      <c r="I73" s="10">
        <f t="shared" si="7"/>
        <v>0</v>
      </c>
      <c r="J73" s="61">
        <v>0</v>
      </c>
      <c r="K73" s="62">
        <f t="shared" si="8"/>
        <v>0</v>
      </c>
      <c r="L73" s="61">
        <v>0</v>
      </c>
      <c r="M73" s="63">
        <f t="shared" si="9"/>
        <v>0</v>
      </c>
    </row>
    <row r="74" spans="1:13" ht="12">
      <c r="A74" s="51"/>
      <c r="B74" s="4" t="s">
        <v>98</v>
      </c>
      <c r="C74" s="35">
        <v>64</v>
      </c>
      <c r="D74" s="3">
        <v>0</v>
      </c>
      <c r="E74" s="10">
        <f t="shared" si="5"/>
        <v>0</v>
      </c>
      <c r="F74" s="11">
        <v>0</v>
      </c>
      <c r="G74" s="10">
        <f t="shared" si="6"/>
        <v>0</v>
      </c>
      <c r="H74" s="11">
        <v>0</v>
      </c>
      <c r="I74" s="10">
        <f t="shared" si="7"/>
        <v>0</v>
      </c>
      <c r="J74" s="61">
        <v>0</v>
      </c>
      <c r="K74" s="62">
        <f t="shared" si="8"/>
        <v>0</v>
      </c>
      <c r="L74" s="61">
        <v>0</v>
      </c>
      <c r="M74" s="63">
        <f t="shared" si="9"/>
        <v>0</v>
      </c>
    </row>
    <row r="75" spans="1:13" ht="12">
      <c r="A75" s="51"/>
      <c r="B75" s="4" t="s">
        <v>99</v>
      </c>
      <c r="C75" s="35">
        <v>64</v>
      </c>
      <c r="D75" s="3">
        <v>0</v>
      </c>
      <c r="E75" s="10">
        <f t="shared" si="5"/>
        <v>0</v>
      </c>
      <c r="F75" s="11">
        <v>0</v>
      </c>
      <c r="G75" s="10">
        <f t="shared" si="6"/>
        <v>0</v>
      </c>
      <c r="H75" s="11">
        <v>0</v>
      </c>
      <c r="I75" s="10">
        <f t="shared" si="7"/>
        <v>0</v>
      </c>
      <c r="J75" s="61">
        <v>0</v>
      </c>
      <c r="K75" s="62">
        <f t="shared" si="8"/>
        <v>0</v>
      </c>
      <c r="L75" s="61">
        <v>0</v>
      </c>
      <c r="M75" s="63">
        <f t="shared" si="9"/>
        <v>0</v>
      </c>
    </row>
    <row r="76" spans="1:13" ht="12">
      <c r="A76" s="12" t="s">
        <v>100</v>
      </c>
      <c r="B76" s="4" t="s">
        <v>101</v>
      </c>
      <c r="C76" s="35">
        <v>100</v>
      </c>
      <c r="D76" s="3">
        <v>0</v>
      </c>
      <c r="E76" s="10">
        <f t="shared" si="5"/>
        <v>0</v>
      </c>
      <c r="F76" s="11">
        <v>0</v>
      </c>
      <c r="G76" s="10">
        <f t="shared" si="6"/>
        <v>0</v>
      </c>
      <c r="H76" s="11">
        <v>0</v>
      </c>
      <c r="I76" s="10">
        <f t="shared" si="7"/>
        <v>0</v>
      </c>
      <c r="J76" s="61">
        <v>0</v>
      </c>
      <c r="K76" s="62">
        <f t="shared" si="8"/>
        <v>0</v>
      </c>
      <c r="L76" s="61">
        <v>0</v>
      </c>
      <c r="M76" s="63">
        <f t="shared" si="9"/>
        <v>0</v>
      </c>
    </row>
    <row r="77" spans="1:13" ht="12">
      <c r="A77" s="57"/>
      <c r="B77" s="4" t="s">
        <v>102</v>
      </c>
      <c r="C77" s="35">
        <v>100</v>
      </c>
      <c r="D77" s="3">
        <v>0</v>
      </c>
      <c r="E77" s="10">
        <f t="shared" si="5"/>
        <v>0</v>
      </c>
      <c r="F77" s="11">
        <v>0</v>
      </c>
      <c r="G77" s="10">
        <f t="shared" si="6"/>
        <v>0</v>
      </c>
      <c r="H77" s="11">
        <v>0</v>
      </c>
      <c r="I77" s="10">
        <f t="shared" si="7"/>
        <v>0</v>
      </c>
      <c r="J77" s="61">
        <v>0</v>
      </c>
      <c r="K77" s="62">
        <f t="shared" si="8"/>
        <v>0</v>
      </c>
      <c r="L77" s="61">
        <v>0</v>
      </c>
      <c r="M77" s="63">
        <f t="shared" si="9"/>
        <v>0</v>
      </c>
    </row>
    <row r="78" spans="1:13" ht="12">
      <c r="A78" s="52"/>
      <c r="B78" s="4" t="s">
        <v>103</v>
      </c>
      <c r="C78" s="35">
        <v>100</v>
      </c>
      <c r="D78" s="3">
        <v>0</v>
      </c>
      <c r="E78" s="10">
        <f t="shared" si="5"/>
        <v>0</v>
      </c>
      <c r="F78" s="11">
        <v>0</v>
      </c>
      <c r="G78" s="10">
        <f t="shared" si="6"/>
        <v>0</v>
      </c>
      <c r="H78" s="11">
        <v>0</v>
      </c>
      <c r="I78" s="10">
        <f t="shared" si="7"/>
        <v>0</v>
      </c>
      <c r="J78" s="61">
        <v>0</v>
      </c>
      <c r="K78" s="62">
        <f t="shared" si="8"/>
        <v>0</v>
      </c>
      <c r="L78" s="61">
        <v>0</v>
      </c>
      <c r="M78" s="63">
        <f t="shared" si="9"/>
        <v>0</v>
      </c>
    </row>
    <row r="79" spans="1:13" ht="12">
      <c r="A79" s="52"/>
      <c r="B79" s="4" t="s">
        <v>104</v>
      </c>
      <c r="C79" s="35">
        <v>100</v>
      </c>
      <c r="D79" s="3">
        <v>0</v>
      </c>
      <c r="E79" s="10">
        <f t="shared" si="5"/>
        <v>0</v>
      </c>
      <c r="F79" s="11">
        <v>0</v>
      </c>
      <c r="G79" s="10">
        <f t="shared" si="6"/>
        <v>0</v>
      </c>
      <c r="H79" s="11">
        <v>0</v>
      </c>
      <c r="I79" s="10">
        <f t="shared" si="7"/>
        <v>0</v>
      </c>
      <c r="J79" s="61">
        <v>0</v>
      </c>
      <c r="K79" s="62">
        <f t="shared" si="8"/>
        <v>0</v>
      </c>
      <c r="L79" s="61">
        <v>0</v>
      </c>
      <c r="M79" s="63">
        <f t="shared" si="9"/>
        <v>0</v>
      </c>
    </row>
    <row r="80" spans="1:13" ht="22.5">
      <c r="A80" s="52"/>
      <c r="B80" s="4" t="s">
        <v>105</v>
      </c>
      <c r="C80" s="35">
        <v>100</v>
      </c>
      <c r="D80" s="3">
        <v>0</v>
      </c>
      <c r="E80" s="10">
        <f t="shared" si="5"/>
        <v>0</v>
      </c>
      <c r="F80" s="11">
        <v>0</v>
      </c>
      <c r="G80" s="10">
        <f t="shared" si="6"/>
        <v>0</v>
      </c>
      <c r="H80" s="11">
        <v>0</v>
      </c>
      <c r="I80" s="10">
        <f t="shared" si="7"/>
        <v>0</v>
      </c>
      <c r="J80" s="61">
        <v>0</v>
      </c>
      <c r="K80" s="62">
        <f t="shared" si="8"/>
        <v>0</v>
      </c>
      <c r="L80" s="61">
        <v>0</v>
      </c>
      <c r="M80" s="63">
        <f t="shared" si="9"/>
        <v>0</v>
      </c>
    </row>
    <row r="81" spans="1:13" ht="12">
      <c r="A81" s="51" t="s">
        <v>106</v>
      </c>
      <c r="B81" s="4" t="s">
        <v>107</v>
      </c>
      <c r="C81" s="35">
        <v>100</v>
      </c>
      <c r="D81" s="3">
        <v>0</v>
      </c>
      <c r="E81" s="10">
        <f t="shared" si="5"/>
        <v>0</v>
      </c>
      <c r="F81" s="11">
        <v>0</v>
      </c>
      <c r="G81" s="10">
        <f t="shared" si="6"/>
        <v>0</v>
      </c>
      <c r="H81" s="11">
        <v>0</v>
      </c>
      <c r="I81" s="10">
        <f t="shared" si="7"/>
        <v>0</v>
      </c>
      <c r="J81" s="61">
        <v>0</v>
      </c>
      <c r="K81" s="62">
        <f t="shared" si="8"/>
        <v>0</v>
      </c>
      <c r="L81" s="61">
        <v>0</v>
      </c>
      <c r="M81" s="63">
        <f t="shared" si="9"/>
        <v>0</v>
      </c>
    </row>
    <row r="82" spans="1:13" ht="12">
      <c r="A82" s="52"/>
      <c r="B82" s="4" t="s">
        <v>108</v>
      </c>
      <c r="C82" s="35">
        <v>100</v>
      </c>
      <c r="D82" s="3">
        <v>0</v>
      </c>
      <c r="E82" s="10">
        <f t="shared" si="5"/>
        <v>0</v>
      </c>
      <c r="F82" s="11">
        <v>0</v>
      </c>
      <c r="G82" s="10">
        <f t="shared" si="6"/>
        <v>0</v>
      </c>
      <c r="H82" s="11">
        <v>0</v>
      </c>
      <c r="I82" s="10">
        <f t="shared" si="7"/>
        <v>0</v>
      </c>
      <c r="J82" s="61">
        <v>0</v>
      </c>
      <c r="K82" s="62">
        <f t="shared" si="8"/>
        <v>0</v>
      </c>
      <c r="L82" s="61">
        <v>0</v>
      </c>
      <c r="M82" s="63">
        <f t="shared" si="9"/>
        <v>0</v>
      </c>
    </row>
    <row r="83" spans="1:13" ht="12">
      <c r="A83" s="52"/>
      <c r="B83" s="4" t="s">
        <v>109</v>
      </c>
      <c r="C83" s="35">
        <v>100</v>
      </c>
      <c r="D83" s="3">
        <v>0</v>
      </c>
      <c r="E83" s="10">
        <f t="shared" si="5"/>
        <v>0</v>
      </c>
      <c r="F83" s="11">
        <v>0</v>
      </c>
      <c r="G83" s="10">
        <f t="shared" si="6"/>
        <v>0</v>
      </c>
      <c r="H83" s="11">
        <v>0</v>
      </c>
      <c r="I83" s="10">
        <f t="shared" si="7"/>
        <v>0</v>
      </c>
      <c r="J83" s="61">
        <v>0</v>
      </c>
      <c r="K83" s="62">
        <f t="shared" si="8"/>
        <v>0</v>
      </c>
      <c r="L83" s="61">
        <v>0</v>
      </c>
      <c r="M83" s="63">
        <f t="shared" si="9"/>
        <v>0</v>
      </c>
    </row>
    <row r="84" spans="1:13" ht="22.5">
      <c r="A84" s="13"/>
      <c r="B84" s="26" t="s">
        <v>110</v>
      </c>
      <c r="C84" s="36"/>
      <c r="D84" s="6"/>
      <c r="E84" s="6"/>
      <c r="F84" s="6"/>
      <c r="G84" s="6"/>
      <c r="H84" s="6"/>
      <c r="I84" s="6"/>
      <c r="J84" s="64"/>
      <c r="K84" s="64"/>
      <c r="L84" s="64"/>
      <c r="M84" s="65"/>
    </row>
    <row r="85" spans="1:13" ht="12">
      <c r="A85" s="14" t="s">
        <v>23</v>
      </c>
      <c r="B85" s="5" t="s">
        <v>24</v>
      </c>
      <c r="C85" s="36"/>
      <c r="D85" s="42"/>
      <c r="E85" s="6"/>
      <c r="F85" s="6"/>
      <c r="G85" s="6"/>
      <c r="H85" s="6"/>
      <c r="I85" s="6"/>
      <c r="J85" s="64"/>
      <c r="K85" s="64"/>
      <c r="L85" s="64"/>
      <c r="M85" s="65"/>
    </row>
    <row r="86" spans="1:13" ht="12">
      <c r="A86" s="53" t="s">
        <v>29</v>
      </c>
      <c r="B86" s="7" t="s">
        <v>30</v>
      </c>
      <c r="C86" s="36"/>
      <c r="D86" s="42"/>
      <c r="E86" s="6"/>
      <c r="F86" s="6"/>
      <c r="G86" s="6"/>
      <c r="H86" s="6"/>
      <c r="I86" s="6"/>
      <c r="J86" s="64"/>
      <c r="K86" s="64"/>
      <c r="L86" s="64"/>
      <c r="M86" s="65"/>
    </row>
    <row r="87" spans="1:13" ht="12">
      <c r="A87" s="54"/>
      <c r="B87" s="7" t="s">
        <v>31</v>
      </c>
      <c r="C87" s="36"/>
      <c r="D87" s="42"/>
      <c r="E87" s="6"/>
      <c r="F87" s="6"/>
      <c r="G87" s="6"/>
      <c r="H87" s="6"/>
      <c r="I87" s="6"/>
      <c r="J87" s="64"/>
      <c r="K87" s="64"/>
      <c r="L87" s="64"/>
      <c r="M87" s="65"/>
    </row>
    <row r="88" spans="1:13" ht="12">
      <c r="A88" s="55"/>
      <c r="B88" s="15" t="s">
        <v>32</v>
      </c>
      <c r="C88" s="43"/>
      <c r="D88" s="42"/>
      <c r="E88" s="44"/>
      <c r="F88" s="44"/>
      <c r="G88" s="44"/>
      <c r="H88" s="44"/>
      <c r="I88" s="44"/>
      <c r="J88" s="66"/>
      <c r="K88" s="66"/>
      <c r="L88" s="66"/>
      <c r="M88" s="67"/>
    </row>
    <row r="89" spans="1:13" ht="12">
      <c r="C89" s="37" t="s">
        <v>111</v>
      </c>
      <c r="D89" s="17"/>
      <c r="E89" s="16">
        <f>SUM(E2:E88)</f>
        <v>0</v>
      </c>
      <c r="F89" s="18"/>
      <c r="G89" s="16">
        <f>SUM(G2:G88)</f>
        <v>0</v>
      </c>
      <c r="H89" s="18"/>
      <c r="I89" s="16">
        <f>SUM(I2:I88)</f>
        <v>0</v>
      </c>
      <c r="J89" s="68"/>
      <c r="K89" s="69">
        <f>SUM(K2:K88)</f>
        <v>0</v>
      </c>
      <c r="L89" s="68"/>
      <c r="M89" s="69">
        <f>SUM(M2:M88)</f>
        <v>0</v>
      </c>
    </row>
    <row r="90" spans="1:13" ht="12" thickBot="1"/>
    <row r="91" spans="1:13">
      <c r="A91" s="23" t="s">
        <v>112</v>
      </c>
      <c r="B91" s="19" t="s">
        <v>113</v>
      </c>
      <c r="C91" s="39">
        <f>E89</f>
        <v>0</v>
      </c>
    </row>
    <row r="92" spans="1:13">
      <c r="A92" s="24"/>
      <c r="B92" s="20" t="s">
        <v>114</v>
      </c>
      <c r="C92" s="40">
        <f>G89</f>
        <v>0</v>
      </c>
    </row>
    <row r="93" spans="1:13">
      <c r="A93" s="24"/>
      <c r="B93" s="20" t="s">
        <v>115</v>
      </c>
      <c r="C93" s="40">
        <f>I89</f>
        <v>0</v>
      </c>
    </row>
    <row r="94" spans="1:13" ht="12">
      <c r="A94" s="24"/>
      <c r="B94" s="70" t="s">
        <v>116</v>
      </c>
      <c r="C94" s="71">
        <f>K89</f>
        <v>0</v>
      </c>
    </row>
    <row r="95" spans="1:13" ht="12">
      <c r="A95" s="25"/>
      <c r="B95" s="72" t="s">
        <v>117</v>
      </c>
      <c r="C95" s="73">
        <f>M89</f>
        <v>0</v>
      </c>
    </row>
    <row r="96" spans="1:13" ht="12" thickBot="1">
      <c r="A96" s="21" t="s">
        <v>112</v>
      </c>
      <c r="B96" s="22"/>
      <c r="C96" s="41">
        <f>SUM(C91:C95)</f>
        <v>0</v>
      </c>
    </row>
  </sheetData>
  <mergeCells count="6">
    <mergeCell ref="A81:A83"/>
    <mergeCell ref="A86:A88"/>
    <mergeCell ref="A2:A6"/>
    <mergeCell ref="A7:A55"/>
    <mergeCell ref="A56:A75"/>
    <mergeCell ref="A77:A80"/>
  </mergeCells>
  <pageMargins left="0.7" right="0.7" top="0.75" bottom="0.75" header="0.3" footer="0.3"/>
  <pageSetup paperSize="9" orientation="landscape" r:id="rId1"/>
  <headerFooter>
    <oddHeader>&amp;C&amp;"Arial"&amp;12&amp;K000000 UK OFFICIAL&amp;1#_x000D_</oddHeader>
    <oddFooter>&amp;C_x000D_&amp;1#&amp;"Arial"&amp;12&amp;K000000 UK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FB75345CA724198A07DE6383DACB7" ma:contentTypeVersion="4" ma:contentTypeDescription="Create a new document." ma:contentTypeScope="" ma:versionID="70fde201308ca7f92c6507b4ab44d571">
  <xsd:schema xmlns:xsd="http://www.w3.org/2001/XMLSchema" xmlns:xs="http://www.w3.org/2001/XMLSchema" xmlns:p="http://schemas.microsoft.com/office/2006/metadata/properties" xmlns:ns2="b36e5fe9-9e8e-4855-9655-6f69307df65b" xmlns:ns3="fcb409c1-8617-469d-be3f-a71842701f9e" targetNamespace="http://schemas.microsoft.com/office/2006/metadata/properties" ma:root="true" ma:fieldsID="40f34fddc1c85bd9bf74c0aba8fbb558" ns2:_="" ns3:_="">
    <xsd:import namespace="b36e5fe9-9e8e-4855-9655-6f69307df65b"/>
    <xsd:import namespace="fcb409c1-8617-469d-be3f-a71842701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e5fe9-9e8e-4855-9655-6f69307df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409c1-8617-469d-be3f-a71842701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76F8F-062C-4F05-A92D-110E5E0C5428}"/>
</file>

<file path=customXml/itemProps2.xml><?xml version="1.0" encoding="utf-8"?>
<ds:datastoreItem xmlns:ds="http://schemas.openxmlformats.org/officeDocument/2006/customXml" ds:itemID="{C5258AAC-2F75-46D1-8539-D0533CF63B45}"/>
</file>

<file path=customXml/itemProps3.xml><?xml version="1.0" encoding="utf-8"?>
<ds:datastoreItem xmlns:ds="http://schemas.openxmlformats.org/officeDocument/2006/customXml" ds:itemID="{57844FC4-D0D8-4E63-9EBA-E6ECD3D632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Cassidy, Helen Flt Lt</dc:creator>
  <cp:keywords/>
  <dc:description/>
  <cp:lastModifiedBy>Rockett, Thomas D (UKStratCom-Comrcl D-04)</cp:lastModifiedBy>
  <cp:revision/>
  <dcterms:created xsi:type="dcterms:W3CDTF">2019-04-25T13:19:56Z</dcterms:created>
  <dcterms:modified xsi:type="dcterms:W3CDTF">2023-05-17T15:52:05Z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88f1dd-c155-45f0-ab23-d2e1e9930815_Enabled">
    <vt:lpwstr>true</vt:lpwstr>
  </property>
  <property fmtid="{D5CDD505-2E9C-101B-9397-08002B2CF9AE}" pid="3" name="MSIP_Label_db88f1dd-c155-45f0-ab23-d2e1e9930815_SetDate">
    <vt:lpwstr>2022-09-30T14:59:37Z</vt:lpwstr>
  </property>
  <property fmtid="{D5CDD505-2E9C-101B-9397-08002B2CF9AE}" pid="4" name="MSIP_Label_db88f1dd-c155-45f0-ab23-d2e1e9930815_Method">
    <vt:lpwstr>Privileged</vt:lpwstr>
  </property>
  <property fmtid="{D5CDD505-2E9C-101B-9397-08002B2CF9AE}" pid="5" name="MSIP_Label_db88f1dd-c155-45f0-ab23-d2e1e9930815_Name">
    <vt:lpwstr>MOD-1-O-‘MARKED’</vt:lpwstr>
  </property>
  <property fmtid="{D5CDD505-2E9C-101B-9397-08002B2CF9AE}" pid="6" name="MSIP_Label_db88f1dd-c155-45f0-ab23-d2e1e9930815_SiteId">
    <vt:lpwstr>be7760ed-5953-484b-ae95-d0a16dfa09e5</vt:lpwstr>
  </property>
  <property fmtid="{D5CDD505-2E9C-101B-9397-08002B2CF9AE}" pid="7" name="MSIP_Label_db88f1dd-c155-45f0-ab23-d2e1e9930815_ActionId">
    <vt:lpwstr>f8bf6ab8-6c74-4e4a-94a2-9934e9a87b83</vt:lpwstr>
  </property>
  <property fmtid="{D5CDD505-2E9C-101B-9397-08002B2CF9AE}" pid="8" name="MSIP_Label_db88f1dd-c155-45f0-ab23-d2e1e9930815_ContentBits">
    <vt:lpwstr>3</vt:lpwstr>
  </property>
  <property fmtid="{D5CDD505-2E9C-101B-9397-08002B2CF9AE}" pid="9" name="ContentTypeId">
    <vt:lpwstr>0x0101009CEFB75345CA724198A07DE6383DACB7</vt:lpwstr>
  </property>
</Properties>
</file>