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showInkAnnotation="0" autoCompressPictures="0"/>
  <mc:AlternateContent xmlns:mc="http://schemas.openxmlformats.org/markup-compatibility/2006">
    <mc:Choice Requires="x15">
      <x15ac:absPath xmlns:x15ac="http://schemas.microsoft.com/office/spreadsheetml/2010/11/ac" url="https://mcga.sharepoint.com/sites/RNIRDocumentPortal/BLDC Team Documents/BLT Estates/CGOC Aberdeen/Desk Upgrade/Procurement/"/>
    </mc:Choice>
  </mc:AlternateContent>
  <xr:revisionPtr revIDLastSave="49" documentId="14_{B67785B5-ABD6-4E46-BC67-D3DC0B4E7E8C}" xr6:coauthVersionLast="47" xr6:coauthVersionMax="47" xr10:uidLastSave="{22C10B23-C808-4E04-AFE9-A0A541072771}"/>
  <bookViews>
    <workbookView xWindow="-108" yWindow="-108" windowWidth="23256" windowHeight="12456" tabRatio="500" activeTab="1" xr2:uid="{00000000-000D-0000-FFFF-FFFF00000000}"/>
  </bookViews>
  <sheets>
    <sheet name="ITT for Pricing Schedule" sheetId="16" r:id="rId1"/>
    <sheet name="Schedule of Work (SoW)" sheetId="1"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56" i="16" l="1"/>
  <c r="D57" i="16" s="1"/>
  <c r="D55" i="1"/>
  <c r="D56" i="1" l="1"/>
</calcChain>
</file>

<file path=xl/sharedStrings.xml><?xml version="1.0" encoding="utf-8"?>
<sst xmlns="http://schemas.openxmlformats.org/spreadsheetml/2006/main" count="127" uniqueCount="67">
  <si>
    <t>Schedule of Works</t>
  </si>
  <si>
    <t xml:space="preserve">MCA - SCHEDULE OF WORKS </t>
  </si>
  <si>
    <t xml:space="preserve">Site Address: </t>
  </si>
  <si>
    <t xml:space="preserve">Project Type: </t>
  </si>
  <si>
    <t>General Works, Site Conditions and Prelims:</t>
  </si>
  <si>
    <t xml:space="preserve">Tender: £ </t>
  </si>
  <si>
    <t xml:space="preserve">Notes </t>
  </si>
  <si>
    <t>**</t>
  </si>
  <si>
    <t>Health, Safety &amp; Environment</t>
  </si>
  <si>
    <t>Allow for all appropriate waste transportation licences and ensure all arisings are removed from site and disposed of in an environmentally approved manner.</t>
  </si>
  <si>
    <t xml:space="preserve">Design Works </t>
  </si>
  <si>
    <t>Statement of Requirement</t>
  </si>
  <si>
    <t>Allow for existing services associated with the works and new electrical, pipework, ductwork penetrations through fire compartments including walls, barriers, floors, ceilings (to both sides) are correctly fire stopped using approved/certified fire rated/fire stopping material/collars/dampers to prevent fire spread in accordance with Approved Document B and BS9999.  All works to fire stopping to be undertaken by 3rd party accredited and certified sub-contractors.  Confirmation of sub-contractor to be provided at pre-start meeting by the main principal contractor.</t>
  </si>
  <si>
    <t xml:space="preserve">Completion </t>
  </si>
  <si>
    <t>Allow for making good.  Making good shall be executed with materials to match the surrounding work.  The term making good includes for removal of damaged and / or defective parts of existing structure, finishing's and components; filling; dressing down; piecing in; patching; forming flush, smooth joint to existing; extending existing finishing's; all requisite minor repairs and adjustments all to match existing.  Making good shall be carried out wherever required by the Specification and / or Drawings and where required as a consequence of any other works of removal, alteration, extension or maintenance required under this Contract.  Making good shall be deemed to include decorating new work or redecorating disturbed areas as required.</t>
  </si>
  <si>
    <t>Other Costs</t>
  </si>
  <si>
    <t xml:space="preserve">Prelims </t>
  </si>
  <si>
    <t>Miscellaneous</t>
  </si>
  <si>
    <t xml:space="preserve">Tenderer Comments </t>
  </si>
  <si>
    <t>Quality Evaluation Weighting</t>
  </si>
  <si>
    <t>Overall - 10%</t>
  </si>
  <si>
    <t>(No Quality Score)</t>
  </si>
  <si>
    <t>TENDER TOTAL</t>
  </si>
  <si>
    <t>VAT</t>
  </si>
  <si>
    <t>TOTAL INCLUSIVE OF VAT</t>
  </si>
  <si>
    <t xml:space="preserve">Tenderers for the above contract should complete the tables below, indicating what they would charge for each required element.  Prices must:
•	Be stated in Pounds Sterling;
•	Include all other charges and overheads associated with the element being priced. 
•	Be Exclusive of Value Added Tax (VAT), however suppliers must include VAT in the total by completing the relevant line item.
</t>
  </si>
  <si>
    <t>Allow for all safety related equipment including such items as barriers, working at height access and lifting equipment to enable the works to be carried out with minimal risk to operatives and local unit users.</t>
  </si>
  <si>
    <t>All works are to comply with current standards, legislative regulations and best practice guidance.</t>
  </si>
  <si>
    <t>Works are to be undertaken inside normal working hours 0700hrs to 1900hrs Monday to Sunday.</t>
  </si>
  <si>
    <r>
      <t xml:space="preserve">Any other costs not included above - All </t>
    </r>
    <r>
      <rPr>
        <b/>
        <sz val="11"/>
        <color theme="1"/>
        <rFont val="Arial"/>
        <family val="2"/>
      </rPr>
      <t>MUST</t>
    </r>
    <r>
      <rPr>
        <sz val="11"/>
        <color theme="1"/>
        <rFont val="Arial"/>
        <family val="2"/>
      </rPr>
      <t xml:space="preserve"> be itemised</t>
    </r>
  </si>
  <si>
    <t>Allow for a full survey of the works/investigation of the existing equipment and validation of drawings to enable the new facility to function as required on completion of the project.</t>
  </si>
  <si>
    <r>
      <t xml:space="preserve">Any other preliminaries not included above - All </t>
    </r>
    <r>
      <rPr>
        <b/>
        <sz val="11"/>
        <color theme="1"/>
        <rFont val="Arial"/>
        <family val="2"/>
      </rPr>
      <t>MUST</t>
    </r>
    <r>
      <rPr>
        <sz val="11"/>
        <color theme="1"/>
        <rFont val="Arial"/>
        <family val="2"/>
      </rPr>
      <t xml:space="preserve"> be itemised</t>
    </r>
  </si>
  <si>
    <t>Tenderers for the above contract should complete the tables below, indicating what they would charge for each required element.  Prices must:
•	Be stated in Pounds Sterling;
•	Include all other charges and overheads associated with the element being priced. 
•	Be Exclusive of Value Added Tax (VAT), however suppliers must include VAT in the total by completing the relevant line item.</t>
  </si>
  <si>
    <t xml:space="preserve"> Sub-Weightings
Overall - 20%</t>
  </si>
  <si>
    <t>HMCG, Marine House, Blaikie's Quay, Aberdeen, AB11 5EZ</t>
  </si>
  <si>
    <t>Desk Upgrade/Uplift &amp; Associated Works</t>
  </si>
  <si>
    <t>Allow for the design/replacement of the existing distribution board supporting the Operational Desks</t>
  </si>
  <si>
    <t>Allow for the design/modification of the existing electrical distribution to provide individual circuits to each Operational Desk</t>
  </si>
  <si>
    <t>Disconnect and remove existing desk door power radial. Desk door radial is supplied from single cleaners socket in a floor box behind the main double doors to the MRCC. Once disconnected confirm dead at each desk and remove circuits and sockets.</t>
  </si>
  <si>
    <t>Disconnect and remove redundant cleaners socket on far side of MRCC adjacent to the printers.</t>
  </si>
  <si>
    <r>
      <t>Relocate existing underfloor power to provide</t>
    </r>
    <r>
      <rPr>
        <sz val="11"/>
        <rFont val="Arial"/>
        <family val="2"/>
      </rPr>
      <t xml:space="preserve"> one </t>
    </r>
    <r>
      <rPr>
        <sz val="11"/>
        <color theme="1"/>
        <rFont val="Arial"/>
        <family val="2"/>
      </rPr>
      <t>commando surface socket per desk.</t>
    </r>
  </si>
  <si>
    <t>Supply and fit new power (containment, cabling and commando socket) for two desks. Approx.20m from DB to each desk.</t>
  </si>
  <si>
    <r>
      <t xml:space="preserve">Where possible reuse existing floor tiles with pre-drilled holes for the new desk layout. Supply and fit new </t>
    </r>
    <r>
      <rPr>
        <sz val="11"/>
        <rFont val="Arial"/>
        <family val="2"/>
      </rPr>
      <t>brush</t>
    </r>
    <r>
      <rPr>
        <sz val="11"/>
        <color theme="1"/>
        <rFont val="Arial"/>
        <family val="2"/>
      </rPr>
      <t xml:space="preserve"> cable grommets to the existing tiles.</t>
    </r>
  </si>
  <si>
    <t>Supply and fit new CAT 5 Patch Panel in the existing communications cabinet</t>
  </si>
  <si>
    <t>Supply and fit 6 x new data cables to be installed from the small 4th Floor communications room at the front of the building to each desk. New cabling will be CAT5 UTP (unshielded) LSOH type cables, terminated in 6 way GOP box with sufficient spare cable and flexible conduit to allow final positioning (60 cables, 6 cables to each GOP box, 10 GOP boxes in total).
Nearest desk is 9m from cabinet to GOP box location, furthest desk 20m.</t>
  </si>
  <si>
    <t>Replace existing 20A Cleaners Socket circuit with 32A MCB. This change will facilitate works listed at serials 3.11 and 3.12 below.</t>
  </si>
  <si>
    <r>
      <t>Supply and fit new 32A</t>
    </r>
    <r>
      <rPr>
        <sz val="11"/>
        <color rgb="FFFF0000"/>
        <rFont val="Arial"/>
        <family val="2"/>
      </rPr>
      <t xml:space="preserve"> </t>
    </r>
    <r>
      <rPr>
        <sz val="11"/>
        <rFont val="Arial"/>
        <family val="2"/>
      </rPr>
      <t>ring main</t>
    </r>
    <r>
      <rPr>
        <sz val="11"/>
        <color theme="1"/>
        <rFont val="Arial"/>
        <family val="2"/>
      </rPr>
      <t xml:space="preserve"> circuit supplying 5 new power and data floor boxes (locations as shown on Proposed Floor Plan and Raised Floor Plan)</t>
    </r>
  </si>
  <si>
    <t>Supply and fit 2 x new data cables to each new floor box. New cabling will be CAT5 UTP (unshielded) LSOH type cables. Allow for additional containment and flexible conduit to final termination.</t>
  </si>
  <si>
    <t xml:space="preserve">Relocate existing main MRCC double door to new location (central to room) as shown on 4th Floor - Proposed Floor Plan. </t>
  </si>
  <si>
    <t>Where possible relocate existing lighting controls and temperature sensor to suit new door configuration.</t>
  </si>
  <si>
    <t>Supply and fit new ironmongery to the relocated double door.</t>
  </si>
  <si>
    <t>Supply and fit new carpet tiles to the whole Operations Room (Milliken - Light Trail/Dusk Titanium Light Print  DR01349556)</t>
  </si>
  <si>
    <t>O&amp;M Package: Allow for the provision of one electronic copy and one printed hard copy of all commissioning certification, test sheets, guarantees, manufacturers installation, user operation and engineers service and maintenance guides, suppliers contact information, disposal information etc. to include full set of As Built drawings in DWG. &amp; PDF showing modifications and all fire stopping locations suitably referenced. This information is to be presented in a post-construction health and safety file format.</t>
  </si>
  <si>
    <t>On completion the Contractor is to undertake a specialist deep clean (sparkle clean) of working areas and leave the premises clean and tidy, free from dirt and dust to the satisfaction of the Project Manager.  Including but not limited to clearing away builders material, cleaning down glazing, mopping vinyl floors, vacuuming all floors etc.</t>
  </si>
  <si>
    <t>Make good and decorate all walls:
- Plasterboard walls to be Matt Emulsions – colour white
- All architraves, skirtings, linings, frames, etc.to be Trade High Gloss – colour white
- All window sills to be sanded and re-varnished</t>
  </si>
  <si>
    <t>Allow for the provision of all pre-construction safety file documentation including risk assessments, method statements, COSHH assessments, Asbestos Surveys and Fire Safety Approval on behalf of the client (if appropriate).</t>
  </si>
  <si>
    <t>Replace existing Distribution Board in Communications Room with minimum 14 way board. Allow one circuit for each of the 10 Operational Desks and sufficient spare ways for future circuits.</t>
  </si>
  <si>
    <t>Supply and fit new floor tile for the additional desk (or locations where existing tiles could not be reused)
Core drilling to be a minimum of 100mm (or as directed by the manufacturer) maintained from the edge of the raised floor tile to maintain the integrity and load capability of the installation.</t>
  </si>
  <si>
    <t>Overall - 25%</t>
  </si>
  <si>
    <t>Overall - 40%</t>
  </si>
  <si>
    <t>Supply and fit 3 x new double sockets and 3 x single brush cable entry/exit faceplate mounted high level on the North wall of the Operations Room as shown on the Proposed Floor Plan. To support 3 x screens (supplied by client)</t>
  </si>
  <si>
    <t>Supply and fit 2 x 15m Active HDMI cables CL2 Rated. One cable from the 2 x proposed screens locations to desk AB 03 and AB08 as shown on the Proposed Floor Plan.</t>
  </si>
  <si>
    <t>Where possible remove any redundant wall mounted services</t>
  </si>
  <si>
    <t>Supply and fit 5 x new floor tiles cut and fitted with power and data floor boxes (2 x UK Power + 4 Data Sockets). Core drilling to be a minimum of 100mm (or as directed by the manufacturer) maintained from the edge of the raised floor tile to maintain the integrity and load capability of the installation.</t>
  </si>
  <si>
    <t xml:space="preserve">For additional information please refer to:
Appendix B - Site Photographs
Appendix C - Floor Plans
Appendix D - Contractor Supplied Items
</t>
  </si>
  <si>
    <t>For additional information please refer to:
Appendix B - Site Photographs
Appendix C - Floor Plans
Appendix D - Contractor Supplied Items</t>
  </si>
  <si>
    <t>Supply and fit 3 x Swivel and Tilt wall mounted 55" TV brackets as shown on the Proposed Floor Plan (Display screens to be free issue by client)
See Appendix D - Contractor Supplied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</si>
</sst>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23" x14ac:knownFonts="1">
    <font>
      <sz val="12"/>
      <color theme="1"/>
      <name val="Calibri"/>
      <family val="2"/>
      <scheme val="minor"/>
    </font>
    <font>
      <sz val="11"/>
      <color theme="1"/>
      <name val="Arial"/>
      <family val="2"/>
    </font>
    <font>
      <b/>
      <sz val="14"/>
      <color theme="0"/>
      <name val="Calibri"/>
      <family val="2"/>
      <scheme val="minor"/>
    </font>
    <font>
      <u/>
      <sz val="12"/>
      <color theme="10"/>
      <name val="Calibri"/>
      <family val="2"/>
      <scheme val="minor"/>
    </font>
    <font>
      <u/>
      <sz val="12"/>
      <color theme="11"/>
      <name val="Calibri"/>
      <family val="2"/>
      <scheme val="minor"/>
    </font>
    <font>
      <b/>
      <u/>
      <sz val="16"/>
      <color theme="0"/>
      <name val="Calibri"/>
      <family val="2"/>
      <scheme val="minor"/>
    </font>
    <font>
      <b/>
      <sz val="16"/>
      <color theme="1"/>
      <name val="Calibri"/>
      <family val="2"/>
      <scheme val="minor"/>
    </font>
    <font>
      <sz val="8"/>
      <name val="Calibri"/>
      <family val="2"/>
      <scheme val="minor"/>
    </font>
    <font>
      <sz val="12"/>
      <color theme="1"/>
      <name val="Calibri"/>
      <family val="2"/>
      <scheme val="minor"/>
    </font>
    <font>
      <b/>
      <sz val="11"/>
      <color theme="0"/>
      <name val="Arial"/>
      <family val="2"/>
    </font>
    <font>
      <b/>
      <sz val="11"/>
      <color theme="1"/>
      <name val="Arial"/>
      <family val="2"/>
    </font>
    <font>
      <b/>
      <u/>
      <sz val="11"/>
      <color theme="0"/>
      <name val="Arial"/>
      <family val="2"/>
    </font>
    <font>
      <b/>
      <u/>
      <sz val="11"/>
      <color indexed="8"/>
      <name val="Arial"/>
      <family val="2"/>
    </font>
    <font>
      <sz val="12"/>
      <color theme="1"/>
      <name val="Arial"/>
      <family val="2"/>
    </font>
    <font>
      <b/>
      <u/>
      <sz val="12"/>
      <color theme="0"/>
      <name val="Arial"/>
      <family val="2"/>
    </font>
    <font>
      <b/>
      <sz val="12"/>
      <color theme="0"/>
      <name val="Arial"/>
      <family val="2"/>
    </font>
    <font>
      <sz val="12"/>
      <color theme="0"/>
      <name val="Arial"/>
      <family val="2"/>
    </font>
    <font>
      <b/>
      <sz val="14"/>
      <color theme="1"/>
      <name val="Arial"/>
      <family val="2"/>
    </font>
    <font>
      <sz val="11"/>
      <color rgb="FF000000"/>
      <name val="Arial"/>
      <family val="2"/>
    </font>
    <font>
      <sz val="11"/>
      <name val="Arial"/>
      <family val="2"/>
    </font>
    <font>
      <b/>
      <sz val="16"/>
      <color theme="1"/>
      <name val="Arial"/>
      <family val="2"/>
    </font>
    <font>
      <sz val="14"/>
      <color theme="1"/>
      <name val="Arial"/>
      <family val="2"/>
    </font>
    <font>
      <sz val="11"/>
      <color rgb="FFFF0000"/>
      <name val="Arial"/>
      <family val="2"/>
    </font>
  </fonts>
  <fills count="5">
    <fill>
      <patternFill patternType="none"/>
    </fill>
    <fill>
      <patternFill patternType="gray125"/>
    </fill>
    <fill>
      <patternFill patternType="solid">
        <fgColor theme="3" tint="0.39997558519241921"/>
        <bgColor indexed="64"/>
      </patternFill>
    </fill>
    <fill>
      <patternFill patternType="solid">
        <fgColor theme="4" tint="0.59999389629810485"/>
        <bgColor indexed="64"/>
      </patternFill>
    </fill>
    <fill>
      <patternFill patternType="solid">
        <fgColor theme="0"/>
        <bgColor indexed="64"/>
      </patternFill>
    </fill>
  </fills>
  <borders count="20">
    <border>
      <left/>
      <right/>
      <top/>
      <bottom/>
      <diagonal/>
    </border>
    <border>
      <left/>
      <right/>
      <top style="thin">
        <color auto="1"/>
      </top>
      <bottom style="double">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right style="thin">
        <color rgb="FF000000"/>
      </right>
      <top/>
      <bottom style="thin">
        <color indexed="64"/>
      </bottom>
      <diagonal/>
    </border>
    <border>
      <left/>
      <right style="thin">
        <color auto="1"/>
      </right>
      <top/>
      <bottom style="thin">
        <color indexed="64"/>
      </bottom>
      <diagonal/>
    </border>
  </borders>
  <cellStyleXfs count="18">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9" fontId="8" fillId="0" borderId="0" applyFont="0" applyFill="0" applyBorder="0" applyAlignment="0" applyProtection="0"/>
  </cellStyleXfs>
  <cellXfs count="104">
    <xf numFmtId="0" fontId="0" fillId="0" borderId="0" xfId="0"/>
    <xf numFmtId="0" fontId="2" fillId="2" borderId="0" xfId="0" applyFont="1" applyFill="1"/>
    <xf numFmtId="0" fontId="0" fillId="2" borderId="0" xfId="0" applyFill="1"/>
    <xf numFmtId="0" fontId="0" fillId="0" borderId="0" xfId="0" applyAlignment="1">
      <alignment horizontal="left" vertical="top"/>
    </xf>
    <xf numFmtId="0" fontId="6" fillId="0" borderId="0" xfId="0" applyFont="1"/>
    <xf numFmtId="0" fontId="0" fillId="0" borderId="0" xfId="0" applyAlignment="1">
      <alignment vertical="top"/>
    </xf>
    <xf numFmtId="10" fontId="0" fillId="0" borderId="0" xfId="17" applyNumberFormat="1" applyFont="1"/>
    <xf numFmtId="0" fontId="2" fillId="2" borderId="4" xfId="0" applyFont="1" applyFill="1" applyBorder="1" applyAlignment="1">
      <alignment horizontal="right"/>
    </xf>
    <xf numFmtId="0" fontId="2" fillId="2" borderId="0" xfId="0" applyFont="1" applyFill="1" applyAlignment="1">
      <alignment horizontal="right"/>
    </xf>
    <xf numFmtId="0" fontId="5" fillId="2" borderId="0" xfId="0" applyFont="1" applyFill="1"/>
    <xf numFmtId="0" fontId="9" fillId="2" borderId="0" xfId="0" applyFont="1" applyFill="1"/>
    <xf numFmtId="0" fontId="9" fillId="2" borderId="4" xfId="0" applyFont="1" applyFill="1" applyBorder="1" applyAlignment="1">
      <alignment horizontal="right"/>
    </xf>
    <xf numFmtId="0" fontId="9" fillId="2" borderId="0" xfId="0" applyFont="1" applyFill="1" applyAlignment="1">
      <alignment horizontal="right"/>
    </xf>
    <xf numFmtId="0" fontId="13" fillId="0" borderId="0" xfId="0" applyFont="1"/>
    <xf numFmtId="0" fontId="13" fillId="0" borderId="0" xfId="0" applyFont="1" applyAlignment="1">
      <alignment horizontal="left" vertical="top"/>
    </xf>
    <xf numFmtId="0" fontId="1" fillId="0" borderId="4" xfId="0" applyFont="1" applyBorder="1"/>
    <xf numFmtId="0" fontId="1" fillId="0" borderId="0" xfId="0" applyFont="1"/>
    <xf numFmtId="0" fontId="1" fillId="0" borderId="5" xfId="0" applyFont="1" applyBorder="1"/>
    <xf numFmtId="0" fontId="11" fillId="2" borderId="5" xfId="0" applyFont="1" applyFill="1" applyBorder="1"/>
    <xf numFmtId="0" fontId="1" fillId="2" borderId="5" xfId="0" applyFont="1" applyFill="1" applyBorder="1"/>
    <xf numFmtId="0" fontId="1" fillId="4" borderId="4" xfId="0" applyFont="1" applyFill="1" applyBorder="1"/>
    <xf numFmtId="164" fontId="1" fillId="0" borderId="11" xfId="0" applyNumberFormat="1" applyFont="1" applyBorder="1"/>
    <xf numFmtId="164" fontId="1" fillId="4" borderId="11" xfId="0" applyNumberFormat="1" applyFont="1" applyFill="1" applyBorder="1"/>
    <xf numFmtId="0" fontId="1" fillId="4" borderId="4" xfId="0" applyFont="1" applyFill="1" applyBorder="1" applyAlignment="1">
      <alignment horizontal="right" vertical="top"/>
    </xf>
    <xf numFmtId="164" fontId="1" fillId="3" borderId="11" xfId="0" applyNumberFormat="1" applyFont="1" applyFill="1" applyBorder="1"/>
    <xf numFmtId="0" fontId="14" fillId="2" borderId="0" xfId="0" applyFont="1" applyFill="1"/>
    <xf numFmtId="0" fontId="15" fillId="2" borderId="4" xfId="0" applyFont="1" applyFill="1" applyBorder="1"/>
    <xf numFmtId="0" fontId="15" fillId="2" borderId="0" xfId="0" applyFont="1" applyFill="1"/>
    <xf numFmtId="0" fontId="16" fillId="2" borderId="0" xfId="0" applyFont="1" applyFill="1"/>
    <xf numFmtId="0" fontId="15" fillId="2" borderId="4" xfId="0" applyFont="1" applyFill="1" applyBorder="1" applyAlignment="1">
      <alignment horizontal="right"/>
    </xf>
    <xf numFmtId="0" fontId="15" fillId="2" borderId="0" xfId="0" applyFont="1" applyFill="1" applyAlignment="1">
      <alignment horizontal="right"/>
    </xf>
    <xf numFmtId="0" fontId="17" fillId="0" borderId="0" xfId="0" applyFont="1"/>
    <xf numFmtId="0" fontId="14" fillId="2" borderId="4" xfId="0" applyFont="1" applyFill="1" applyBorder="1"/>
    <xf numFmtId="0" fontId="1" fillId="0" borderId="0" xfId="0" applyFont="1" applyAlignment="1">
      <alignment horizontal="left" vertical="center" wrapText="1"/>
    </xf>
    <xf numFmtId="2" fontId="1" fillId="0" borderId="4" xfId="0" applyNumberFormat="1" applyFont="1" applyBorder="1" applyAlignment="1">
      <alignment horizontal="center" vertical="center"/>
    </xf>
    <xf numFmtId="2" fontId="10" fillId="3" borderId="4" xfId="0" applyNumberFormat="1" applyFont="1" applyFill="1" applyBorder="1" applyAlignment="1">
      <alignment horizontal="center" vertical="center"/>
    </xf>
    <xf numFmtId="0" fontId="1" fillId="0" borderId="4" xfId="0" applyFont="1" applyBorder="1" applyAlignment="1">
      <alignment horizontal="center" vertical="center"/>
    </xf>
    <xf numFmtId="0" fontId="10" fillId="0" borderId="10" xfId="0" applyFont="1" applyBorder="1" applyAlignment="1">
      <alignment horizontal="center"/>
    </xf>
    <xf numFmtId="0" fontId="6" fillId="3" borderId="15" xfId="0" applyFont="1" applyFill="1" applyBorder="1" applyAlignment="1">
      <alignment vertical="top"/>
    </xf>
    <xf numFmtId="0" fontId="1" fillId="0" borderId="0" xfId="0" applyFont="1" applyAlignment="1">
      <alignment horizontal="left" vertical="center"/>
    </xf>
    <xf numFmtId="0" fontId="1" fillId="0" borderId="0" xfId="0" applyFont="1" applyAlignment="1">
      <alignment vertical="top"/>
    </xf>
    <xf numFmtId="0" fontId="10" fillId="0" borderId="10" xfId="0" applyFont="1" applyBorder="1" applyAlignment="1">
      <alignment horizontal="center" vertical="center"/>
    </xf>
    <xf numFmtId="0" fontId="10" fillId="0" borderId="0" xfId="0" applyFont="1" applyAlignment="1">
      <alignment horizontal="center" vertical="center" wrapText="1"/>
    </xf>
    <xf numFmtId="0" fontId="18" fillId="0" borderId="0" xfId="0" applyFont="1"/>
    <xf numFmtId="165" fontId="1" fillId="0" borderId="0" xfId="17" applyNumberFormat="1" applyFont="1" applyAlignment="1">
      <alignment horizontal="center" vertical="center"/>
    </xf>
    <xf numFmtId="165" fontId="1" fillId="0" borderId="0" xfId="17" applyNumberFormat="1" applyFont="1" applyFill="1" applyAlignment="1">
      <alignment horizontal="center" vertical="center"/>
    </xf>
    <xf numFmtId="0" fontId="10" fillId="0" borderId="0" xfId="0" applyFont="1" applyAlignment="1">
      <alignment horizontal="center" vertical="center"/>
    </xf>
    <xf numFmtId="165" fontId="1" fillId="0" borderId="0" xfId="17" applyNumberFormat="1" applyFont="1" applyAlignment="1">
      <alignment horizontal="center"/>
    </xf>
    <xf numFmtId="165" fontId="19" fillId="0" borderId="0" xfId="17" applyNumberFormat="1" applyFont="1" applyAlignment="1">
      <alignment horizontal="center" vertical="center"/>
    </xf>
    <xf numFmtId="10" fontId="10" fillId="0" borderId="0" xfId="17" applyNumberFormat="1" applyFont="1" applyAlignment="1">
      <alignment horizontal="center" vertical="center"/>
    </xf>
    <xf numFmtId="10" fontId="1" fillId="0" borderId="0" xfId="17" applyNumberFormat="1" applyFont="1"/>
    <xf numFmtId="0" fontId="1" fillId="0" borderId="8" xfId="0" applyFont="1" applyBorder="1" applyAlignment="1">
      <alignment horizontal="center" vertical="center"/>
    </xf>
    <xf numFmtId="0" fontId="1" fillId="0" borderId="9" xfId="0" applyFont="1" applyBorder="1" applyAlignment="1">
      <alignment horizontal="left" vertical="center"/>
    </xf>
    <xf numFmtId="164" fontId="1" fillId="0" borderId="12" xfId="0" applyNumberFormat="1" applyFont="1" applyBorder="1"/>
    <xf numFmtId="164" fontId="20" fillId="3" borderId="14" xfId="0" applyNumberFormat="1" applyFont="1" applyFill="1" applyBorder="1" applyAlignment="1">
      <alignment vertical="center"/>
    </xf>
    <xf numFmtId="0" fontId="21" fillId="0" borderId="0" xfId="0" applyFont="1"/>
    <xf numFmtId="0" fontId="17" fillId="3" borderId="15" xfId="0" applyFont="1" applyFill="1" applyBorder="1" applyAlignment="1">
      <alignment vertical="top"/>
    </xf>
    <xf numFmtId="0" fontId="17" fillId="3" borderId="16" xfId="0" applyFont="1" applyFill="1" applyBorder="1" applyAlignment="1">
      <alignment horizontal="left" vertical="center"/>
    </xf>
    <xf numFmtId="0" fontId="17" fillId="3" borderId="16" xfId="0" applyFont="1" applyFill="1" applyBorder="1" applyAlignment="1">
      <alignment horizontal="left" vertical="top"/>
    </xf>
    <xf numFmtId="164" fontId="17" fillId="3" borderId="14" xfId="0" applyNumberFormat="1" applyFont="1" applyFill="1" applyBorder="1" applyAlignment="1">
      <alignment vertical="center"/>
    </xf>
    <xf numFmtId="164" fontId="1" fillId="0" borderId="0" xfId="0" applyNumberFormat="1" applyFont="1"/>
    <xf numFmtId="0" fontId="1" fillId="0" borderId="4" xfId="0" applyFont="1" applyBorder="1" applyAlignment="1">
      <alignment horizontal="left"/>
    </xf>
    <xf numFmtId="0" fontId="1" fillId="0" borderId="5" xfId="0" applyFont="1" applyBorder="1" applyAlignment="1">
      <alignment horizontal="left"/>
    </xf>
    <xf numFmtId="0" fontId="1" fillId="0" borderId="18" xfId="0" applyFont="1" applyBorder="1" applyAlignment="1">
      <alignment horizontal="left" vertical="center"/>
    </xf>
    <xf numFmtId="0" fontId="10" fillId="3" borderId="0" xfId="0" applyFont="1" applyFill="1" applyAlignment="1">
      <alignment horizontal="left" vertical="center"/>
    </xf>
    <xf numFmtId="0" fontId="10" fillId="3" borderId="5" xfId="0" applyFont="1" applyFill="1" applyBorder="1" applyAlignment="1">
      <alignment horizontal="left"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4" borderId="0" xfId="0" applyFont="1" applyFill="1" applyAlignment="1">
      <alignment horizontal="left" vertical="top" wrapText="1"/>
    </xf>
    <xf numFmtId="0" fontId="1" fillId="4" borderId="5" xfId="0" applyFont="1" applyFill="1" applyBorder="1" applyAlignment="1">
      <alignment horizontal="left" vertical="top" wrapText="1"/>
    </xf>
    <xf numFmtId="0" fontId="17" fillId="0" borderId="2" xfId="0" applyFont="1" applyBorder="1" applyAlignment="1">
      <alignment horizontal="left"/>
    </xf>
    <xf numFmtId="0" fontId="17" fillId="0" borderId="3" xfId="0" applyFont="1" applyBorder="1" applyAlignment="1">
      <alignment horizontal="left"/>
    </xf>
    <xf numFmtId="0" fontId="17" fillId="0" borderId="13" xfId="0" applyFont="1" applyBorder="1" applyAlignment="1">
      <alignment horizontal="left"/>
    </xf>
    <xf numFmtId="0" fontId="10" fillId="4" borderId="6" xfId="0" applyFont="1" applyFill="1" applyBorder="1" applyAlignment="1">
      <alignment horizontal="center" wrapText="1"/>
    </xf>
    <xf numFmtId="0" fontId="10" fillId="4" borderId="1" xfId="0" applyFont="1" applyFill="1" applyBorder="1" applyAlignment="1">
      <alignment horizontal="center" wrapText="1"/>
    </xf>
    <xf numFmtId="0" fontId="10" fillId="4" borderId="7" xfId="0" applyFont="1" applyFill="1" applyBorder="1" applyAlignment="1">
      <alignment horizontal="center" wrapText="1"/>
    </xf>
    <xf numFmtId="0" fontId="10" fillId="0" borderId="4" xfId="0" applyFont="1" applyBorder="1" applyAlignment="1">
      <alignment horizontal="left" vertical="top" wrapText="1"/>
    </xf>
    <xf numFmtId="0" fontId="10" fillId="0" borderId="0" xfId="0" applyFont="1" applyAlignment="1">
      <alignment horizontal="left" vertical="top" wrapText="1"/>
    </xf>
    <xf numFmtId="0" fontId="10" fillId="0" borderId="5" xfId="0" applyFont="1" applyBorder="1" applyAlignment="1">
      <alignment horizontal="left" vertical="top" wrapText="1"/>
    </xf>
    <xf numFmtId="0" fontId="1" fillId="0" borderId="4" xfId="0" applyFont="1" applyBorder="1" applyAlignment="1">
      <alignment horizontal="center"/>
    </xf>
    <xf numFmtId="0" fontId="1" fillId="0" borderId="0" xfId="0" applyFont="1" applyAlignment="1">
      <alignment horizontal="center"/>
    </xf>
    <xf numFmtId="0" fontId="12" fillId="4" borderId="0" xfId="0" applyFont="1" applyFill="1" applyAlignment="1">
      <alignment horizontal="left" vertical="top" wrapText="1"/>
    </xf>
    <xf numFmtId="0" fontId="12" fillId="4" borderId="5" xfId="0" applyFont="1" applyFill="1" applyBorder="1" applyAlignment="1">
      <alignment horizontal="left" vertical="top" wrapText="1"/>
    </xf>
    <xf numFmtId="164" fontId="1" fillId="0" borderId="11" xfId="0" applyNumberFormat="1" applyFont="1" applyBorder="1" applyAlignment="1">
      <alignment horizontal="right"/>
    </xf>
    <xf numFmtId="0" fontId="0" fillId="0" borderId="5" xfId="0" applyBorder="1" applyAlignment="1">
      <alignment horizontal="left" vertical="center" wrapText="1"/>
    </xf>
    <xf numFmtId="0" fontId="20" fillId="3" borderId="16" xfId="0" applyFont="1" applyFill="1" applyBorder="1" applyAlignment="1">
      <alignment horizontal="left" vertical="center"/>
    </xf>
    <xf numFmtId="0" fontId="20" fillId="3" borderId="17" xfId="0" applyFont="1" applyFill="1" applyBorder="1" applyAlignment="1">
      <alignment horizontal="left" vertical="center"/>
    </xf>
    <xf numFmtId="0" fontId="1" fillId="0" borderId="4" xfId="0" applyFont="1" applyBorder="1" applyAlignment="1">
      <alignment horizontal="left"/>
    </xf>
    <xf numFmtId="0" fontId="1" fillId="0" borderId="5" xfId="0" applyFont="1" applyBorder="1" applyAlignment="1">
      <alignment horizontal="left"/>
    </xf>
    <xf numFmtId="0" fontId="1" fillId="3" borderId="4" xfId="0" applyFont="1" applyFill="1" applyBorder="1" applyAlignment="1">
      <alignment horizontal="center"/>
    </xf>
    <xf numFmtId="0" fontId="1" fillId="3" borderId="5" xfId="0" applyFont="1" applyFill="1" applyBorder="1" applyAlignment="1">
      <alignment horizontal="center"/>
    </xf>
    <xf numFmtId="0" fontId="12" fillId="0" borderId="0" xfId="0" applyFont="1" applyAlignment="1">
      <alignment horizontal="left" vertical="top" wrapText="1"/>
    </xf>
    <xf numFmtId="0" fontId="1" fillId="0" borderId="5" xfId="0" applyFont="1" applyBorder="1" applyAlignment="1">
      <alignment horizontal="center"/>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 fillId="0" borderId="4" xfId="0" applyFont="1" applyBorder="1" applyAlignment="1">
      <alignment horizontal="left"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 xfId="0" applyFont="1" applyBorder="1" applyAlignment="1">
      <alignment horizontal="center" vertical="center"/>
    </xf>
    <xf numFmtId="0" fontId="1" fillId="0" borderId="11" xfId="0" applyFont="1" applyBorder="1" applyAlignment="1">
      <alignment horizontal="center"/>
    </xf>
    <xf numFmtId="0" fontId="1" fillId="0" borderId="8" xfId="0" applyFont="1" applyBorder="1" applyAlignment="1">
      <alignment horizontal="center"/>
    </xf>
    <xf numFmtId="0" fontId="1" fillId="0" borderId="19" xfId="0" applyFont="1" applyBorder="1" applyAlignment="1">
      <alignment horizontal="center"/>
    </xf>
    <xf numFmtId="164" fontId="1" fillId="3" borderId="4" xfId="0" applyNumberFormat="1" applyFont="1" applyFill="1" applyBorder="1" applyAlignment="1">
      <alignment horizontal="center"/>
    </xf>
    <xf numFmtId="164" fontId="1" fillId="3" borderId="5" xfId="0" applyNumberFormat="1" applyFont="1" applyFill="1" applyBorder="1" applyAlignment="1">
      <alignment horizontal="center"/>
    </xf>
  </cellXfs>
  <cellStyles count="18">
    <cellStyle name="Followed Hyperlink" xfId="16" builtinId="9" hidden="1"/>
    <cellStyle name="Followed Hyperlink" xfId="14" builtinId="9" hidden="1"/>
    <cellStyle name="Followed Hyperlink" xfId="10" builtinId="9" hidden="1"/>
    <cellStyle name="Followed Hyperlink" xfId="12" builtinId="9" hidden="1"/>
    <cellStyle name="Followed Hyperlink" xfId="2" builtinId="9" hidden="1"/>
    <cellStyle name="Followed Hyperlink" xfId="4" builtinId="9" hidden="1"/>
    <cellStyle name="Followed Hyperlink" xfId="8" builtinId="9" hidden="1"/>
    <cellStyle name="Followed Hyperlink" xfId="6" builtinId="9" hidden="1"/>
    <cellStyle name="Hyperlink" xfId="15" builtinId="8" hidden="1"/>
    <cellStyle name="Hyperlink" xfId="11" builtinId="8" hidden="1"/>
    <cellStyle name="Hyperlink" xfId="13" builtinId="8" hidden="1"/>
    <cellStyle name="Hyperlink" xfId="5" builtinId="8" hidden="1"/>
    <cellStyle name="Hyperlink" xfId="7" builtinId="8" hidden="1"/>
    <cellStyle name="Hyperlink" xfId="9" builtinId="8" hidden="1"/>
    <cellStyle name="Hyperlink" xfId="1" builtinId="8" hidden="1"/>
    <cellStyle name="Hyperlink" xfId="3" builtinId="8" hidden="1"/>
    <cellStyle name="Normal" xfId="0" builtinId="0"/>
    <cellStyle name="Per cent" xfId="17"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F1365-D843-4BAF-94E7-4DFA67A54173}">
  <sheetPr>
    <pageSetUpPr fitToPage="1"/>
  </sheetPr>
  <dimension ref="A1:D59"/>
  <sheetViews>
    <sheetView zoomScaleNormal="100" workbookViewId="0">
      <selection sqref="A1:D1"/>
    </sheetView>
  </sheetViews>
  <sheetFormatPr defaultColWidth="11" defaultRowHeight="15" x14ac:dyDescent="0.25"/>
  <cols>
    <col min="1" max="1" width="8.19921875" style="13" customWidth="1"/>
    <col min="2" max="2" width="15.69921875" style="13" customWidth="1"/>
    <col min="3" max="3" width="105.09765625" style="13" customWidth="1"/>
    <col min="4" max="4" width="19.59765625" style="13" customWidth="1"/>
    <col min="5" max="16384" width="11" style="13"/>
  </cols>
  <sheetData>
    <row r="1" spans="1:4" ht="17.399999999999999" x14ac:dyDescent="0.3">
      <c r="A1" s="70" t="s">
        <v>0</v>
      </c>
      <c r="B1" s="71"/>
      <c r="C1" s="71"/>
      <c r="D1" s="72"/>
    </row>
    <row r="2" spans="1:4" x14ac:dyDescent="0.25">
      <c r="A2" s="15"/>
      <c r="B2" s="16"/>
      <c r="C2" s="16"/>
      <c r="D2" s="17"/>
    </row>
    <row r="3" spans="1:4" ht="15.6" x14ac:dyDescent="0.3">
      <c r="A3" s="32" t="s">
        <v>1</v>
      </c>
      <c r="B3" s="25"/>
      <c r="C3" s="25"/>
      <c r="D3" s="18"/>
    </row>
    <row r="4" spans="1:4" ht="15.6" x14ac:dyDescent="0.3">
      <c r="A4" s="26" t="s">
        <v>2</v>
      </c>
      <c r="B4" s="27"/>
      <c r="C4" s="28" t="s">
        <v>34</v>
      </c>
      <c r="D4" s="19"/>
    </row>
    <row r="5" spans="1:4" ht="15.6" x14ac:dyDescent="0.3">
      <c r="A5" s="29"/>
      <c r="B5" s="30"/>
      <c r="C5" s="28"/>
      <c r="D5" s="19"/>
    </row>
    <row r="6" spans="1:4" ht="15.6" x14ac:dyDescent="0.3">
      <c r="A6" s="26" t="s">
        <v>3</v>
      </c>
      <c r="B6" s="27"/>
      <c r="C6" s="28" t="s">
        <v>35</v>
      </c>
      <c r="D6" s="19"/>
    </row>
    <row r="7" spans="1:4" x14ac:dyDescent="0.25">
      <c r="A7" s="11"/>
      <c r="B7" s="12"/>
      <c r="C7" s="10"/>
      <c r="D7" s="19"/>
    </row>
    <row r="8" spans="1:4" x14ac:dyDescent="0.25">
      <c r="A8" s="79"/>
      <c r="B8" s="80"/>
      <c r="C8" s="16"/>
      <c r="D8" s="17"/>
    </row>
    <row r="9" spans="1:4" ht="64.95" customHeight="1" x14ac:dyDescent="0.25">
      <c r="A9" s="76" t="s">
        <v>25</v>
      </c>
      <c r="B9" s="77"/>
      <c r="C9" s="77"/>
      <c r="D9" s="78"/>
    </row>
    <row r="10" spans="1:4" ht="15.75" customHeight="1" thickBot="1" x14ac:dyDescent="0.3">
      <c r="A10" s="73" t="s">
        <v>4</v>
      </c>
      <c r="B10" s="74"/>
      <c r="C10" s="75"/>
      <c r="D10" s="37" t="s">
        <v>5</v>
      </c>
    </row>
    <row r="11" spans="1:4" ht="22.2" customHeight="1" thickTop="1" x14ac:dyDescent="0.25">
      <c r="A11" s="20"/>
      <c r="B11" s="81" t="s">
        <v>6</v>
      </c>
      <c r="C11" s="82"/>
      <c r="D11" s="22"/>
    </row>
    <row r="12" spans="1:4" ht="19.2" customHeight="1" x14ac:dyDescent="0.25">
      <c r="A12" s="23" t="s">
        <v>7</v>
      </c>
      <c r="B12" s="68" t="s">
        <v>28</v>
      </c>
      <c r="C12" s="69"/>
      <c r="D12" s="22"/>
    </row>
    <row r="13" spans="1:4" ht="19.5" customHeight="1" x14ac:dyDescent="0.25">
      <c r="A13" s="23" t="s">
        <v>7</v>
      </c>
      <c r="B13" s="68" t="s">
        <v>27</v>
      </c>
      <c r="C13" s="69"/>
      <c r="D13" s="22"/>
    </row>
    <row r="14" spans="1:4" ht="73.2" customHeight="1" x14ac:dyDescent="0.25">
      <c r="A14" s="23" t="s">
        <v>7</v>
      </c>
      <c r="B14" s="68" t="s">
        <v>64</v>
      </c>
      <c r="C14" s="69"/>
      <c r="D14" s="22"/>
    </row>
    <row r="15" spans="1:4" ht="18.600000000000001" customHeight="1" x14ac:dyDescent="0.25">
      <c r="A15" s="35">
        <v>1</v>
      </c>
      <c r="B15" s="64" t="s">
        <v>8</v>
      </c>
      <c r="C15" s="65"/>
      <c r="D15" s="24"/>
    </row>
    <row r="16" spans="1:4" ht="33" customHeight="1" x14ac:dyDescent="0.25">
      <c r="A16" s="34">
        <v>1.01</v>
      </c>
      <c r="B16" s="66" t="s">
        <v>55</v>
      </c>
      <c r="C16" s="67"/>
      <c r="D16" s="21">
        <v>0</v>
      </c>
    </row>
    <row r="17" spans="1:4" ht="33.6" customHeight="1" x14ac:dyDescent="0.25">
      <c r="A17" s="34">
        <v>1.02</v>
      </c>
      <c r="B17" s="66" t="s">
        <v>26</v>
      </c>
      <c r="C17" s="67"/>
      <c r="D17" s="21">
        <v>0</v>
      </c>
    </row>
    <row r="18" spans="1:4" ht="29.4" customHeight="1" x14ac:dyDescent="0.25">
      <c r="A18" s="34">
        <v>1.03</v>
      </c>
      <c r="B18" s="66" t="s">
        <v>9</v>
      </c>
      <c r="C18" s="67"/>
      <c r="D18" s="21">
        <v>0</v>
      </c>
    </row>
    <row r="19" spans="1:4" ht="20.399999999999999" customHeight="1" x14ac:dyDescent="0.25">
      <c r="A19" s="35">
        <v>2</v>
      </c>
      <c r="B19" s="64" t="s">
        <v>10</v>
      </c>
      <c r="C19" s="65"/>
      <c r="D19" s="24"/>
    </row>
    <row r="20" spans="1:4" ht="33" customHeight="1" x14ac:dyDescent="0.25">
      <c r="A20" s="34">
        <v>2.0099999999999998</v>
      </c>
      <c r="B20" s="66" t="s">
        <v>30</v>
      </c>
      <c r="C20" s="67"/>
      <c r="D20" s="21">
        <v>0</v>
      </c>
    </row>
    <row r="21" spans="1:4" ht="22.2" customHeight="1" x14ac:dyDescent="0.25">
      <c r="A21" s="34">
        <v>2.02</v>
      </c>
      <c r="B21" s="66" t="s">
        <v>36</v>
      </c>
      <c r="C21" s="67"/>
      <c r="D21" s="21">
        <v>0</v>
      </c>
    </row>
    <row r="22" spans="1:4" ht="22.95" customHeight="1" x14ac:dyDescent="0.25">
      <c r="A22" s="34">
        <v>2.0299999999999998</v>
      </c>
      <c r="B22" s="66" t="s">
        <v>37</v>
      </c>
      <c r="C22" s="67"/>
      <c r="D22" s="21">
        <v>0</v>
      </c>
    </row>
    <row r="23" spans="1:4" ht="19.2" customHeight="1" x14ac:dyDescent="0.25">
      <c r="A23" s="35">
        <v>3</v>
      </c>
      <c r="B23" s="64" t="s">
        <v>11</v>
      </c>
      <c r="C23" s="65"/>
      <c r="D23" s="24"/>
    </row>
    <row r="24" spans="1:4" ht="33" customHeight="1" x14ac:dyDescent="0.25">
      <c r="A24" s="36">
        <v>3.01</v>
      </c>
      <c r="B24" s="66" t="s">
        <v>38</v>
      </c>
      <c r="C24" s="67"/>
      <c r="D24" s="21">
        <v>0</v>
      </c>
    </row>
    <row r="25" spans="1:4" ht="22.95" customHeight="1" x14ac:dyDescent="0.25">
      <c r="A25" s="36">
        <v>3.02</v>
      </c>
      <c r="B25" s="66" t="s">
        <v>39</v>
      </c>
      <c r="C25" s="67"/>
      <c r="D25" s="83">
        <v>0</v>
      </c>
    </row>
    <row r="26" spans="1:4" ht="38.4" customHeight="1" x14ac:dyDescent="0.25">
      <c r="A26" s="36">
        <v>3.03</v>
      </c>
      <c r="B26" s="66" t="s">
        <v>56</v>
      </c>
      <c r="C26" s="67"/>
      <c r="D26" s="83"/>
    </row>
    <row r="27" spans="1:4" ht="22.95" customHeight="1" x14ac:dyDescent="0.25">
      <c r="A27" s="36">
        <v>3.04</v>
      </c>
      <c r="B27" s="66" t="s">
        <v>40</v>
      </c>
      <c r="C27" s="67"/>
      <c r="D27" s="21">
        <v>0</v>
      </c>
    </row>
    <row r="28" spans="1:4" ht="25.95" customHeight="1" x14ac:dyDescent="0.25">
      <c r="A28" s="36">
        <v>3.05</v>
      </c>
      <c r="B28" s="66" t="s">
        <v>41</v>
      </c>
      <c r="C28" s="67"/>
      <c r="D28" s="21">
        <v>0</v>
      </c>
    </row>
    <row r="29" spans="1:4" ht="28.2" customHeight="1" x14ac:dyDescent="0.25">
      <c r="A29" s="36">
        <v>3.06</v>
      </c>
      <c r="B29" s="66" t="s">
        <v>42</v>
      </c>
      <c r="C29" s="67"/>
      <c r="D29" s="21">
        <v>0</v>
      </c>
    </row>
    <row r="30" spans="1:4" ht="39.6" customHeight="1" x14ac:dyDescent="0.25">
      <c r="A30" s="36">
        <v>3.07</v>
      </c>
      <c r="B30" s="66" t="s">
        <v>57</v>
      </c>
      <c r="C30" s="67"/>
      <c r="D30" s="21">
        <v>0</v>
      </c>
    </row>
    <row r="31" spans="1:4" ht="23.4" customHeight="1" x14ac:dyDescent="0.25">
      <c r="A31" s="36">
        <v>3.08</v>
      </c>
      <c r="B31" s="66" t="s">
        <v>43</v>
      </c>
      <c r="C31" s="67"/>
      <c r="D31" s="21">
        <v>0</v>
      </c>
    </row>
    <row r="32" spans="1:4" ht="64.2" customHeight="1" x14ac:dyDescent="0.25">
      <c r="A32" s="36">
        <v>3.09</v>
      </c>
      <c r="B32" s="66" t="s">
        <v>44</v>
      </c>
      <c r="C32" s="67"/>
      <c r="D32" s="21">
        <v>0</v>
      </c>
    </row>
    <row r="33" spans="1:4" ht="26.4" customHeight="1" x14ac:dyDescent="0.25">
      <c r="A33" s="34">
        <v>3.1</v>
      </c>
      <c r="B33" s="66" t="s">
        <v>45</v>
      </c>
      <c r="C33" s="67"/>
      <c r="D33" s="21">
        <v>0</v>
      </c>
    </row>
    <row r="34" spans="1:4" ht="39" customHeight="1" x14ac:dyDescent="0.25">
      <c r="A34" s="36">
        <v>3.11</v>
      </c>
      <c r="B34" s="66" t="s">
        <v>63</v>
      </c>
      <c r="C34" s="67"/>
      <c r="D34" s="21">
        <v>0</v>
      </c>
    </row>
    <row r="35" spans="1:4" ht="33.6" customHeight="1" x14ac:dyDescent="0.25">
      <c r="A35" s="36">
        <v>3.12</v>
      </c>
      <c r="B35" s="66" t="s">
        <v>46</v>
      </c>
      <c r="C35" s="67"/>
      <c r="D35" s="21">
        <v>0</v>
      </c>
    </row>
    <row r="36" spans="1:4" ht="34.200000000000003" customHeight="1" x14ac:dyDescent="0.25">
      <c r="A36" s="36">
        <v>3.13</v>
      </c>
      <c r="B36" s="66" t="s">
        <v>47</v>
      </c>
      <c r="C36" s="67"/>
      <c r="D36" s="21">
        <v>0</v>
      </c>
    </row>
    <row r="37" spans="1:4" ht="33.6" customHeight="1" x14ac:dyDescent="0.25">
      <c r="A37" s="36">
        <v>3.14</v>
      </c>
      <c r="B37" s="66" t="s">
        <v>60</v>
      </c>
      <c r="C37" s="67"/>
      <c r="D37" s="21">
        <v>0</v>
      </c>
    </row>
    <row r="38" spans="1:4" ht="34.200000000000003" customHeight="1" x14ac:dyDescent="0.25">
      <c r="A38" s="36">
        <v>3.15</v>
      </c>
      <c r="B38" s="66" t="s">
        <v>61</v>
      </c>
      <c r="C38" s="67"/>
      <c r="D38" s="21">
        <v>0</v>
      </c>
    </row>
    <row r="39" spans="1:4" ht="30" customHeight="1" x14ac:dyDescent="0.25">
      <c r="A39" s="36">
        <v>3.16</v>
      </c>
      <c r="B39" s="66" t="s">
        <v>66</v>
      </c>
      <c r="C39" s="67"/>
      <c r="D39" s="21">
        <v>0</v>
      </c>
    </row>
    <row r="40" spans="1:4" ht="64.2" customHeight="1" x14ac:dyDescent="0.25">
      <c r="A40" s="36">
        <v>3.17</v>
      </c>
      <c r="B40" s="66" t="s">
        <v>12</v>
      </c>
      <c r="C40" s="67"/>
      <c r="D40" s="21">
        <v>0</v>
      </c>
    </row>
    <row r="41" spans="1:4" ht="24" customHeight="1" x14ac:dyDescent="0.25">
      <c r="A41" s="36">
        <v>3.18</v>
      </c>
      <c r="B41" s="66" t="s">
        <v>48</v>
      </c>
      <c r="C41" s="67"/>
      <c r="D41" s="21">
        <v>0</v>
      </c>
    </row>
    <row r="42" spans="1:4" ht="21.6" customHeight="1" x14ac:dyDescent="0.25">
      <c r="A42" s="36">
        <v>3.19</v>
      </c>
      <c r="B42" s="66" t="s">
        <v>49</v>
      </c>
      <c r="C42" s="67"/>
      <c r="D42" s="21">
        <v>0</v>
      </c>
    </row>
    <row r="43" spans="1:4" ht="21.6" customHeight="1" x14ac:dyDescent="0.25">
      <c r="A43" s="34">
        <v>3.2</v>
      </c>
      <c r="B43" s="66" t="s">
        <v>62</v>
      </c>
      <c r="C43" s="84"/>
      <c r="D43" s="21">
        <v>0</v>
      </c>
    </row>
    <row r="44" spans="1:4" ht="78" customHeight="1" x14ac:dyDescent="0.25">
      <c r="A44" s="34">
        <v>3.21</v>
      </c>
      <c r="B44" s="66" t="s">
        <v>54</v>
      </c>
      <c r="C44" s="67"/>
      <c r="D44" s="21">
        <v>0</v>
      </c>
    </row>
    <row r="45" spans="1:4" ht="22.95" customHeight="1" x14ac:dyDescent="0.25">
      <c r="A45" s="36">
        <v>3.22</v>
      </c>
      <c r="B45" s="66" t="s">
        <v>50</v>
      </c>
      <c r="C45" s="67"/>
      <c r="D45" s="21">
        <v>0</v>
      </c>
    </row>
    <row r="46" spans="1:4" ht="20.399999999999999" customHeight="1" x14ac:dyDescent="0.25">
      <c r="A46" s="36">
        <v>3.23</v>
      </c>
      <c r="B46" s="66" t="s">
        <v>51</v>
      </c>
      <c r="C46" s="67"/>
      <c r="D46" s="21">
        <v>0</v>
      </c>
    </row>
    <row r="47" spans="1:4" ht="21.6" customHeight="1" x14ac:dyDescent="0.25">
      <c r="A47" s="35">
        <v>4</v>
      </c>
      <c r="B47" s="64" t="s">
        <v>13</v>
      </c>
      <c r="C47" s="65"/>
      <c r="D47" s="24"/>
    </row>
    <row r="48" spans="1:4" ht="76.2" customHeight="1" x14ac:dyDescent="0.25">
      <c r="A48" s="36">
        <v>4.01</v>
      </c>
      <c r="B48" s="66" t="s">
        <v>14</v>
      </c>
      <c r="C48" s="67"/>
      <c r="D48" s="21">
        <v>0</v>
      </c>
    </row>
    <row r="49" spans="1:4" ht="62.4" customHeight="1" x14ac:dyDescent="0.25">
      <c r="A49" s="36">
        <v>4.0199999999999996</v>
      </c>
      <c r="B49" s="66" t="s">
        <v>52</v>
      </c>
      <c r="C49" s="67"/>
      <c r="D49" s="21">
        <v>0</v>
      </c>
    </row>
    <row r="50" spans="1:4" ht="48" customHeight="1" x14ac:dyDescent="0.25">
      <c r="A50" s="36">
        <v>4.03</v>
      </c>
      <c r="B50" s="66" t="s">
        <v>53</v>
      </c>
      <c r="C50" s="67"/>
      <c r="D50" s="21">
        <v>0</v>
      </c>
    </row>
    <row r="51" spans="1:4" ht="18.600000000000001" customHeight="1" x14ac:dyDescent="0.25">
      <c r="A51" s="35">
        <v>5</v>
      </c>
      <c r="B51" s="64" t="s">
        <v>15</v>
      </c>
      <c r="C51" s="65"/>
      <c r="D51" s="24"/>
    </row>
    <row r="52" spans="1:4" ht="22.2" customHeight="1" x14ac:dyDescent="0.25">
      <c r="A52" s="36">
        <v>5.01</v>
      </c>
      <c r="B52" s="39" t="s">
        <v>16</v>
      </c>
      <c r="C52" s="33" t="s">
        <v>31</v>
      </c>
      <c r="D52" s="21">
        <v>0</v>
      </c>
    </row>
    <row r="53" spans="1:4" ht="22.5" customHeight="1" x14ac:dyDescent="0.25">
      <c r="A53" s="51">
        <v>5.0199999999999996</v>
      </c>
      <c r="B53" s="52" t="s">
        <v>17</v>
      </c>
      <c r="C53" s="63" t="s">
        <v>29</v>
      </c>
      <c r="D53" s="53">
        <v>0</v>
      </c>
    </row>
    <row r="54" spans="1:4" ht="11.4" customHeight="1" x14ac:dyDescent="0.25">
      <c r="A54" s="36"/>
      <c r="B54" s="39"/>
      <c r="C54" s="33"/>
      <c r="D54" s="60"/>
    </row>
    <row r="55" spans="1:4" ht="24.6" customHeight="1" x14ac:dyDescent="0.25">
      <c r="A55" s="56"/>
      <c r="B55" s="57" t="s">
        <v>22</v>
      </c>
      <c r="C55" s="58"/>
      <c r="D55" s="59">
        <v>0</v>
      </c>
    </row>
    <row r="56" spans="1:4" ht="24" customHeight="1" x14ac:dyDescent="0.25">
      <c r="A56" s="56"/>
      <c r="B56" s="57" t="s">
        <v>23</v>
      </c>
      <c r="C56" s="58"/>
      <c r="D56" s="59">
        <f>SUM(D12:D55)*20%</f>
        <v>0</v>
      </c>
    </row>
    <row r="57" spans="1:4" ht="27.6" customHeight="1" x14ac:dyDescent="0.25">
      <c r="A57" s="56"/>
      <c r="B57" s="57" t="s">
        <v>24</v>
      </c>
      <c r="C57" s="58"/>
      <c r="D57" s="59">
        <f>SUM(D15:D56)</f>
        <v>0</v>
      </c>
    </row>
    <row r="58" spans="1:4" x14ac:dyDescent="0.25">
      <c r="B58" s="14"/>
      <c r="C58" s="14"/>
    </row>
    <row r="59" spans="1:4" x14ac:dyDescent="0.25">
      <c r="B59" s="14"/>
      <c r="C59" s="14"/>
    </row>
  </sheetData>
  <mergeCells count="46">
    <mergeCell ref="B37:C37"/>
    <mergeCell ref="B44:C44"/>
    <mergeCell ref="B45:C45"/>
    <mergeCell ref="B46:C46"/>
    <mergeCell ref="B38:C38"/>
    <mergeCell ref="B39:C39"/>
    <mergeCell ref="B40:C40"/>
    <mergeCell ref="B41:C41"/>
    <mergeCell ref="B42:C42"/>
    <mergeCell ref="B43:C43"/>
    <mergeCell ref="D25:D26"/>
    <mergeCell ref="B21:C21"/>
    <mergeCell ref="B24:C24"/>
    <mergeCell ref="B22:C22"/>
    <mergeCell ref="B27:C27"/>
    <mergeCell ref="B26:C26"/>
    <mergeCell ref="B20:C20"/>
    <mergeCell ref="B18:C18"/>
    <mergeCell ref="B19:C19"/>
    <mergeCell ref="B16:C16"/>
    <mergeCell ref="B17:C17"/>
    <mergeCell ref="B14:C14"/>
    <mergeCell ref="B12:C12"/>
    <mergeCell ref="B13:C13"/>
    <mergeCell ref="B15:C15"/>
    <mergeCell ref="A1:D1"/>
    <mergeCell ref="A10:C10"/>
    <mergeCell ref="A9:D9"/>
    <mergeCell ref="A8:B8"/>
    <mergeCell ref="B11:C11"/>
    <mergeCell ref="B47:C47"/>
    <mergeCell ref="B51:C51"/>
    <mergeCell ref="B25:C25"/>
    <mergeCell ref="B23:C23"/>
    <mergeCell ref="B32:C32"/>
    <mergeCell ref="B29:C29"/>
    <mergeCell ref="B50:C50"/>
    <mergeCell ref="B48:C48"/>
    <mergeCell ref="B49:C49"/>
    <mergeCell ref="B31:C31"/>
    <mergeCell ref="B30:C30"/>
    <mergeCell ref="B28:C28"/>
    <mergeCell ref="B33:C33"/>
    <mergeCell ref="B34:C34"/>
    <mergeCell ref="B35:C35"/>
    <mergeCell ref="B36:C36"/>
  </mergeCells>
  <pageMargins left="0.75" right="0.75" top="1" bottom="1" header="0.5" footer="0.5"/>
  <pageSetup paperSize="8"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8"/>
  <sheetViews>
    <sheetView tabSelected="1" zoomScale="90" zoomScaleNormal="90" workbookViewId="0"/>
  </sheetViews>
  <sheetFormatPr defaultColWidth="11" defaultRowHeight="15.6" x14ac:dyDescent="0.3"/>
  <cols>
    <col min="1" max="1" width="6.69921875" customWidth="1"/>
    <col min="2" max="2" width="15" customWidth="1"/>
    <col min="3" max="3" width="104.8984375" customWidth="1"/>
    <col min="4" max="4" width="13.59765625" customWidth="1"/>
    <col min="5" max="6" width="20.69921875" customWidth="1"/>
    <col min="7" max="7" width="20.09765625" customWidth="1"/>
  </cols>
  <sheetData>
    <row r="1" spans="1:7" ht="17.399999999999999" x14ac:dyDescent="0.3">
      <c r="A1" s="31" t="s">
        <v>0</v>
      </c>
      <c r="B1" s="55"/>
    </row>
    <row r="3" spans="1:7" ht="21" x14ac:dyDescent="0.4">
      <c r="A3" s="25" t="s">
        <v>1</v>
      </c>
      <c r="B3" s="25"/>
      <c r="C3" s="25"/>
      <c r="D3" s="9"/>
      <c r="E3" s="9"/>
      <c r="F3" s="9"/>
    </row>
    <row r="4" spans="1:7" x14ac:dyDescent="0.3">
      <c r="A4" s="26" t="s">
        <v>2</v>
      </c>
      <c r="B4" s="27"/>
      <c r="C4" s="28" t="s">
        <v>34</v>
      </c>
      <c r="D4" s="2"/>
      <c r="E4" s="2"/>
      <c r="F4" s="2"/>
    </row>
    <row r="5" spans="1:7" x14ac:dyDescent="0.3">
      <c r="A5" s="29"/>
      <c r="B5" s="30"/>
      <c r="C5" s="28"/>
      <c r="D5" s="2"/>
      <c r="E5" s="2"/>
      <c r="F5" s="2"/>
    </row>
    <row r="6" spans="1:7" x14ac:dyDescent="0.3">
      <c r="A6" s="26" t="s">
        <v>3</v>
      </c>
      <c r="B6" s="27"/>
      <c r="C6" s="28" t="s">
        <v>35</v>
      </c>
      <c r="D6" s="2"/>
      <c r="E6" s="2"/>
      <c r="F6" s="2"/>
    </row>
    <row r="7" spans="1:7" ht="18" x14ac:dyDescent="0.35">
      <c r="A7" s="7"/>
      <c r="B7" s="8"/>
      <c r="C7" s="1"/>
      <c r="D7" s="2"/>
      <c r="E7" s="2"/>
      <c r="F7" s="2"/>
    </row>
    <row r="8" spans="1:7" s="16" customFormat="1" ht="82.2" customHeight="1" x14ac:dyDescent="0.25">
      <c r="A8" s="93" t="s">
        <v>32</v>
      </c>
      <c r="B8" s="94"/>
      <c r="C8" s="94"/>
      <c r="D8" s="94"/>
      <c r="E8" s="40"/>
      <c r="F8" s="40"/>
    </row>
    <row r="9" spans="1:7" s="16" customFormat="1" ht="31.2" customHeight="1" thickBot="1" x14ac:dyDescent="0.3">
      <c r="A9" s="96" t="s">
        <v>4</v>
      </c>
      <c r="B9" s="98"/>
      <c r="C9" s="97"/>
      <c r="D9" s="41" t="s">
        <v>5</v>
      </c>
      <c r="E9" s="96" t="s">
        <v>18</v>
      </c>
      <c r="F9" s="97"/>
      <c r="G9" s="42" t="s">
        <v>19</v>
      </c>
    </row>
    <row r="10" spans="1:7" s="16" customFormat="1" ht="17.100000000000001" customHeight="1" thickTop="1" x14ac:dyDescent="0.25">
      <c r="A10" s="15"/>
      <c r="B10" s="91" t="s">
        <v>6</v>
      </c>
      <c r="C10" s="91"/>
      <c r="D10" s="21"/>
      <c r="E10" s="79"/>
      <c r="F10" s="92"/>
    </row>
    <row r="11" spans="1:7" s="16" customFormat="1" ht="22.95" customHeight="1" x14ac:dyDescent="0.25">
      <c r="A11" s="23" t="s">
        <v>7</v>
      </c>
      <c r="B11" s="68" t="s">
        <v>28</v>
      </c>
      <c r="C11" s="69"/>
      <c r="D11" s="21"/>
      <c r="E11" s="79"/>
      <c r="F11" s="92"/>
      <c r="G11" s="43"/>
    </row>
    <row r="12" spans="1:7" s="16" customFormat="1" ht="21" customHeight="1" x14ac:dyDescent="0.25">
      <c r="A12" s="23" t="s">
        <v>7</v>
      </c>
      <c r="B12" s="68" t="s">
        <v>27</v>
      </c>
      <c r="C12" s="69"/>
      <c r="D12" s="21"/>
      <c r="E12" s="87"/>
      <c r="F12" s="88"/>
    </row>
    <row r="13" spans="1:7" s="16" customFormat="1" ht="75.599999999999994" customHeight="1" x14ac:dyDescent="0.25">
      <c r="A13" s="23" t="s">
        <v>7</v>
      </c>
      <c r="B13" s="68" t="s">
        <v>65</v>
      </c>
      <c r="C13" s="69"/>
      <c r="D13" s="21"/>
      <c r="E13" s="87"/>
      <c r="F13" s="88"/>
    </row>
    <row r="14" spans="1:7" s="16" customFormat="1" ht="31.2" customHeight="1" x14ac:dyDescent="0.25">
      <c r="A14" s="35">
        <v>1</v>
      </c>
      <c r="B14" s="64" t="s">
        <v>8</v>
      </c>
      <c r="C14" s="65"/>
      <c r="D14" s="24"/>
      <c r="E14" s="89"/>
      <c r="F14" s="90"/>
      <c r="G14" s="42" t="s">
        <v>33</v>
      </c>
    </row>
    <row r="15" spans="1:7" s="16" customFormat="1" ht="35.4" customHeight="1" x14ac:dyDescent="0.25">
      <c r="A15" s="34">
        <v>1.01</v>
      </c>
      <c r="B15" s="66" t="s">
        <v>55</v>
      </c>
      <c r="C15" s="67"/>
      <c r="D15" s="21">
        <v>0</v>
      </c>
      <c r="E15" s="95"/>
      <c r="F15" s="67"/>
      <c r="G15" s="44">
        <v>0.08</v>
      </c>
    </row>
    <row r="16" spans="1:7" s="16" customFormat="1" ht="34.950000000000003" customHeight="1" x14ac:dyDescent="0.25">
      <c r="A16" s="34">
        <v>1.02</v>
      </c>
      <c r="B16" s="66" t="s">
        <v>26</v>
      </c>
      <c r="C16" s="67"/>
      <c r="D16" s="21">
        <v>0</v>
      </c>
      <c r="E16" s="95"/>
      <c r="F16" s="67"/>
      <c r="G16" s="44">
        <v>0.05</v>
      </c>
    </row>
    <row r="17" spans="1:7" s="16" customFormat="1" ht="32.4" customHeight="1" x14ac:dyDescent="0.25">
      <c r="A17" s="34">
        <v>1.03</v>
      </c>
      <c r="B17" s="66" t="s">
        <v>9</v>
      </c>
      <c r="C17" s="67"/>
      <c r="D17" s="21">
        <v>0</v>
      </c>
      <c r="E17" s="79"/>
      <c r="F17" s="92"/>
      <c r="G17" s="45">
        <v>7.0000000000000007E-2</v>
      </c>
    </row>
    <row r="18" spans="1:7" s="16" customFormat="1" ht="21" customHeight="1" x14ac:dyDescent="0.25">
      <c r="A18" s="35">
        <v>2</v>
      </c>
      <c r="B18" s="64" t="s">
        <v>10</v>
      </c>
      <c r="C18" s="65"/>
      <c r="D18" s="24"/>
      <c r="E18" s="89"/>
      <c r="F18" s="90"/>
      <c r="G18" s="46" t="s">
        <v>58</v>
      </c>
    </row>
    <row r="19" spans="1:7" s="16" customFormat="1" ht="36.6" customHeight="1" x14ac:dyDescent="0.25">
      <c r="A19" s="34">
        <v>2.0099999999999998</v>
      </c>
      <c r="B19" s="66" t="s">
        <v>30</v>
      </c>
      <c r="C19" s="67"/>
      <c r="D19" s="21">
        <v>0</v>
      </c>
      <c r="E19" s="79"/>
      <c r="F19" s="92"/>
      <c r="G19" s="47">
        <v>0.05</v>
      </c>
    </row>
    <row r="20" spans="1:7" s="16" customFormat="1" ht="23.4" customHeight="1" x14ac:dyDescent="0.25">
      <c r="A20" s="34">
        <v>2.02</v>
      </c>
      <c r="B20" s="66" t="s">
        <v>36</v>
      </c>
      <c r="C20" s="67"/>
      <c r="D20" s="21">
        <v>0</v>
      </c>
      <c r="E20" s="79"/>
      <c r="F20" s="92"/>
      <c r="G20" s="47">
        <v>0.1</v>
      </c>
    </row>
    <row r="21" spans="1:7" s="16" customFormat="1" ht="30.6" customHeight="1" x14ac:dyDescent="0.25">
      <c r="A21" s="34">
        <v>2.0299999999999998</v>
      </c>
      <c r="B21" s="66" t="s">
        <v>37</v>
      </c>
      <c r="C21" s="67"/>
      <c r="D21" s="21">
        <v>0</v>
      </c>
      <c r="E21" s="79"/>
      <c r="F21" s="92"/>
      <c r="G21" s="47">
        <v>0.1</v>
      </c>
    </row>
    <row r="22" spans="1:7" s="16" customFormat="1" ht="22.2" customHeight="1" x14ac:dyDescent="0.25">
      <c r="A22" s="35">
        <v>3</v>
      </c>
      <c r="B22" s="64" t="s">
        <v>11</v>
      </c>
      <c r="C22" s="65"/>
      <c r="D22" s="24"/>
      <c r="E22" s="89"/>
      <c r="F22" s="90"/>
      <c r="G22" s="46" t="s">
        <v>59</v>
      </c>
    </row>
    <row r="23" spans="1:7" s="16" customFormat="1" ht="44.4" customHeight="1" x14ac:dyDescent="0.25">
      <c r="A23" s="36">
        <v>3.01</v>
      </c>
      <c r="B23" s="66" t="s">
        <v>38</v>
      </c>
      <c r="C23" s="67"/>
      <c r="D23" s="21">
        <v>0</v>
      </c>
      <c r="E23" s="87"/>
      <c r="F23" s="88"/>
      <c r="G23" s="44">
        <v>0.01</v>
      </c>
    </row>
    <row r="24" spans="1:7" s="16" customFormat="1" ht="27" customHeight="1" x14ac:dyDescent="0.25">
      <c r="A24" s="36">
        <v>3.02</v>
      </c>
      <c r="B24" s="66" t="s">
        <v>39</v>
      </c>
      <c r="C24" s="67"/>
      <c r="D24" s="83">
        <v>0</v>
      </c>
      <c r="E24" s="61"/>
      <c r="F24" s="62"/>
      <c r="G24" s="44">
        <v>0.01</v>
      </c>
    </row>
    <row r="25" spans="1:7" s="16" customFormat="1" ht="35.4" customHeight="1" x14ac:dyDescent="0.25">
      <c r="A25" s="36">
        <v>3.03</v>
      </c>
      <c r="B25" s="66" t="s">
        <v>56</v>
      </c>
      <c r="C25" s="67"/>
      <c r="D25" s="83"/>
      <c r="E25" s="61"/>
      <c r="F25" s="62"/>
      <c r="G25" s="44">
        <v>0.04</v>
      </c>
    </row>
    <row r="26" spans="1:7" s="16" customFormat="1" ht="26.4" customHeight="1" x14ac:dyDescent="0.25">
      <c r="A26" s="36">
        <v>3.04</v>
      </c>
      <c r="B26" s="66" t="s">
        <v>40</v>
      </c>
      <c r="C26" s="67"/>
      <c r="D26" s="21">
        <v>0</v>
      </c>
      <c r="E26" s="61"/>
      <c r="F26" s="62"/>
      <c r="G26" s="44">
        <v>0.02</v>
      </c>
    </row>
    <row r="27" spans="1:7" s="16" customFormat="1" ht="28.2" customHeight="1" x14ac:dyDescent="0.25">
      <c r="A27" s="36">
        <v>3.05</v>
      </c>
      <c r="B27" s="66" t="s">
        <v>41</v>
      </c>
      <c r="C27" s="67"/>
      <c r="D27" s="21">
        <v>0</v>
      </c>
      <c r="E27" s="61"/>
      <c r="F27" s="62"/>
      <c r="G27" s="44">
        <v>0.02</v>
      </c>
    </row>
    <row r="28" spans="1:7" s="16" customFormat="1" ht="25.95" customHeight="1" x14ac:dyDescent="0.25">
      <c r="A28" s="36">
        <v>3.06</v>
      </c>
      <c r="B28" s="66" t="s">
        <v>42</v>
      </c>
      <c r="C28" s="67"/>
      <c r="D28" s="21">
        <v>0</v>
      </c>
      <c r="E28" s="61"/>
      <c r="F28" s="62"/>
      <c r="G28" s="44">
        <v>0.01</v>
      </c>
    </row>
    <row r="29" spans="1:7" s="16" customFormat="1" ht="45" customHeight="1" x14ac:dyDescent="0.25">
      <c r="A29" s="36">
        <v>3.07</v>
      </c>
      <c r="B29" s="66" t="s">
        <v>57</v>
      </c>
      <c r="C29" s="67"/>
      <c r="D29" s="21">
        <v>0</v>
      </c>
      <c r="E29" s="61"/>
      <c r="F29" s="62"/>
      <c r="G29" s="44">
        <v>0.02</v>
      </c>
    </row>
    <row r="30" spans="1:7" s="16" customFormat="1" ht="30.6" customHeight="1" x14ac:dyDescent="0.25">
      <c r="A30" s="36">
        <v>3.08</v>
      </c>
      <c r="B30" s="66" t="s">
        <v>43</v>
      </c>
      <c r="C30" s="67"/>
      <c r="D30" s="21">
        <v>0</v>
      </c>
      <c r="E30" s="61"/>
      <c r="F30" s="62"/>
      <c r="G30" s="44">
        <v>0.02</v>
      </c>
    </row>
    <row r="31" spans="1:7" s="16" customFormat="1" ht="64.2" customHeight="1" x14ac:dyDescent="0.25">
      <c r="A31" s="36">
        <v>3.09</v>
      </c>
      <c r="B31" s="66" t="s">
        <v>44</v>
      </c>
      <c r="C31" s="67"/>
      <c r="D31" s="21">
        <v>0</v>
      </c>
      <c r="E31" s="61"/>
      <c r="F31" s="62"/>
      <c r="G31" s="44">
        <v>0.03</v>
      </c>
    </row>
    <row r="32" spans="1:7" s="16" customFormat="1" ht="31.95" customHeight="1" x14ac:dyDescent="0.25">
      <c r="A32" s="34">
        <v>3.1</v>
      </c>
      <c r="B32" s="66" t="s">
        <v>45</v>
      </c>
      <c r="C32" s="67"/>
      <c r="D32" s="21">
        <v>0</v>
      </c>
      <c r="E32" s="61"/>
      <c r="F32" s="62"/>
      <c r="G32" s="44">
        <v>0.02</v>
      </c>
    </row>
    <row r="33" spans="1:7" s="16" customFormat="1" ht="40.799999999999997" customHeight="1" x14ac:dyDescent="0.25">
      <c r="A33" s="36">
        <v>3.11</v>
      </c>
      <c r="B33" s="66" t="s">
        <v>63</v>
      </c>
      <c r="C33" s="67"/>
      <c r="D33" s="21">
        <v>0</v>
      </c>
      <c r="E33" s="61"/>
      <c r="F33" s="62"/>
      <c r="G33" s="44">
        <v>0.02</v>
      </c>
    </row>
    <row r="34" spans="1:7" s="16" customFormat="1" ht="39" customHeight="1" x14ac:dyDescent="0.25">
      <c r="A34" s="36">
        <v>3.12</v>
      </c>
      <c r="B34" s="66" t="s">
        <v>46</v>
      </c>
      <c r="C34" s="67"/>
      <c r="D34" s="21">
        <v>0</v>
      </c>
      <c r="E34" s="61"/>
      <c r="F34" s="62"/>
      <c r="G34" s="44">
        <v>0.02</v>
      </c>
    </row>
    <row r="35" spans="1:7" s="16" customFormat="1" ht="39.6" customHeight="1" x14ac:dyDescent="0.25">
      <c r="A35" s="36">
        <v>3.13</v>
      </c>
      <c r="B35" s="66" t="s">
        <v>47</v>
      </c>
      <c r="C35" s="67"/>
      <c r="D35" s="21">
        <v>0</v>
      </c>
      <c r="E35" s="61"/>
      <c r="F35" s="62"/>
      <c r="G35" s="44">
        <v>0.02</v>
      </c>
    </row>
    <row r="36" spans="1:7" s="16" customFormat="1" ht="37.200000000000003" customHeight="1" x14ac:dyDescent="0.25">
      <c r="A36" s="36">
        <v>3.14</v>
      </c>
      <c r="B36" s="66" t="s">
        <v>60</v>
      </c>
      <c r="C36" s="67"/>
      <c r="D36" s="21">
        <v>0</v>
      </c>
      <c r="E36" s="61"/>
      <c r="F36" s="62"/>
      <c r="G36" s="44">
        <v>0.02</v>
      </c>
    </row>
    <row r="37" spans="1:7" s="16" customFormat="1" ht="40.200000000000003" customHeight="1" x14ac:dyDescent="0.25">
      <c r="A37" s="36">
        <v>3.15</v>
      </c>
      <c r="B37" s="66" t="s">
        <v>61</v>
      </c>
      <c r="C37" s="67"/>
      <c r="D37" s="21">
        <v>0</v>
      </c>
      <c r="E37" s="61"/>
      <c r="F37" s="62"/>
      <c r="G37" s="44">
        <v>0.01</v>
      </c>
    </row>
    <row r="38" spans="1:7" s="16" customFormat="1" ht="33" customHeight="1" x14ac:dyDescent="0.25">
      <c r="A38" s="36">
        <v>3.16</v>
      </c>
      <c r="B38" s="66" t="s">
        <v>66</v>
      </c>
      <c r="C38" s="67"/>
      <c r="D38" s="21">
        <v>0</v>
      </c>
      <c r="E38" s="61"/>
      <c r="F38" s="62"/>
      <c r="G38" s="44">
        <v>0.01</v>
      </c>
    </row>
    <row r="39" spans="1:7" s="16" customFormat="1" ht="63.6" customHeight="1" x14ac:dyDescent="0.25">
      <c r="A39" s="36">
        <v>3.17</v>
      </c>
      <c r="B39" s="66" t="s">
        <v>12</v>
      </c>
      <c r="C39" s="67"/>
      <c r="D39" s="21">
        <v>0</v>
      </c>
      <c r="E39" s="61"/>
      <c r="F39" s="62"/>
      <c r="G39" s="44">
        <v>0.01</v>
      </c>
    </row>
    <row r="40" spans="1:7" s="16" customFormat="1" ht="30" customHeight="1" x14ac:dyDescent="0.25">
      <c r="A40" s="36">
        <v>3.18</v>
      </c>
      <c r="B40" s="66" t="s">
        <v>48</v>
      </c>
      <c r="C40" s="67"/>
      <c r="D40" s="21">
        <v>0</v>
      </c>
      <c r="E40" s="61"/>
      <c r="F40" s="62"/>
      <c r="G40" s="44">
        <v>0.02</v>
      </c>
    </row>
    <row r="41" spans="1:7" s="16" customFormat="1" ht="31.2" customHeight="1" x14ac:dyDescent="0.25">
      <c r="A41" s="36">
        <v>3.19</v>
      </c>
      <c r="B41" s="66" t="s">
        <v>49</v>
      </c>
      <c r="C41" s="67"/>
      <c r="D41" s="21">
        <v>0</v>
      </c>
      <c r="E41" s="61"/>
      <c r="F41" s="62"/>
      <c r="G41" s="44">
        <v>0.01</v>
      </c>
    </row>
    <row r="42" spans="1:7" s="16" customFormat="1" ht="31.2" customHeight="1" x14ac:dyDescent="0.25">
      <c r="A42" s="34">
        <v>3.2</v>
      </c>
      <c r="B42" s="66" t="s">
        <v>62</v>
      </c>
      <c r="C42" s="84"/>
      <c r="D42" s="21"/>
      <c r="E42" s="61"/>
      <c r="F42" s="62"/>
      <c r="G42" s="44">
        <v>0.01</v>
      </c>
    </row>
    <row r="43" spans="1:7" s="16" customFormat="1" ht="79.2" customHeight="1" x14ac:dyDescent="0.25">
      <c r="A43" s="34">
        <v>3.21</v>
      </c>
      <c r="B43" s="66" t="s">
        <v>54</v>
      </c>
      <c r="C43" s="67"/>
      <c r="D43" s="21">
        <v>0</v>
      </c>
      <c r="E43" s="61"/>
      <c r="F43" s="62"/>
      <c r="G43" s="44">
        <v>0.02</v>
      </c>
    </row>
    <row r="44" spans="1:7" s="16" customFormat="1" ht="27" customHeight="1" x14ac:dyDescent="0.25">
      <c r="A44" s="36">
        <v>3.22</v>
      </c>
      <c r="B44" s="66" t="s">
        <v>50</v>
      </c>
      <c r="C44" s="67"/>
      <c r="D44" s="21">
        <v>0</v>
      </c>
      <c r="E44" s="61"/>
      <c r="F44" s="62"/>
      <c r="G44" s="44">
        <v>0.01</v>
      </c>
    </row>
    <row r="45" spans="1:7" s="16" customFormat="1" ht="29.4" customHeight="1" x14ac:dyDescent="0.25">
      <c r="A45" s="36">
        <v>3.23</v>
      </c>
      <c r="B45" s="66" t="s">
        <v>51</v>
      </c>
      <c r="C45" s="67"/>
      <c r="D45" s="21">
        <v>0</v>
      </c>
      <c r="E45" s="61"/>
      <c r="F45" s="62"/>
      <c r="G45" s="44">
        <v>0.02</v>
      </c>
    </row>
    <row r="46" spans="1:7" s="16" customFormat="1" ht="24.6" customHeight="1" x14ac:dyDescent="0.25">
      <c r="A46" s="35">
        <v>4</v>
      </c>
      <c r="B46" s="64" t="s">
        <v>13</v>
      </c>
      <c r="C46" s="65"/>
      <c r="D46" s="24"/>
      <c r="E46" s="102"/>
      <c r="F46" s="103"/>
      <c r="G46" s="46" t="s">
        <v>20</v>
      </c>
    </row>
    <row r="47" spans="1:7" s="16" customFormat="1" ht="88.2" customHeight="1" x14ac:dyDescent="0.25">
      <c r="A47" s="36">
        <v>4.01</v>
      </c>
      <c r="B47" s="66" t="s">
        <v>14</v>
      </c>
      <c r="C47" s="67"/>
      <c r="D47" s="21">
        <v>0</v>
      </c>
      <c r="E47" s="79"/>
      <c r="F47" s="92"/>
      <c r="G47" s="48">
        <v>0.03</v>
      </c>
    </row>
    <row r="48" spans="1:7" s="16" customFormat="1" ht="68.400000000000006" customHeight="1" x14ac:dyDescent="0.25">
      <c r="A48" s="36">
        <v>4.0199999999999996</v>
      </c>
      <c r="B48" s="66" t="s">
        <v>52</v>
      </c>
      <c r="C48" s="67"/>
      <c r="D48" s="21">
        <v>0</v>
      </c>
      <c r="E48" s="79"/>
      <c r="F48" s="92"/>
      <c r="G48" s="48">
        <v>0.03</v>
      </c>
    </row>
    <row r="49" spans="1:7" s="16" customFormat="1" ht="55.2" customHeight="1" x14ac:dyDescent="0.25">
      <c r="A49" s="36">
        <v>4.03</v>
      </c>
      <c r="B49" s="66" t="s">
        <v>53</v>
      </c>
      <c r="C49" s="67"/>
      <c r="D49" s="21">
        <v>0</v>
      </c>
      <c r="E49" s="79"/>
      <c r="F49" s="92"/>
      <c r="G49" s="48">
        <v>0.04</v>
      </c>
    </row>
    <row r="50" spans="1:7" s="16" customFormat="1" ht="23.4" customHeight="1" x14ac:dyDescent="0.25">
      <c r="A50" s="35">
        <v>5</v>
      </c>
      <c r="B50" s="64" t="s">
        <v>15</v>
      </c>
      <c r="C50" s="65"/>
      <c r="D50" s="24"/>
      <c r="E50" s="102"/>
      <c r="F50" s="103"/>
      <c r="G50" s="49" t="s">
        <v>21</v>
      </c>
    </row>
    <row r="51" spans="1:7" s="16" customFormat="1" ht="25.2" customHeight="1" x14ac:dyDescent="0.25">
      <c r="A51" s="36">
        <v>5.01</v>
      </c>
      <c r="B51" s="39" t="s">
        <v>16</v>
      </c>
      <c r="C51" s="33" t="s">
        <v>31</v>
      </c>
      <c r="D51" s="21">
        <v>0</v>
      </c>
      <c r="E51" s="79"/>
      <c r="F51" s="99"/>
      <c r="G51" s="50"/>
    </row>
    <row r="52" spans="1:7" s="16" customFormat="1" ht="22.5" customHeight="1" x14ac:dyDescent="0.25">
      <c r="A52" s="51">
        <v>5.0199999999999996</v>
      </c>
      <c r="B52" s="52" t="s">
        <v>17</v>
      </c>
      <c r="C52" s="63" t="s">
        <v>29</v>
      </c>
      <c r="D52" s="53">
        <v>0</v>
      </c>
      <c r="E52" s="100"/>
      <c r="F52" s="101"/>
      <c r="G52" s="50"/>
    </row>
    <row r="53" spans="1:7" x14ac:dyDescent="0.3">
      <c r="A53" s="5"/>
      <c r="B53" s="3"/>
      <c r="C53" s="3"/>
      <c r="G53" s="6"/>
    </row>
    <row r="54" spans="1:7" ht="24.6" customHeight="1" x14ac:dyDescent="0.4">
      <c r="A54" s="38"/>
      <c r="B54" s="85" t="s">
        <v>22</v>
      </c>
      <c r="C54" s="86"/>
      <c r="D54" s="54">
        <v>0</v>
      </c>
      <c r="E54" s="4"/>
      <c r="F54" s="4"/>
      <c r="G54" s="6"/>
    </row>
    <row r="55" spans="1:7" ht="24" customHeight="1" x14ac:dyDescent="0.4">
      <c r="A55" s="38"/>
      <c r="B55" s="85" t="s">
        <v>23</v>
      </c>
      <c r="C55" s="86"/>
      <c r="D55" s="54">
        <f>SUM(D11:D54)*20%</f>
        <v>0</v>
      </c>
      <c r="E55" s="4"/>
      <c r="G55" s="6"/>
    </row>
    <row r="56" spans="1:7" ht="24" customHeight="1" x14ac:dyDescent="0.4">
      <c r="A56" s="38"/>
      <c r="B56" s="85" t="s">
        <v>24</v>
      </c>
      <c r="C56" s="86"/>
      <c r="D56" s="54">
        <f>SUM(D14:D55)</f>
        <v>0</v>
      </c>
      <c r="E56" s="4"/>
      <c r="G56" s="6"/>
    </row>
    <row r="57" spans="1:7" x14ac:dyDescent="0.3">
      <c r="B57" s="3"/>
      <c r="C57" s="3"/>
    </row>
    <row r="58" spans="1:7" x14ac:dyDescent="0.3">
      <c r="B58" s="3"/>
      <c r="C58" s="3"/>
    </row>
  </sheetData>
  <mergeCells count="69">
    <mergeCell ref="E51:F51"/>
    <mergeCell ref="E52:F52"/>
    <mergeCell ref="E50:F50"/>
    <mergeCell ref="E46:F46"/>
    <mergeCell ref="E48:F48"/>
    <mergeCell ref="E49:F49"/>
    <mergeCell ref="E47:F47"/>
    <mergeCell ref="A8:D8"/>
    <mergeCell ref="E22:F22"/>
    <mergeCell ref="B20:C20"/>
    <mergeCell ref="E11:F11"/>
    <mergeCell ref="B12:C12"/>
    <mergeCell ref="E12:F12"/>
    <mergeCell ref="E20:F20"/>
    <mergeCell ref="B18:C18"/>
    <mergeCell ref="E16:F16"/>
    <mergeCell ref="E17:F17"/>
    <mergeCell ref="B21:C21"/>
    <mergeCell ref="E9:F9"/>
    <mergeCell ref="E15:F15"/>
    <mergeCell ref="A9:C9"/>
    <mergeCell ref="B11:C11"/>
    <mergeCell ref="E21:F21"/>
    <mergeCell ref="E18:F18"/>
    <mergeCell ref="B10:C10"/>
    <mergeCell ref="E10:F10"/>
    <mergeCell ref="B19:C19"/>
    <mergeCell ref="E19:F19"/>
    <mergeCell ref="B16:C16"/>
    <mergeCell ref="B13:C13"/>
    <mergeCell ref="E13:F13"/>
    <mergeCell ref="B17:C17"/>
    <mergeCell ref="E14:F14"/>
    <mergeCell ref="B15:C15"/>
    <mergeCell ref="E23:F23"/>
    <mergeCell ref="B24:C24"/>
    <mergeCell ref="B29:C29"/>
    <mergeCell ref="B39:C39"/>
    <mergeCell ref="B40:C40"/>
    <mergeCell ref="B26:C26"/>
    <mergeCell ref="B27:C27"/>
    <mergeCell ref="B28:C28"/>
    <mergeCell ref="B23:C23"/>
    <mergeCell ref="B37:C37"/>
    <mergeCell ref="B38:C38"/>
    <mergeCell ref="B48:C48"/>
    <mergeCell ref="B49:C49"/>
    <mergeCell ref="B25:C25"/>
    <mergeCell ref="B47:C47"/>
    <mergeCell ref="B41:C41"/>
    <mergeCell ref="B43:C43"/>
    <mergeCell ref="B44:C44"/>
    <mergeCell ref="B45:C45"/>
    <mergeCell ref="D24:D25"/>
    <mergeCell ref="B42:C42"/>
    <mergeCell ref="B56:C56"/>
    <mergeCell ref="B14:C14"/>
    <mergeCell ref="B46:C46"/>
    <mergeCell ref="B22:C22"/>
    <mergeCell ref="B30:C30"/>
    <mergeCell ref="B31:C31"/>
    <mergeCell ref="B32:C32"/>
    <mergeCell ref="B33:C33"/>
    <mergeCell ref="B34:C34"/>
    <mergeCell ref="B50:C50"/>
    <mergeCell ref="B54:C54"/>
    <mergeCell ref="B55:C55"/>
    <mergeCell ref="B35:C35"/>
    <mergeCell ref="B36:C36"/>
  </mergeCells>
  <phoneticPr fontId="7" type="noConversion"/>
  <pageMargins left="0.75" right="0.75" top="1" bottom="1" header="0.5" footer="0.5"/>
  <pageSetup paperSize="8" orientation="portrait" r:id="rId1"/>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D045965153CC439C6B873D8BC565B4" ma:contentTypeVersion="30" ma:contentTypeDescription="Create a new document." ma:contentTypeScope="" ma:versionID="509f5886683f43dc7ba7f2733bcd4587">
  <xsd:schema xmlns:xsd="http://www.w3.org/2001/XMLSchema" xmlns:xs="http://www.w3.org/2001/XMLSchema" xmlns:p="http://schemas.microsoft.com/office/2006/metadata/properties" xmlns:ns2="aba15629-c23b-4cca-8f1f-0e01d4a8d0fa" xmlns:ns3="613fee49-5d62-411e-9fe4-147792b9b0f6" targetNamespace="http://schemas.microsoft.com/office/2006/metadata/properties" ma:root="true" ma:fieldsID="06e43c39d395e4071b16b4854502e46f" ns2:_="" ns3:_="">
    <xsd:import namespace="aba15629-c23b-4cca-8f1f-0e01d4a8d0fa"/>
    <xsd:import namespace="613fee49-5d62-411e-9fe4-147792b9b0f6"/>
    <xsd:element name="properties">
      <xsd:complexType>
        <xsd:sequence>
          <xsd:element name="documentManagement">
            <xsd:complexType>
              <xsd:all>
                <xsd:element ref="ns2:lf84150e91394f538a53530411b71c28" minOccurs="0"/>
                <xsd:element ref="ns2:TaxCatchAll" minOccurs="0"/>
                <xsd:element ref="ns2:k8c0c3a7e3ab44a98ba0a7db9ef74a16" minOccurs="0"/>
                <xsd:element ref="ns2:o29e32b768934e818ad5040631e7bbb3" minOccurs="0"/>
                <xsd:element ref="ns2:ga70588a31bf40a791fd24fdd73b36fe" minOccurs="0"/>
                <xsd:element ref="ns2:o0626175c4e04b4b9a7b9e52206d9935"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element ref="ns3:lcf76f155ced4ddcb4097134ff3c332f" minOccurs="0"/>
                <xsd:element ref="ns3:Test" minOccurs="0"/>
                <xsd:element ref="ns3:Order0"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a15629-c23b-4cca-8f1f-0e01d4a8d0fa" elementFormDefault="qualified">
    <xsd:import namespace="http://schemas.microsoft.com/office/2006/documentManagement/types"/>
    <xsd:import namespace="http://schemas.microsoft.com/office/infopath/2007/PartnerControls"/>
    <xsd:element name="lf84150e91394f538a53530411b71c28" ma:index="9" nillable="true" ma:taxonomy="true" ma:internalName="lf84150e91394f538a53530411b71c28" ma:taxonomyFieldName="ProjectBranch" ma:displayName="Project Branch" ma:readOnly="false" ma:default="1;#ICT|c439485d-4c07-4e7b-bd13-75c1c4aac8ed" ma:fieldId="{5f84150e-9139-4f53-8a53-530411b71c28}" ma:sspId="392749a1-6d09-4485-8891-1ebdac6badf5" ma:termSetId="48a22a30-df61-456e-9731-55ee420af62c"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5d25403-d5f5-4f66-b459-da34fb9849ec}" ma:internalName="TaxCatchAll" ma:showField="CatchAllData" ma:web="aba15629-c23b-4cca-8f1f-0e01d4a8d0fa">
      <xsd:complexType>
        <xsd:complexContent>
          <xsd:extension base="dms:MultiChoiceLookup">
            <xsd:sequence>
              <xsd:element name="Value" type="dms:Lookup" maxOccurs="unbounded" minOccurs="0" nillable="true"/>
            </xsd:sequence>
          </xsd:extension>
        </xsd:complexContent>
      </xsd:complexType>
    </xsd:element>
    <xsd:element name="k8c0c3a7e3ab44a98ba0a7db9ef74a16" ma:index="12" nillable="true" ma:taxonomy="true" ma:internalName="k8c0c3a7e3ab44a98ba0a7db9ef74a16" ma:taxonomyFieldName="ProjectDirectorate" ma:displayName="Project Directorate" ma:readOnly="false" ma:default="2;#DSCS|145c2677-9640-4c0d-a1aa-94353c1a1a1d" ma:fieldId="{48c0c3a7-e3ab-44a9-8ba0-a7db9ef74a16}" ma:sspId="392749a1-6d09-4485-8891-1ebdac6badf5" ma:termSetId="a29eaf09-f99d-4743-9c95-b9ec890c1618" ma:anchorId="00000000-0000-0000-0000-000000000000" ma:open="false" ma:isKeyword="false">
      <xsd:complexType>
        <xsd:sequence>
          <xsd:element ref="pc:Terms" minOccurs="0" maxOccurs="1"/>
        </xsd:sequence>
      </xsd:complexType>
    </xsd:element>
    <xsd:element name="o29e32b768934e818ad5040631e7bbb3" ma:index="14" nillable="true" ma:taxonomy="true" ma:internalName="o29e32b768934e818ad5040631e7bbb3" ma:taxonomyFieldName="ProjectDivision" ma:displayName="Project Division" ma:readOnly="false" ma:default="3;#Corporate Developments|d3e4c44b-4eaa-4997-b459-ad71470328c9" ma:fieldId="{829e32b7-6893-4e81-8ad5-040631e7bbb3}" ma:sspId="392749a1-6d09-4485-8891-1ebdac6badf5" ma:termSetId="553b83e2-9a54-41c9-ac28-4aa59cb08478" ma:anchorId="00000000-0000-0000-0000-000000000000" ma:open="false" ma:isKeyword="false">
      <xsd:complexType>
        <xsd:sequence>
          <xsd:element ref="pc:Terms" minOccurs="0" maxOccurs="1"/>
        </xsd:sequence>
      </xsd:complexType>
    </xsd:element>
    <xsd:element name="ga70588a31bf40a791fd24fdd73b36fe" ma:index="16" nillable="true" ma:taxonomy="true" ma:internalName="ga70588a31bf40a791fd24fdd73b36fe" ma:taxonomyFieldName="ProjectTeam" ma:displayName="Project Team" ma:readOnly="false" ma:default="5;#Projects|6dac87f6-dd69-41d6-b939-55ed5e450d1f" ma:fieldId="{0a70588a-31bf-40a7-91fd-24fdd73b36fe}" ma:sspId="392749a1-6d09-4485-8891-1ebdac6badf5" ma:termSetId="3b98cdb9-451f-4786-b821-a41a3a8e29ed" ma:anchorId="00000000-0000-0000-0000-000000000000" ma:open="false" ma:isKeyword="false">
      <xsd:complexType>
        <xsd:sequence>
          <xsd:element ref="pc:Terms" minOccurs="0" maxOccurs="1"/>
        </xsd:sequence>
      </xsd:complexType>
    </xsd:element>
    <xsd:element name="o0626175c4e04b4b9a7b9e52206d9935" ma:index="18" nillable="true" ma:taxonomy="true" ma:internalName="o0626175c4e04b4b9a7b9e52206d9935" ma:taxonomyFieldName="SecurityMarking" ma:displayName="Security Marking" ma:readOnly="false" ma:default="6;#OFFICIAL|2e655484-ebfc-4ea9-846a-aaf9328996e5" ma:fieldId="{80626175-c4e0-4b4b-9a7b-9e52206d9935}" ma:sspId="392749a1-6d09-4485-8891-1ebdac6badf5" ma:termSetId="22b29e82-2414-458d-9e9d-c78345a6fbcd" ma:anchorId="00000000-0000-0000-0000-000000000000" ma:open="false" ma:isKeyword="false">
      <xsd:complexType>
        <xsd:sequence>
          <xsd:element ref="pc:Terms" minOccurs="0" maxOccurs="1"/>
        </xsd:sequence>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13fee49-5d62-411e-9fe4-147792b9b0f6"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DateTaken" ma:index="29" nillable="true" ma:displayName="MediaServiceDateTaken" ma:hidden="true" ma:internalName="MediaServiceDateTaken" ma:readOnly="true">
      <xsd:simpleType>
        <xsd:restriction base="dms:Text"/>
      </xsd:simpleType>
    </xsd:element>
    <xsd:element name="MediaLengthInSeconds" ma:index="30" nillable="true" ma:displayName="Length (seconds)" ma:internalName="MediaLengthInSeconds" ma:readOnly="true">
      <xsd:simpleType>
        <xsd:restriction base="dms:Unknown"/>
      </xsd:simpleType>
    </xsd:element>
    <xsd:element name="MediaServiceLocation" ma:index="31" nillable="true" ma:displayName="Location" ma:internalName="MediaServiceLocation" ma:readOnly="true">
      <xsd:simpleType>
        <xsd:restriction base="dms:Text"/>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392749a1-6d09-4485-8891-1ebdac6badf5" ma:termSetId="09814cd3-568e-fe90-9814-8d621ff8fb84" ma:anchorId="fba54fb3-c3e1-fe81-a776-ca4b69148c4d" ma:open="true" ma:isKeyword="false">
      <xsd:complexType>
        <xsd:sequence>
          <xsd:element ref="pc:Terms" minOccurs="0" maxOccurs="1"/>
        </xsd:sequence>
      </xsd:complexType>
    </xsd:element>
    <xsd:element name="Test" ma:index="34" nillable="true" ma:displayName="Test" ma:format="RadioButtons" ma:internalName="Test">
      <xsd:simpleType>
        <xsd:restriction base="dms:Choice">
          <xsd:enumeration value="keep"/>
          <xsd:enumeration value="delete"/>
          <xsd:enumeration value="review"/>
        </xsd:restriction>
      </xsd:simpleType>
    </xsd:element>
    <xsd:element name="Order0" ma:index="35" nillable="true" ma:displayName="Order" ma:format="Dropdown" ma:internalName="Order0" ma:percentage="FALSE">
      <xsd:simpleType>
        <xsd:restriction base="dms:Number"/>
      </xsd:simpleType>
    </xsd:element>
    <xsd:element name="MediaServiceSearchProperties" ma:index="36" nillable="true" ma:displayName="MediaServiceSearchProperties" ma:hidden="true" ma:internalName="MediaServiceSearchProperties" ma:readOnly="true">
      <xsd:simpleType>
        <xsd:restriction base="dms:Note"/>
      </xsd:simple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ba15629-c23b-4cca-8f1f-0e01d4a8d0fa">
      <Value>6</Value>
      <Value>5</Value>
      <Value>3</Value>
      <Value>2</Value>
      <Value>1</Value>
    </TaxCatchAll>
    <SharedWithUsers xmlns="aba15629-c23b-4cca-8f1f-0e01d4a8d0fa">
      <UserInfo>
        <DisplayName>Chris Baker</DisplayName>
        <AccountId>207</AccountId>
        <AccountType/>
      </UserInfo>
      <UserInfo>
        <DisplayName>John Morphew</DisplayName>
        <AccountId>91</AccountId>
        <AccountType/>
      </UserInfo>
      <UserInfo>
        <DisplayName>Howard Pritchard</DisplayName>
        <AccountId>1189</AccountId>
        <AccountType/>
      </UserInfo>
      <UserInfo>
        <DisplayName>Samuel Hart</DisplayName>
        <AccountId>1190</AccountId>
        <AccountType/>
      </UserInfo>
    </SharedWithUsers>
    <lf84150e91394f538a53530411b71c28 xmlns="aba15629-c23b-4cca-8f1f-0e01d4a8d0fa">
      <Terms xmlns="http://schemas.microsoft.com/office/infopath/2007/PartnerControls">
        <TermInfo xmlns="http://schemas.microsoft.com/office/infopath/2007/PartnerControls">
          <TermName xmlns="http://schemas.microsoft.com/office/infopath/2007/PartnerControls">ICT</TermName>
          <TermId xmlns="http://schemas.microsoft.com/office/infopath/2007/PartnerControls">c439485d-4c07-4e7b-bd13-75c1c4aac8ed</TermId>
        </TermInfo>
      </Terms>
    </lf84150e91394f538a53530411b71c28>
    <o29e32b768934e818ad5040631e7bbb3 xmlns="aba15629-c23b-4cca-8f1f-0e01d4a8d0fa">
      <Terms xmlns="http://schemas.microsoft.com/office/infopath/2007/PartnerControls">
        <TermInfo xmlns="http://schemas.microsoft.com/office/infopath/2007/PartnerControls">
          <TermName xmlns="http://schemas.microsoft.com/office/infopath/2007/PartnerControls">Corporate Developments</TermName>
          <TermId xmlns="http://schemas.microsoft.com/office/infopath/2007/PartnerControls">d3e4c44b-4eaa-4997-b459-ad71470328c9</TermId>
        </TermInfo>
      </Terms>
    </o29e32b768934e818ad5040631e7bbb3>
    <ga70588a31bf40a791fd24fdd73b36fe xmlns="aba15629-c23b-4cca-8f1f-0e01d4a8d0fa">
      <Terms xmlns="http://schemas.microsoft.com/office/infopath/2007/PartnerControls">
        <TermInfo xmlns="http://schemas.microsoft.com/office/infopath/2007/PartnerControls">
          <TermName xmlns="http://schemas.microsoft.com/office/infopath/2007/PartnerControls">Projects</TermName>
          <TermId xmlns="http://schemas.microsoft.com/office/infopath/2007/PartnerControls">6dac87f6-dd69-41d6-b939-55ed5e450d1f</TermId>
        </TermInfo>
      </Terms>
    </ga70588a31bf40a791fd24fdd73b36fe>
    <o0626175c4e04b4b9a7b9e52206d9935 xmlns="aba15629-c23b-4cca-8f1f-0e01d4a8d0fa">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2e655484-ebfc-4ea9-846a-aaf9328996e5</TermId>
        </TermInfo>
      </Terms>
    </o0626175c4e04b4b9a7b9e52206d9935>
    <k8c0c3a7e3ab44a98ba0a7db9ef74a16 xmlns="aba15629-c23b-4cca-8f1f-0e01d4a8d0fa">
      <Terms xmlns="http://schemas.microsoft.com/office/infopath/2007/PartnerControls">
        <TermInfo xmlns="http://schemas.microsoft.com/office/infopath/2007/PartnerControls">
          <TermName xmlns="http://schemas.microsoft.com/office/infopath/2007/PartnerControls">DSCS</TermName>
          <TermId xmlns="http://schemas.microsoft.com/office/infopath/2007/PartnerControls">145c2677-9640-4c0d-a1aa-94353c1a1a1d</TermId>
        </TermInfo>
      </Terms>
    </k8c0c3a7e3ab44a98ba0a7db9ef74a16>
    <lcf76f155ced4ddcb4097134ff3c332f xmlns="613fee49-5d62-411e-9fe4-147792b9b0f6">
      <Terms xmlns="http://schemas.microsoft.com/office/infopath/2007/PartnerControls"/>
    </lcf76f155ced4ddcb4097134ff3c332f>
    <Test xmlns="613fee49-5d62-411e-9fe4-147792b9b0f6" xsi:nil="true"/>
    <Order0 xmlns="613fee49-5d62-411e-9fe4-147792b9b0f6" xsi:nil="true"/>
  </documentManagement>
</p:properties>
</file>

<file path=customXml/itemProps1.xml><?xml version="1.0" encoding="utf-8"?>
<ds:datastoreItem xmlns:ds="http://schemas.openxmlformats.org/officeDocument/2006/customXml" ds:itemID="{63986591-62BE-430E-9456-B3345C94BD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a15629-c23b-4cca-8f1f-0e01d4a8d0fa"/>
    <ds:schemaRef ds:uri="613fee49-5d62-411e-9fe4-147792b9b0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329B79-867D-4370-9A36-FD4A124F368F}">
  <ds:schemaRefs>
    <ds:schemaRef ds:uri="http://schemas.microsoft.com/sharepoint/v3/contenttype/forms"/>
  </ds:schemaRefs>
</ds:datastoreItem>
</file>

<file path=customXml/itemProps3.xml><?xml version="1.0" encoding="utf-8"?>
<ds:datastoreItem xmlns:ds="http://schemas.openxmlformats.org/officeDocument/2006/customXml" ds:itemID="{49F90535-B105-4F03-B57D-ADD4E9A3C566}">
  <ds:schemaRefs>
    <ds:schemaRef ds:uri="http://purl.org/dc/elements/1.1/"/>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www.w3.org/XML/1998/namespace"/>
    <ds:schemaRef ds:uri="http://schemas.microsoft.com/office/infopath/2007/PartnerControls"/>
    <ds:schemaRef ds:uri="613fee49-5d62-411e-9fe4-147792b9b0f6"/>
    <ds:schemaRef ds:uri="aba15629-c23b-4cca-8f1f-0e01d4a8d0f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ITT for Pricing Schedule</vt:lpstr>
      <vt:lpstr>Schedule of Work (SoW)</vt:lpstr>
    </vt:vector>
  </TitlesOfParts>
  <Manager/>
  <Company>Tek Contracts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Perrior</dc:creator>
  <cp:keywords/>
  <dc:description/>
  <cp:lastModifiedBy>Stephen Turner</cp:lastModifiedBy>
  <cp:revision/>
  <cp:lastPrinted>2024-10-21T17:46:32Z</cp:lastPrinted>
  <dcterms:created xsi:type="dcterms:W3CDTF">2019-05-31T14:25:50Z</dcterms:created>
  <dcterms:modified xsi:type="dcterms:W3CDTF">2024-12-08T11:05:20Z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0x010100B4D045965153CC439C6B873D8BC565B4</vt:lpwstr>
  </property>
  <property fmtid="{D5CDD505-2E9C-101B-9397-08002B2CF9AE}" pid="3" name="Order">
    <vt:r8>57700</vt:r8>
  </property>
  <property fmtid="{D5CDD505-2E9C-101B-9397-08002B2CF9AE}" pid="4" name="ComplianceAssetId">
    <vt:lpwstr/>
  </property>
  <property fmtid="{D5CDD505-2E9C-101B-9397-08002B2CF9AE}" pid="5" name="TCM Team">
    <vt:lpwstr/>
  </property>
  <property fmtid="{D5CDD505-2E9C-101B-9397-08002B2CF9AE}" pid="6" name="Security Marking">
    <vt:lpwstr>2;#OFFICIAL|2e655484-ebfc-4ea9-846a-aaf9328996e5</vt:lpwstr>
  </property>
  <property fmtid="{D5CDD505-2E9C-101B-9397-08002B2CF9AE}" pid="7" name="TCM Division">
    <vt:lpwstr/>
  </property>
  <property fmtid="{D5CDD505-2E9C-101B-9397-08002B2CF9AE}" pid="8" name="TCM Directorate">
    <vt:lpwstr>1;#DSCS|145c2677-9640-4c0d-a1aa-94353c1a1a1d</vt:lpwstr>
  </property>
  <property fmtid="{D5CDD505-2E9C-101B-9397-08002B2CF9AE}" pid="9" name="TCM Branch">
    <vt:lpwstr/>
  </property>
  <property fmtid="{D5CDD505-2E9C-101B-9397-08002B2CF9AE}" pid="10" name="ProjectDirectorate">
    <vt:lpwstr>2;#DSCS|145c2677-9640-4c0d-a1aa-94353c1a1a1d</vt:lpwstr>
  </property>
  <property fmtid="{D5CDD505-2E9C-101B-9397-08002B2CF9AE}" pid="11" name="ProjectBranch">
    <vt:lpwstr>1;#ICT|c439485d-4c07-4e7b-bd13-75c1c4aac8ed</vt:lpwstr>
  </property>
  <property fmtid="{D5CDD505-2E9C-101B-9397-08002B2CF9AE}" pid="12" name="SecurityMarking">
    <vt:lpwstr>6;#OFFICIAL|2e655484-ebfc-4ea9-846a-aaf9328996e5</vt:lpwstr>
  </property>
  <property fmtid="{D5CDD505-2E9C-101B-9397-08002B2CF9AE}" pid="13" name="ProjectDivision">
    <vt:lpwstr>3;#Corporate Developments|d3e4c44b-4eaa-4997-b459-ad71470328c9</vt:lpwstr>
  </property>
  <property fmtid="{D5CDD505-2E9C-101B-9397-08002B2CF9AE}" pid="14" name="ProjectTeam">
    <vt:lpwstr>5;#Projects|6dac87f6-dd69-41d6-b939-55ed5e450d1f</vt:lpwstr>
  </property>
  <property fmtid="{D5CDD505-2E9C-101B-9397-08002B2CF9AE}" pid="15" name="MSIP_Label_c8b443ca-c1bb-4c68-942c-da1c759dcae1_Enabled">
    <vt:lpwstr>true</vt:lpwstr>
  </property>
  <property fmtid="{D5CDD505-2E9C-101B-9397-08002B2CF9AE}" pid="16" name="MSIP_Label_c8b443ca-c1bb-4c68-942c-da1c759dcae1_SetDate">
    <vt:lpwstr>2024-01-24T10:02:41Z</vt:lpwstr>
  </property>
  <property fmtid="{D5CDD505-2E9C-101B-9397-08002B2CF9AE}" pid="17" name="MSIP_Label_c8b443ca-c1bb-4c68-942c-da1c759dcae1_Method">
    <vt:lpwstr>Standard</vt:lpwstr>
  </property>
  <property fmtid="{D5CDD505-2E9C-101B-9397-08002B2CF9AE}" pid="18" name="MSIP_Label_c8b443ca-c1bb-4c68-942c-da1c759dcae1_Name">
    <vt:lpwstr>c8b443ca-c1bb-4c68-942c-da1c759dcae1</vt:lpwstr>
  </property>
  <property fmtid="{D5CDD505-2E9C-101B-9397-08002B2CF9AE}" pid="19" name="MSIP_Label_c8b443ca-c1bb-4c68-942c-da1c759dcae1_SiteId">
    <vt:lpwstr>3fd408b5-82e6-4dc0-a36c-6e2aa815db3e</vt:lpwstr>
  </property>
  <property fmtid="{D5CDD505-2E9C-101B-9397-08002B2CF9AE}" pid="20" name="MSIP_Label_c8b443ca-c1bb-4c68-942c-da1c759dcae1_ActionId">
    <vt:lpwstr>e41884d2-63a6-4f03-9099-3b6361703003</vt:lpwstr>
  </property>
  <property fmtid="{D5CDD505-2E9C-101B-9397-08002B2CF9AE}" pid="21" name="MSIP_Label_c8b443ca-c1bb-4c68-942c-da1c759dcae1_ContentBits">
    <vt:lpwstr>0</vt:lpwstr>
  </property>
  <property fmtid="{D5CDD505-2E9C-101B-9397-08002B2CF9AE}" pid="22" name="MediaServiceImageTags">
    <vt:lpwstr/>
  </property>
</Properties>
</file>