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chu1\Desktop\PS18245\"/>
    </mc:Choice>
  </mc:AlternateContent>
  <workbookProtection workbookAlgorithmName="SHA-512" workbookHashValue="RAnEDQVqdfm+6A4KS9j0tuBiAcqJ+/NtguzOHhRcwlInDBg8g9RNl3goYlJGiqERTT/aB4FhIb+cT13OM4vTAA==" workbookSaltValue="bOlW6LDH/qSlJRRCUjv6Fw==" workbookSpinCount="100000" lockStructure="1"/>
  <bookViews>
    <workbookView xWindow="315" yWindow="0" windowWidth="17025" windowHeight="10725"/>
  </bookViews>
  <sheets>
    <sheet name="PS18245" sheetId="1" r:id="rId1"/>
    <sheet name="Sheet1" sheetId="2" state="hidden" r:id="rId2"/>
  </sheets>
  <definedNames>
    <definedName name="Job">#REF!</definedName>
    <definedName name="jobt">#REF!</definedName>
    <definedName name="jobtitle">#REF!</definedName>
    <definedName name="jobtitle1">#REF!</definedName>
    <definedName name="jobtitle2">#REF!</definedName>
    <definedName name="Objective">#REF!</definedName>
    <definedName name="_xlnm.Print_Area" localSheetId="0">'PS18245'!$A$1:$I$78</definedName>
  </definedNames>
  <calcPr calcId="152511"/>
</workbook>
</file>

<file path=xl/calcChain.xml><?xml version="1.0" encoding="utf-8"?>
<calcChain xmlns="http://schemas.openxmlformats.org/spreadsheetml/2006/main">
  <c r="G40" i="1" l="1"/>
  <c r="G41" i="1"/>
  <c r="G42" i="1"/>
  <c r="G43" i="1"/>
  <c r="G44" i="1"/>
  <c r="G45" i="1"/>
  <c r="G46" i="1"/>
  <c r="G47" i="1"/>
  <c r="G48" i="1"/>
  <c r="G49" i="1"/>
  <c r="G50" i="1"/>
  <c r="G51" i="1"/>
  <c r="G52" i="1"/>
  <c r="C16" i="1"/>
  <c r="C19" i="1"/>
  <c r="C18" i="1"/>
  <c r="C17" i="1"/>
  <c r="G60" i="1" l="1"/>
  <c r="G59" i="1"/>
  <c r="G58" i="1"/>
  <c r="G57" i="1"/>
  <c r="G56" i="1"/>
  <c r="G32" i="1" l="1"/>
  <c r="G33" i="1"/>
  <c r="D18" i="1" s="1"/>
  <c r="G34" i="1"/>
  <c r="D19" i="1" s="1"/>
  <c r="G35" i="1"/>
  <c r="G36" i="1"/>
  <c r="G37" i="1"/>
  <c r="G38" i="1"/>
  <c r="G39" i="1"/>
  <c r="G53" i="1"/>
  <c r="G54" i="1"/>
  <c r="G55" i="1"/>
  <c r="G61" i="1"/>
  <c r="G62" i="1"/>
  <c r="G63" i="1"/>
  <c r="G64" i="1"/>
  <c r="G65" i="1"/>
  <c r="G31" i="1"/>
  <c r="D16" i="1" s="1"/>
  <c r="D17" i="1" l="1"/>
  <c r="D22" i="1" s="1"/>
  <c r="G66" i="1"/>
</calcChain>
</file>

<file path=xl/sharedStrings.xml><?xml version="1.0" encoding="utf-8"?>
<sst xmlns="http://schemas.openxmlformats.org/spreadsheetml/2006/main" count="72" uniqueCount="32">
  <si>
    <t>Number of Days</t>
  </si>
  <si>
    <t>Objective</t>
  </si>
  <si>
    <t xml:space="preserve">6. </t>
  </si>
  <si>
    <t>SOURCING REFERENCE:</t>
  </si>
  <si>
    <t>SOURCING DOCUMENT TITLE:</t>
  </si>
  <si>
    <t>BIDDER NAME</t>
  </si>
  <si>
    <t>All prices are exclusive of VAT</t>
  </si>
  <si>
    <t>AW5.2 Price Schedule for Professional Services</t>
  </si>
  <si>
    <t xml:space="preserve">TOTAL FIXED PRICE </t>
  </si>
  <si>
    <t>Comments</t>
  </si>
  <si>
    <t xml:space="preserve"> Total Cost
(Exc VAT)
</t>
  </si>
  <si>
    <r>
      <rPr>
        <b/>
        <sz val="10"/>
        <color theme="0"/>
        <rFont val="Arial"/>
        <family val="2"/>
      </rPr>
      <t xml:space="preserve">Job Title   </t>
    </r>
    <r>
      <rPr>
        <b/>
        <sz val="10"/>
        <color theme="1"/>
        <rFont val="Arial"/>
        <family val="2"/>
      </rPr>
      <t xml:space="preserve">                                              </t>
    </r>
  </si>
  <si>
    <t>n/a</t>
  </si>
  <si>
    <t>Please Select</t>
  </si>
  <si>
    <t>Objective Area
(Please select from the dropdown options)</t>
  </si>
  <si>
    <t>(insert supplier name)</t>
  </si>
  <si>
    <t>All prices are firm and fixed and include person fees, as well as travel and subsistence costs</t>
  </si>
  <si>
    <t>Total Fixed Costs (ex VAT)</t>
  </si>
  <si>
    <t>List price day rates excluding VAT (£/Day)</t>
  </si>
  <si>
    <t xml:space="preserve">Discounted day rates
excluding VAT
(£/Day)
</t>
  </si>
  <si>
    <t>Please complete the shaded yellow sections only, failure to do so may result in your bid not being fully evaluated</t>
  </si>
  <si>
    <t>PS18245</t>
  </si>
  <si>
    <t>EU SST 3SST2016-17 CASTR System Validation Plan: Monopulse Detailed Design Study</t>
  </si>
  <si>
    <t>Section 1</t>
  </si>
  <si>
    <t>Section 2</t>
  </si>
  <si>
    <t>WP1000</t>
  </si>
  <si>
    <t>WP2000</t>
  </si>
  <si>
    <t>WP3000</t>
  </si>
  <si>
    <t>WP4000</t>
  </si>
  <si>
    <t>Other Costs (please detail in comments)</t>
  </si>
  <si>
    <t xml:space="preserve">TOTAL DAY RATE FIXED PRICE </t>
  </si>
  <si>
    <r>
      <rPr>
        <b/>
        <u/>
        <sz val="11"/>
        <color theme="0"/>
        <rFont val="Arial"/>
        <family val="2"/>
      </rPr>
      <t>Guidance</t>
    </r>
    <r>
      <rPr>
        <b/>
        <sz val="11"/>
        <color theme="0"/>
        <rFont val="Arial"/>
        <family val="2"/>
      </rPr>
      <t xml:space="preserve">
1. Please note cell D22 shall be used for evaluation purposes.
2. Section 2 shall feed directly into section 1 using formulas to ensure that the amount of days and values correlate.
3. Any generic prices stated in the comments sections will be deemed waived.
4. Please note that this price shall fully reflect the information provided within the bid submitted via Empotoris.</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</si>
</sst>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quot;£&quot;#,##0.00"/>
    <numFmt numFmtId="44" formatCode="_-&quot;£&quot;* #,##0.00_-;\-&quot;£&quot;* #,##0.00_-;_-&quot;£&quot;* &quot;-&quot;??_-;_-@_-"/>
    <numFmt numFmtId="164" formatCode="0.0"/>
    <numFmt numFmtId="165" formatCode="&quot;£&quot;#,##0.00"/>
  </numFmts>
  <fonts count="22"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0"/>
      <color theme="0"/>
      <name val="Arial"/>
      <family val="2"/>
    </font>
    <font>
      <sz val="12"/>
      <color theme="1"/>
      <name val="Arial"/>
      <family val="2"/>
    </font>
    <font>
      <b/>
      <sz val="12"/>
      <color theme="0"/>
      <name val="Arial"/>
      <family val="2"/>
    </font>
    <font>
      <b/>
      <sz val="13"/>
      <color theme="1"/>
      <name val="Arial"/>
      <family val="2"/>
    </font>
    <font>
      <b/>
      <u/>
      <sz val="11"/>
      <color theme="0"/>
      <name val="Arial"/>
      <family val="2"/>
    </font>
    <font>
      <b/>
      <sz val="12"/>
      <color theme="1"/>
      <name val="Arial"/>
      <family val="2"/>
    </font>
  </fonts>
  <fills count="13">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rgb="FF003DB8"/>
        <bgColor indexed="64"/>
      </patternFill>
    </fill>
    <fill>
      <patternFill patternType="solid">
        <fgColor rgb="FFFF0000"/>
        <bgColor indexed="64"/>
      </patternFill>
    </fill>
  </fills>
  <borders count="2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3" fillId="0" borderId="0" applyFont="0" applyFill="0" applyBorder="0" applyAlignment="0" applyProtection="0"/>
    <xf numFmtId="0" fontId="8" fillId="0" borderId="0" applyNumberFormat="0" applyFill="0" applyBorder="0" applyAlignment="0" applyProtection="0"/>
  </cellStyleXfs>
  <cellXfs count="95">
    <xf numFmtId="0" fontId="0" fillId="0" borderId="0" xfId="0"/>
    <xf numFmtId="2" fontId="5" fillId="3" borderId="13" xfId="0" applyNumberFormat="1" applyFont="1" applyFill="1" applyBorder="1" applyAlignment="1" applyProtection="1">
      <alignment horizontal="center" vertical="center"/>
    </xf>
    <xf numFmtId="1" fontId="6" fillId="3" borderId="18" xfId="0" applyNumberFormat="1" applyFont="1" applyFill="1" applyBorder="1" applyAlignment="1" applyProtection="1">
      <alignment horizontal="left" vertical="top" wrapText="1"/>
    </xf>
    <xf numFmtId="1" fontId="5" fillId="3" borderId="18" xfId="0" applyNumberFormat="1" applyFont="1" applyFill="1" applyBorder="1" applyAlignment="1" applyProtection="1">
      <alignment horizontal="center" vertical="center"/>
    </xf>
    <xf numFmtId="7" fontId="5" fillId="3" borderId="18" xfId="1" applyNumberFormat="1" applyFont="1" applyFill="1" applyBorder="1" applyAlignment="1" applyProtection="1">
      <alignment horizontal="center" vertical="center"/>
    </xf>
    <xf numFmtId="0" fontId="0" fillId="0" borderId="0" xfId="0" applyAlignment="1">
      <alignment wrapText="1"/>
    </xf>
    <xf numFmtId="0" fontId="5" fillId="0" borderId="0" xfId="0" applyFont="1" applyProtection="1"/>
    <xf numFmtId="0" fontId="9" fillId="0" borderId="0" xfId="2" applyFont="1" applyAlignment="1" applyProtection="1">
      <alignment vertical="center"/>
    </xf>
    <xf numFmtId="0" fontId="10" fillId="0" borderId="0" xfId="0" applyFont="1" applyProtection="1"/>
    <xf numFmtId="0" fontId="5" fillId="0" borderId="0" xfId="0" applyFont="1" applyAlignment="1" applyProtection="1">
      <alignment horizontal="center" vertical="center" wrapText="1"/>
    </xf>
    <xf numFmtId="0" fontId="11" fillId="0" borderId="0" xfId="0" applyFont="1" applyProtection="1"/>
    <xf numFmtId="0" fontId="12" fillId="5" borderId="0" xfId="0" applyFont="1" applyFill="1" applyBorder="1" applyAlignment="1" applyProtection="1">
      <alignment vertical="center"/>
    </xf>
    <xf numFmtId="0" fontId="12" fillId="5" borderId="0" xfId="0" applyFont="1" applyFill="1" applyBorder="1" applyAlignment="1" applyProtection="1">
      <alignment horizontal="center" vertical="center" wrapText="1"/>
    </xf>
    <xf numFmtId="3" fontId="13" fillId="6" borderId="0" xfId="0" applyNumberFormat="1" applyFont="1" applyFill="1" applyBorder="1" applyAlignment="1" applyProtection="1">
      <alignment horizontal="center" vertical="center"/>
    </xf>
    <xf numFmtId="3" fontId="13" fillId="6" borderId="0" xfId="0" applyNumberFormat="1" applyFont="1" applyFill="1" applyBorder="1" applyAlignment="1" applyProtection="1">
      <alignment horizontal="center" vertical="center" wrapText="1"/>
    </xf>
    <xf numFmtId="0" fontId="15" fillId="11" borderId="5" xfId="0" applyFont="1" applyFill="1" applyBorder="1" applyAlignment="1" applyProtection="1">
      <alignment vertical="center" wrapText="1"/>
    </xf>
    <xf numFmtId="0" fontId="15" fillId="11" borderId="9" xfId="0" applyFont="1" applyFill="1" applyBorder="1" applyAlignment="1" applyProtection="1">
      <alignment horizontal="center" vertical="center" wrapText="1"/>
    </xf>
    <xf numFmtId="0" fontId="15" fillId="11" borderId="10" xfId="0" applyFont="1" applyFill="1" applyBorder="1" applyAlignment="1" applyProtection="1">
      <alignment horizontal="center" vertical="center" wrapText="1"/>
    </xf>
    <xf numFmtId="0" fontId="15" fillId="11" borderId="11" xfId="0" applyFont="1" applyFill="1" applyBorder="1" applyAlignment="1" applyProtection="1">
      <alignment horizontal="center" vertical="center" wrapText="1"/>
    </xf>
    <xf numFmtId="0" fontId="6" fillId="8" borderId="0" xfId="0" applyFont="1" applyFill="1" applyBorder="1" applyAlignment="1" applyProtection="1">
      <alignment horizontal="center" vertical="center" wrapText="1"/>
    </xf>
    <xf numFmtId="0" fontId="15" fillId="11" borderId="20" xfId="0" applyFont="1" applyFill="1" applyBorder="1" applyAlignment="1" applyProtection="1">
      <alignment horizontal="center" vertical="center" wrapText="1"/>
    </xf>
    <xf numFmtId="0" fontId="15" fillId="11" borderId="19" xfId="0" applyFont="1" applyFill="1" applyBorder="1" applyAlignment="1" applyProtection="1">
      <alignment horizontal="center" vertical="center" wrapText="1"/>
    </xf>
    <xf numFmtId="0" fontId="15" fillId="11" borderId="21" xfId="0" applyFont="1" applyFill="1" applyBorder="1" applyAlignment="1" applyProtection="1">
      <alignment horizontal="center" vertical="center" wrapText="1"/>
    </xf>
    <xf numFmtId="0" fontId="15" fillId="11" borderId="22" xfId="0" applyFont="1" applyFill="1" applyBorder="1" applyAlignment="1" applyProtection="1">
      <alignment horizontal="center" vertical="center" wrapText="1"/>
    </xf>
    <xf numFmtId="0" fontId="15" fillId="11" borderId="0" xfId="0" applyFont="1" applyFill="1" applyBorder="1" applyAlignment="1" applyProtection="1">
      <alignment horizontal="center" vertical="center" wrapText="1"/>
    </xf>
    <xf numFmtId="0" fontId="15" fillId="11" borderId="23" xfId="0" applyFont="1" applyFill="1" applyBorder="1" applyAlignment="1" applyProtection="1">
      <alignment horizontal="center" vertical="center" wrapText="1"/>
    </xf>
    <xf numFmtId="0" fontId="15" fillId="11" borderId="4" xfId="0" applyFont="1" applyFill="1" applyBorder="1" applyAlignment="1" applyProtection="1">
      <alignment vertical="center" wrapText="1"/>
    </xf>
    <xf numFmtId="0" fontId="5" fillId="0" borderId="0" xfId="0" applyFont="1" applyAlignment="1" applyProtection="1">
      <alignment horizontal="center" vertical="center"/>
    </xf>
    <xf numFmtId="44" fontId="5" fillId="0" borderId="0" xfId="1" applyFont="1" applyAlignment="1" applyProtection="1">
      <alignment horizontal="center" vertical="center"/>
    </xf>
    <xf numFmtId="0" fontId="15" fillId="11" borderId="4" xfId="0" applyFont="1" applyFill="1" applyBorder="1" applyAlignment="1" applyProtection="1">
      <alignment horizontal="center" vertical="center" wrapText="1"/>
    </xf>
    <xf numFmtId="0" fontId="15" fillId="11" borderId="24" xfId="0" applyFont="1" applyFill="1" applyBorder="1" applyAlignment="1" applyProtection="1">
      <alignment horizontal="center" vertical="center" wrapText="1"/>
    </xf>
    <xf numFmtId="0" fontId="15" fillId="11" borderId="25"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xf>
    <xf numFmtId="0" fontId="6" fillId="8"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5" fillId="8" borderId="0" xfId="0" applyFont="1" applyFill="1" applyProtection="1"/>
    <xf numFmtId="0" fontId="18" fillId="9" borderId="5" xfId="0" applyFont="1" applyFill="1" applyBorder="1" applyAlignment="1" applyProtection="1">
      <alignment horizontal="center" vertical="center"/>
    </xf>
    <xf numFmtId="0" fontId="7" fillId="8" borderId="0" xfId="0" applyFont="1" applyFill="1" applyBorder="1" applyAlignment="1" applyProtection="1">
      <alignment horizontal="center" vertical="center"/>
    </xf>
    <xf numFmtId="0" fontId="4" fillId="0" borderId="0" xfId="0" applyFont="1" applyAlignment="1" applyProtection="1">
      <alignment horizontal="center"/>
    </xf>
    <xf numFmtId="0" fontId="15" fillId="9" borderId="5" xfId="0" applyFont="1" applyFill="1" applyBorder="1" applyAlignment="1" applyProtection="1">
      <alignment horizontal="center" vertical="center" wrapText="1"/>
    </xf>
    <xf numFmtId="0" fontId="15" fillId="9" borderId="9" xfId="0" applyFont="1" applyFill="1" applyBorder="1" applyAlignment="1" applyProtection="1">
      <alignment horizontal="center" vertical="center" wrapText="1"/>
    </xf>
    <xf numFmtId="0" fontId="15" fillId="9" borderId="11" xfId="0" applyFont="1" applyFill="1" applyBorder="1" applyAlignment="1" applyProtection="1">
      <alignment horizontal="center" vertical="center" wrapText="1"/>
    </xf>
    <xf numFmtId="0" fontId="14" fillId="9" borderId="1" xfId="0" applyFont="1" applyFill="1" applyBorder="1" applyProtection="1"/>
    <xf numFmtId="0" fontId="15" fillId="9" borderId="1" xfId="0" applyFont="1" applyFill="1" applyBorder="1" applyAlignment="1" applyProtection="1">
      <alignment horizontal="center"/>
    </xf>
    <xf numFmtId="49" fontId="6" fillId="3" borderId="18" xfId="0" applyNumberFormat="1" applyFont="1" applyFill="1" applyBorder="1" applyAlignment="1" applyProtection="1">
      <alignment horizontal="left" vertical="top" wrapText="1"/>
    </xf>
    <xf numFmtId="49" fontId="6" fillId="3" borderId="12" xfId="0" applyNumberFormat="1" applyFont="1" applyFill="1" applyBorder="1" applyAlignment="1" applyProtection="1">
      <alignment horizontal="left"/>
    </xf>
    <xf numFmtId="2" fontId="5" fillId="4" borderId="13" xfId="0" applyNumberFormat="1" applyFont="1" applyFill="1" applyBorder="1" applyAlignment="1" applyProtection="1">
      <alignment horizontal="center"/>
    </xf>
    <xf numFmtId="7" fontId="5" fillId="4" borderId="13" xfId="1" applyNumberFormat="1" applyFont="1" applyFill="1" applyBorder="1" applyAlignment="1" applyProtection="1">
      <alignment horizontal="center"/>
    </xf>
    <xf numFmtId="0" fontId="18" fillId="9" borderId="9" xfId="0" applyFont="1" applyFill="1" applyBorder="1" applyAlignment="1" applyProtection="1">
      <alignment horizontal="left" vertical="center" wrapText="1"/>
    </xf>
    <xf numFmtId="0" fontId="18" fillId="9" borderId="10" xfId="0" applyFont="1" applyFill="1" applyBorder="1" applyAlignment="1" applyProtection="1">
      <alignment horizontal="left" vertical="center" wrapText="1"/>
    </xf>
    <xf numFmtId="7" fontId="21" fillId="12" borderId="11" xfId="1" applyNumberFormat="1" applyFont="1" applyFill="1" applyBorder="1" applyAlignment="1" applyProtection="1">
      <alignment horizontal="center" vertical="center"/>
    </xf>
    <xf numFmtId="0" fontId="17" fillId="0" borderId="0" xfId="0" applyFont="1" applyAlignment="1" applyProtection="1">
      <alignment vertical="center"/>
    </xf>
    <xf numFmtId="0" fontId="1" fillId="9" borderId="1" xfId="0" applyFont="1" applyFill="1" applyBorder="1" applyAlignment="1" applyProtection="1">
      <alignment horizontal="center" vertical="center" wrapText="1"/>
    </xf>
    <xf numFmtId="0" fontId="1" fillId="9" borderId="1" xfId="0" applyFont="1" applyFill="1" applyBorder="1" applyAlignment="1" applyProtection="1">
      <alignment horizontal="center" vertical="center" wrapText="1"/>
    </xf>
    <xf numFmtId="0" fontId="16" fillId="9" borderId="1" xfId="0" applyFont="1" applyFill="1" applyBorder="1" applyAlignment="1" applyProtection="1">
      <alignment horizontal="center" vertical="center" wrapText="1"/>
    </xf>
    <xf numFmtId="0" fontId="1" fillId="9" borderId="2" xfId="0" applyFont="1" applyFill="1" applyBorder="1" applyAlignment="1" applyProtection="1">
      <alignment horizontal="center" vertical="center" wrapText="1"/>
    </xf>
    <xf numFmtId="0" fontId="16" fillId="9" borderId="2" xfId="0" applyFont="1" applyFill="1" applyBorder="1" applyAlignment="1" applyProtection="1">
      <alignment horizontal="center" vertical="center" wrapText="1"/>
    </xf>
    <xf numFmtId="0" fontId="16" fillId="9" borderId="2" xfId="0" applyFont="1" applyFill="1" applyBorder="1" applyAlignment="1" applyProtection="1">
      <alignment horizontal="center" vertical="center" wrapText="1"/>
    </xf>
    <xf numFmtId="0" fontId="1" fillId="9" borderId="2" xfId="0" applyFont="1" applyFill="1" applyBorder="1" applyAlignment="1" applyProtection="1">
      <alignment horizontal="center" vertical="center" wrapText="1"/>
    </xf>
    <xf numFmtId="0" fontId="1" fillId="9" borderId="3" xfId="0" applyFont="1" applyFill="1" applyBorder="1" applyAlignment="1" applyProtection="1">
      <alignment horizontal="center" vertical="center" wrapText="1"/>
    </xf>
    <xf numFmtId="0" fontId="16" fillId="9" borderId="3" xfId="0" applyFont="1" applyFill="1" applyBorder="1" applyAlignment="1" applyProtection="1">
      <alignment horizontal="center" vertical="center" wrapText="1"/>
    </xf>
    <xf numFmtId="0" fontId="2" fillId="2" borderId="2" xfId="0" applyFont="1" applyFill="1" applyBorder="1" applyAlignment="1" applyProtection="1">
      <alignment vertical="center" wrapText="1"/>
    </xf>
    <xf numFmtId="0" fontId="1" fillId="2" borderId="2"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7" fontId="5" fillId="3" borderId="7" xfId="1" applyNumberFormat="1" applyFont="1" applyFill="1" applyBorder="1" applyAlignment="1" applyProtection="1">
      <alignment horizontal="center" vertical="center"/>
    </xf>
    <xf numFmtId="0" fontId="18" fillId="9" borderId="10" xfId="0" applyFont="1" applyFill="1" applyBorder="1" applyAlignment="1" applyProtection="1">
      <alignment horizontal="left" vertical="center" wrapText="1"/>
    </xf>
    <xf numFmtId="7" fontId="18" fillId="9" borderId="10" xfId="0" applyNumberFormat="1" applyFont="1" applyFill="1" applyBorder="1" applyAlignment="1" applyProtection="1">
      <alignment horizontal="center" vertical="center" wrapText="1"/>
    </xf>
    <xf numFmtId="0" fontId="17" fillId="0" borderId="0" xfId="0" applyFont="1" applyProtection="1"/>
    <xf numFmtId="0" fontId="6" fillId="0" borderId="0" xfId="0" applyFont="1" applyBorder="1" applyProtection="1"/>
    <xf numFmtId="0" fontId="0" fillId="0" borderId="0" xfId="0" applyFont="1" applyBorder="1" applyProtection="1"/>
    <xf numFmtId="164" fontId="5" fillId="0" borderId="0" xfId="0" applyNumberFormat="1" applyFont="1" applyAlignment="1" applyProtection="1">
      <alignment horizontal="left"/>
    </xf>
    <xf numFmtId="14" fontId="5" fillId="0" borderId="0" xfId="0" applyNumberFormat="1" applyFont="1" applyAlignment="1" applyProtection="1">
      <alignment horizontal="left"/>
    </xf>
    <xf numFmtId="0" fontId="5" fillId="0" borderId="0" xfId="0" applyFont="1" applyAlignment="1" applyProtection="1">
      <alignment horizontal="left"/>
    </xf>
    <xf numFmtId="0" fontId="1" fillId="9" borderId="3" xfId="0" applyFont="1" applyFill="1" applyBorder="1" applyAlignment="1" applyProtection="1">
      <alignment horizontal="center" vertical="center" wrapText="1"/>
      <protection locked="0"/>
    </xf>
    <xf numFmtId="0" fontId="2" fillId="2" borderId="2" xfId="0" applyFont="1" applyFill="1" applyBorder="1" applyAlignment="1" applyProtection="1">
      <alignment vertical="center" wrapText="1"/>
      <protection locked="0"/>
    </xf>
    <xf numFmtId="49" fontId="5" fillId="10" borderId="6" xfId="0" applyNumberFormat="1" applyFont="1" applyFill="1" applyBorder="1" applyAlignment="1" applyProtection="1">
      <alignment horizontal="center" vertical="center" wrapText="1"/>
      <protection locked="0"/>
    </xf>
    <xf numFmtId="0" fontId="5" fillId="10" borderId="8" xfId="0" applyFont="1" applyFill="1" applyBorder="1" applyAlignment="1" applyProtection="1">
      <alignment horizontal="center" vertical="center"/>
      <protection locked="0"/>
    </xf>
    <xf numFmtId="0" fontId="13" fillId="7" borderId="9" xfId="0" applyFont="1" applyFill="1" applyBorder="1" applyAlignment="1" applyProtection="1">
      <alignment horizontal="center" vertical="center" wrapText="1"/>
      <protection locked="0"/>
    </xf>
    <xf numFmtId="0" fontId="13" fillId="7" borderId="10" xfId="0" applyFont="1" applyFill="1" applyBorder="1" applyAlignment="1" applyProtection="1">
      <alignment horizontal="center" vertical="center" wrapText="1"/>
      <protection locked="0"/>
    </xf>
    <xf numFmtId="0" fontId="13" fillId="7" borderId="11" xfId="0" applyFont="1" applyFill="1" applyBorder="1" applyAlignment="1" applyProtection="1">
      <alignment horizontal="center" vertical="center" wrapText="1"/>
      <protection locked="0"/>
    </xf>
    <xf numFmtId="0" fontId="19" fillId="10" borderId="9" xfId="0" applyFont="1" applyFill="1" applyBorder="1" applyAlignment="1" applyProtection="1">
      <alignment horizontal="center" vertical="center"/>
      <protection locked="0"/>
    </xf>
    <xf numFmtId="0" fontId="19" fillId="10" borderId="10" xfId="0" applyFont="1" applyFill="1" applyBorder="1" applyAlignment="1" applyProtection="1">
      <alignment horizontal="center" vertical="center"/>
      <protection locked="0"/>
    </xf>
    <xf numFmtId="0" fontId="19" fillId="10" borderId="11" xfId="0" applyFont="1" applyFill="1" applyBorder="1" applyAlignment="1" applyProtection="1">
      <alignment horizontal="center" vertical="center"/>
      <protection locked="0"/>
    </xf>
    <xf numFmtId="0" fontId="5" fillId="10" borderId="16" xfId="0" applyFont="1" applyFill="1" applyBorder="1" applyAlignment="1" applyProtection="1">
      <alignment horizontal="left" vertical="top"/>
      <protection locked="0"/>
    </xf>
    <xf numFmtId="0" fontId="5" fillId="10" borderId="15" xfId="0" applyFont="1" applyFill="1" applyBorder="1" applyAlignment="1" applyProtection="1">
      <alignment horizontal="left" vertical="top"/>
      <protection locked="0"/>
    </xf>
    <xf numFmtId="44" fontId="5" fillId="10" borderId="6" xfId="1" applyFont="1" applyFill="1" applyBorder="1" applyAlignment="1" applyProtection="1">
      <alignment horizontal="left" vertical="top"/>
      <protection locked="0"/>
    </xf>
    <xf numFmtId="7" fontId="5" fillId="10" borderId="17" xfId="1" applyNumberFormat="1" applyFont="1" applyFill="1" applyBorder="1" applyAlignment="1" applyProtection="1">
      <alignment horizontal="center" vertical="center"/>
      <protection locked="0"/>
    </xf>
    <xf numFmtId="165" fontId="5" fillId="10" borderId="18" xfId="0" applyNumberFormat="1" applyFont="1" applyFill="1" applyBorder="1" applyAlignment="1" applyProtection="1">
      <alignment horizontal="center" vertical="center"/>
      <protection locked="0"/>
    </xf>
    <xf numFmtId="165" fontId="5" fillId="10" borderId="6" xfId="1" applyNumberFormat="1" applyFont="1" applyFill="1" applyBorder="1" applyAlignment="1" applyProtection="1">
      <alignment horizontal="center" vertical="center"/>
      <protection locked="0"/>
    </xf>
    <xf numFmtId="0" fontId="5" fillId="10" borderId="6" xfId="0" applyFont="1" applyFill="1" applyBorder="1" applyAlignment="1" applyProtection="1">
      <alignment horizontal="center" vertical="center"/>
      <protection locked="0"/>
    </xf>
    <xf numFmtId="165" fontId="5" fillId="10" borderId="6" xfId="0" applyNumberFormat="1" applyFont="1" applyFill="1" applyBorder="1" applyAlignment="1" applyProtection="1">
      <alignment horizontal="center" vertical="center"/>
      <protection locked="0"/>
    </xf>
    <xf numFmtId="0" fontId="5" fillId="10" borderId="14" xfId="0" applyFont="1" applyFill="1" applyBorder="1" applyAlignment="1" applyProtection="1">
      <alignment horizontal="center" vertical="center"/>
      <protection locked="0"/>
    </xf>
    <xf numFmtId="49" fontId="5" fillId="10" borderId="14" xfId="0" applyNumberFormat="1" applyFont="1" applyFill="1" applyBorder="1" applyAlignment="1" applyProtection="1">
      <alignment horizontal="center" vertical="center" wrapText="1"/>
      <protection locked="0"/>
    </xf>
    <xf numFmtId="165" fontId="5" fillId="10" borderId="14" xfId="0" applyNumberFormat="1" applyFont="1" applyFill="1" applyBorder="1" applyAlignment="1" applyProtection="1">
      <alignment horizontal="center" vertical="center"/>
      <protection locked="0"/>
    </xf>
    <xf numFmtId="165" fontId="5" fillId="10" borderId="14" xfId="1" applyNumberFormat="1" applyFont="1" applyFill="1" applyBorder="1" applyAlignment="1" applyProtection="1">
      <alignment horizontal="center" vertical="center"/>
      <protection locked="0"/>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DB8"/>
      <color rgb="FF00339A"/>
      <color rgb="FF0038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3176</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9</xdr:col>
      <xdr:colOff>9526</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76"/>
  <sheetViews>
    <sheetView showGridLines="0" tabSelected="1" topLeftCell="A4" zoomScale="55" zoomScaleNormal="55" workbookViewId="0">
      <selection activeCell="D44" sqref="D44"/>
    </sheetView>
  </sheetViews>
  <sheetFormatPr defaultColWidth="9.140625" defaultRowHeight="14.25" x14ac:dyDescent="0.2"/>
  <cols>
    <col min="1" max="1" width="0.5703125" style="6" customWidth="1"/>
    <col min="2" max="2" width="46.7109375" style="6" customWidth="1"/>
    <col min="3" max="3" width="54.5703125" style="6" customWidth="1"/>
    <col min="4" max="4" width="36.5703125" style="6" customWidth="1"/>
    <col min="5" max="6" width="20.7109375" style="6" customWidth="1"/>
    <col min="7" max="7" width="46.42578125" style="6" customWidth="1"/>
    <col min="8" max="9" width="20.7109375" style="6" customWidth="1"/>
    <col min="10" max="10" width="15.5703125" style="6" customWidth="1"/>
    <col min="11" max="11" width="15.28515625" style="6" customWidth="1"/>
    <col min="12" max="12" width="14.7109375" style="6" customWidth="1"/>
    <col min="13" max="13" width="16.7109375" style="6" customWidth="1"/>
    <col min="14" max="16384" width="9.140625" style="6"/>
  </cols>
  <sheetData>
    <row r="1" spans="1:9" ht="54.75" customHeight="1" x14ac:dyDescent="0.2">
      <c r="B1" s="7" t="s">
        <v>7</v>
      </c>
      <c r="E1" s="8"/>
      <c r="G1" s="9"/>
      <c r="H1" s="10"/>
    </row>
    <row r="2" spans="1:9" ht="4.5" customHeight="1" x14ac:dyDescent="0.2">
      <c r="A2" s="11"/>
      <c r="B2" s="11"/>
      <c r="C2" s="11"/>
      <c r="D2" s="11"/>
      <c r="E2" s="11"/>
      <c r="F2" s="11"/>
      <c r="G2" s="12"/>
      <c r="H2" s="12"/>
      <c r="I2" s="12"/>
    </row>
    <row r="3" spans="1:9" ht="3" customHeight="1" x14ac:dyDescent="0.2">
      <c r="A3" s="13"/>
      <c r="B3" s="13"/>
      <c r="C3" s="13"/>
      <c r="D3" s="13"/>
      <c r="E3" s="13"/>
      <c r="F3" s="13"/>
      <c r="G3" s="14"/>
      <c r="H3" s="14"/>
      <c r="I3" s="14"/>
    </row>
    <row r="4" spans="1:9" ht="15" thickBot="1" x14ac:dyDescent="0.25">
      <c r="G4" s="9"/>
    </row>
    <row r="5" spans="1:9" ht="33" customHeight="1" thickBot="1" x14ac:dyDescent="0.25">
      <c r="B5" s="15" t="s">
        <v>3</v>
      </c>
      <c r="C5" s="16" t="s">
        <v>21</v>
      </c>
      <c r="D5" s="17"/>
      <c r="E5" s="18"/>
      <c r="F5" s="19"/>
      <c r="G5" s="20" t="s">
        <v>31</v>
      </c>
      <c r="H5" s="21"/>
      <c r="I5" s="22"/>
    </row>
    <row r="6" spans="1:9" ht="45.75" customHeight="1" thickBot="1" x14ac:dyDescent="0.25">
      <c r="B6" s="15" t="s">
        <v>4</v>
      </c>
      <c r="C6" s="16" t="s">
        <v>22</v>
      </c>
      <c r="D6" s="17"/>
      <c r="E6" s="18"/>
      <c r="F6" s="19"/>
      <c r="G6" s="23"/>
      <c r="H6" s="24"/>
      <c r="I6" s="25"/>
    </row>
    <row r="7" spans="1:9" ht="29.25" customHeight="1" thickBot="1" x14ac:dyDescent="0.25">
      <c r="B7" s="26" t="s">
        <v>5</v>
      </c>
      <c r="C7" s="77" t="s">
        <v>15</v>
      </c>
      <c r="D7" s="78"/>
      <c r="E7" s="79"/>
      <c r="F7" s="19"/>
      <c r="G7" s="23"/>
      <c r="H7" s="24"/>
      <c r="I7" s="25"/>
    </row>
    <row r="8" spans="1:9" ht="15" customHeight="1" thickBot="1" x14ac:dyDescent="0.25">
      <c r="C8" s="27"/>
      <c r="D8" s="27"/>
      <c r="E8" s="28"/>
      <c r="F8" s="19"/>
      <c r="G8" s="23"/>
      <c r="H8" s="24"/>
      <c r="I8" s="25"/>
    </row>
    <row r="9" spans="1:9" ht="27" customHeight="1" thickBot="1" x14ac:dyDescent="0.25">
      <c r="B9" s="80" t="s">
        <v>20</v>
      </c>
      <c r="C9" s="81"/>
      <c r="D9" s="81"/>
      <c r="E9" s="82"/>
      <c r="F9" s="19"/>
      <c r="G9" s="29"/>
      <c r="H9" s="30"/>
      <c r="I9" s="31"/>
    </row>
    <row r="10" spans="1:9" ht="16.5" x14ac:dyDescent="0.2">
      <c r="B10" s="32"/>
      <c r="C10" s="32"/>
      <c r="D10" s="32"/>
      <c r="E10" s="32"/>
      <c r="F10" s="33"/>
      <c r="G10" s="34"/>
      <c r="H10" s="34"/>
      <c r="I10" s="34"/>
    </row>
    <row r="11" spans="1:9" ht="17.25" thickBot="1" x14ac:dyDescent="0.25">
      <c r="B11" s="32"/>
      <c r="C11" s="32"/>
      <c r="D11" s="32"/>
      <c r="E11" s="32"/>
      <c r="F11" s="33"/>
      <c r="G11" s="34"/>
      <c r="H11" s="34"/>
      <c r="I11" s="34"/>
    </row>
    <row r="12" spans="1:9" s="35" customFormat="1" ht="17.25" thickBot="1" x14ac:dyDescent="0.25">
      <c r="B12" s="36" t="s">
        <v>23</v>
      </c>
      <c r="C12" s="37"/>
      <c r="D12" s="37"/>
      <c r="E12" s="37"/>
    </row>
    <row r="13" spans="1:9" ht="15.75" thickBot="1" x14ac:dyDescent="0.3">
      <c r="C13" s="38"/>
      <c r="D13" s="38"/>
      <c r="E13" s="38"/>
    </row>
    <row r="14" spans="1:9" ht="91.5" customHeight="1" thickBot="1" x14ac:dyDescent="0.25">
      <c r="B14" s="39" t="s">
        <v>1</v>
      </c>
      <c r="C14" s="39" t="s">
        <v>0</v>
      </c>
      <c r="D14" s="39" t="s">
        <v>17</v>
      </c>
      <c r="E14" s="40" t="s">
        <v>9</v>
      </c>
      <c r="F14" s="41"/>
    </row>
    <row r="15" spans="1:9" ht="9.75" hidden="1" customHeight="1" thickBot="1" x14ac:dyDescent="0.3">
      <c r="B15" s="42"/>
      <c r="C15" s="43"/>
      <c r="D15" s="43"/>
    </row>
    <row r="16" spans="1:9" ht="15" x14ac:dyDescent="0.2">
      <c r="B16" s="2" t="s">
        <v>25</v>
      </c>
      <c r="C16" s="3">
        <f>SUMIF(C31:C65,"WP1000",D31:D65)</f>
        <v>0</v>
      </c>
      <c r="D16" s="4">
        <f>SUMIF(C31:C65,"WP1000",G31:G65)</f>
        <v>0</v>
      </c>
      <c r="E16" s="83"/>
      <c r="F16" s="84"/>
    </row>
    <row r="17" spans="2:7" ht="15" x14ac:dyDescent="0.2">
      <c r="B17" s="2" t="s">
        <v>26</v>
      </c>
      <c r="C17" s="3">
        <f>SUMIF(C31:C65,"WP2000",D31:D65)</f>
        <v>0</v>
      </c>
      <c r="D17" s="4">
        <f>SUMIF(C31:C65,"WP2000",G31:G65)</f>
        <v>0</v>
      </c>
      <c r="E17" s="83"/>
      <c r="F17" s="84"/>
    </row>
    <row r="18" spans="2:7" ht="15" x14ac:dyDescent="0.2">
      <c r="B18" s="2" t="s">
        <v>27</v>
      </c>
      <c r="C18" s="3">
        <f>SUMIF(C31:C65,"WP3000",D31:D65)</f>
        <v>0</v>
      </c>
      <c r="D18" s="4">
        <f>SUMIF(C31:C65,"WP3000",G31:G65)</f>
        <v>0</v>
      </c>
      <c r="E18" s="83"/>
      <c r="F18" s="84"/>
    </row>
    <row r="19" spans="2:7" ht="15" x14ac:dyDescent="0.2">
      <c r="B19" s="2" t="s">
        <v>28</v>
      </c>
      <c r="C19" s="3">
        <f>SUMIF(C31:C65,"WP4000",D31:D65)</f>
        <v>0</v>
      </c>
      <c r="D19" s="4">
        <f>SUMIF(C31:C65,"WP4000",G31:G65)</f>
        <v>0</v>
      </c>
      <c r="E19" s="83"/>
      <c r="F19" s="84"/>
    </row>
    <row r="20" spans="2:7" ht="34.5" customHeight="1" thickBot="1" x14ac:dyDescent="0.25">
      <c r="B20" s="44" t="s">
        <v>29</v>
      </c>
      <c r="C20" s="1" t="s">
        <v>12</v>
      </c>
      <c r="D20" s="86">
        <v>0</v>
      </c>
      <c r="E20" s="85"/>
      <c r="F20" s="85"/>
    </row>
    <row r="21" spans="2:7" ht="18" hidden="1" customHeight="1" thickBot="1" x14ac:dyDescent="0.3">
      <c r="B21" s="45" t="s">
        <v>2</v>
      </c>
      <c r="C21" s="46"/>
      <c r="D21" s="47">
        <v>0</v>
      </c>
    </row>
    <row r="22" spans="2:7" s="51" customFormat="1" ht="25.5" customHeight="1" thickBot="1" x14ac:dyDescent="0.3">
      <c r="B22" s="48" t="s">
        <v>8</v>
      </c>
      <c r="C22" s="49"/>
      <c r="D22" s="50">
        <f>SUM(D16:D20)</f>
        <v>0</v>
      </c>
    </row>
    <row r="23" spans="2:7" ht="15.75" thickBot="1" x14ac:dyDescent="0.3">
      <c r="C23" s="38"/>
      <c r="D23" s="38"/>
      <c r="E23" s="38"/>
    </row>
    <row r="24" spans="2:7" ht="16.5" thickBot="1" x14ac:dyDescent="0.3">
      <c r="B24" s="36" t="s">
        <v>24</v>
      </c>
      <c r="C24" s="38"/>
      <c r="D24" s="38"/>
      <c r="E24" s="38"/>
    </row>
    <row r="25" spans="2:7" ht="15.75" thickBot="1" x14ac:dyDescent="0.3">
      <c r="C25" s="38"/>
      <c r="D25" s="38"/>
      <c r="E25" s="38"/>
    </row>
    <row r="26" spans="2:7" ht="25.5" customHeight="1" x14ac:dyDescent="0.2">
      <c r="B26" s="52" t="s">
        <v>11</v>
      </c>
      <c r="C26" s="53"/>
      <c r="D26" s="53"/>
      <c r="E26" s="54" t="s">
        <v>18</v>
      </c>
      <c r="F26" s="54" t="s">
        <v>19</v>
      </c>
      <c r="G26" s="54" t="s">
        <v>10</v>
      </c>
    </row>
    <row r="27" spans="2:7" ht="51" customHeight="1" x14ac:dyDescent="0.2">
      <c r="B27" s="55"/>
      <c r="C27" s="56" t="s">
        <v>14</v>
      </c>
      <c r="D27" s="56" t="s">
        <v>0</v>
      </c>
      <c r="E27" s="57"/>
      <c r="F27" s="57"/>
      <c r="G27" s="57"/>
    </row>
    <row r="28" spans="2:7" ht="15" customHeight="1" x14ac:dyDescent="0.2">
      <c r="B28" s="55"/>
      <c r="C28" s="58"/>
      <c r="D28" s="58"/>
      <c r="E28" s="57"/>
      <c r="F28" s="57"/>
      <c r="G28" s="57"/>
    </row>
    <row r="29" spans="2:7" ht="15.75" customHeight="1" thickBot="1" x14ac:dyDescent="0.25">
      <c r="B29" s="59"/>
      <c r="C29" s="73"/>
      <c r="D29" s="73"/>
      <c r="E29" s="60"/>
      <c r="F29" s="60"/>
      <c r="G29" s="60"/>
    </row>
    <row r="30" spans="2:7" ht="7.5" hidden="1" customHeight="1" thickBot="1" x14ac:dyDescent="0.25">
      <c r="B30" s="61"/>
      <c r="C30" s="74"/>
      <c r="D30" s="74"/>
      <c r="E30" s="61"/>
      <c r="F30" s="62"/>
      <c r="G30" s="63"/>
    </row>
    <row r="31" spans="2:7" ht="15" thickBot="1" x14ac:dyDescent="0.25">
      <c r="B31" s="76"/>
      <c r="C31" s="75" t="s">
        <v>13</v>
      </c>
      <c r="D31" s="76">
        <v>0</v>
      </c>
      <c r="E31" s="87">
        <v>0</v>
      </c>
      <c r="F31" s="88">
        <v>0</v>
      </c>
      <c r="G31" s="64">
        <f t="shared" ref="G31:G65" si="0">SUM(D31*F31)</f>
        <v>0</v>
      </c>
    </row>
    <row r="32" spans="2:7" ht="15" thickBot="1" x14ac:dyDescent="0.25">
      <c r="B32" s="89"/>
      <c r="C32" s="75" t="s">
        <v>13</v>
      </c>
      <c r="D32" s="89"/>
      <c r="E32" s="90">
        <v>0</v>
      </c>
      <c r="F32" s="88">
        <v>0</v>
      </c>
      <c r="G32" s="64">
        <f t="shared" si="0"/>
        <v>0</v>
      </c>
    </row>
    <row r="33" spans="2:7" ht="15" thickBot="1" x14ac:dyDescent="0.25">
      <c r="B33" s="89"/>
      <c r="C33" s="75" t="s">
        <v>13</v>
      </c>
      <c r="D33" s="89"/>
      <c r="E33" s="90">
        <v>0</v>
      </c>
      <c r="F33" s="88">
        <v>0</v>
      </c>
      <c r="G33" s="64">
        <f t="shared" si="0"/>
        <v>0</v>
      </c>
    </row>
    <row r="34" spans="2:7" ht="15" thickBot="1" x14ac:dyDescent="0.25">
      <c r="B34" s="89"/>
      <c r="C34" s="75" t="s">
        <v>13</v>
      </c>
      <c r="D34" s="89"/>
      <c r="E34" s="90">
        <v>0</v>
      </c>
      <c r="F34" s="88">
        <v>0</v>
      </c>
      <c r="G34" s="64">
        <f t="shared" si="0"/>
        <v>0</v>
      </c>
    </row>
    <row r="35" spans="2:7" ht="15" thickBot="1" x14ac:dyDescent="0.25">
      <c r="B35" s="89"/>
      <c r="C35" s="75" t="s">
        <v>13</v>
      </c>
      <c r="D35" s="89"/>
      <c r="E35" s="90">
        <v>0</v>
      </c>
      <c r="F35" s="88">
        <v>0</v>
      </c>
      <c r="G35" s="64">
        <f t="shared" si="0"/>
        <v>0</v>
      </c>
    </row>
    <row r="36" spans="2:7" ht="15" thickBot="1" x14ac:dyDescent="0.25">
      <c r="B36" s="89"/>
      <c r="C36" s="75" t="s">
        <v>13</v>
      </c>
      <c r="D36" s="89"/>
      <c r="E36" s="90">
        <v>0</v>
      </c>
      <c r="F36" s="88">
        <v>0</v>
      </c>
      <c r="G36" s="64">
        <f t="shared" si="0"/>
        <v>0</v>
      </c>
    </row>
    <row r="37" spans="2:7" ht="15" thickBot="1" x14ac:dyDescent="0.25">
      <c r="B37" s="89"/>
      <c r="C37" s="75" t="s">
        <v>13</v>
      </c>
      <c r="D37" s="89"/>
      <c r="E37" s="90">
        <v>0</v>
      </c>
      <c r="F37" s="88">
        <v>0</v>
      </c>
      <c r="G37" s="64">
        <f t="shared" si="0"/>
        <v>0</v>
      </c>
    </row>
    <row r="38" spans="2:7" ht="15" thickBot="1" x14ac:dyDescent="0.25">
      <c r="B38" s="89"/>
      <c r="C38" s="75" t="s">
        <v>13</v>
      </c>
      <c r="D38" s="89"/>
      <c r="E38" s="90">
        <v>0</v>
      </c>
      <c r="F38" s="88">
        <v>0</v>
      </c>
      <c r="G38" s="64">
        <f t="shared" si="0"/>
        <v>0</v>
      </c>
    </row>
    <row r="39" spans="2:7" ht="15" thickBot="1" x14ac:dyDescent="0.25">
      <c r="B39" s="89"/>
      <c r="C39" s="75" t="s">
        <v>13</v>
      </c>
      <c r="D39" s="89"/>
      <c r="E39" s="90">
        <v>0</v>
      </c>
      <c r="F39" s="88">
        <v>0</v>
      </c>
      <c r="G39" s="64">
        <f t="shared" si="0"/>
        <v>0</v>
      </c>
    </row>
    <row r="40" spans="2:7" ht="15" thickBot="1" x14ac:dyDescent="0.25">
      <c r="B40" s="89"/>
      <c r="C40" s="75" t="s">
        <v>13</v>
      </c>
      <c r="D40" s="89"/>
      <c r="E40" s="90">
        <v>0</v>
      </c>
      <c r="F40" s="88">
        <v>0</v>
      </c>
      <c r="G40" s="64">
        <f t="shared" si="0"/>
        <v>0</v>
      </c>
    </row>
    <row r="41" spans="2:7" ht="15" thickBot="1" x14ac:dyDescent="0.25">
      <c r="B41" s="89"/>
      <c r="C41" s="75" t="s">
        <v>13</v>
      </c>
      <c r="D41" s="89"/>
      <c r="E41" s="90">
        <v>0</v>
      </c>
      <c r="F41" s="88">
        <v>0</v>
      </c>
      <c r="G41" s="64">
        <f t="shared" si="0"/>
        <v>0</v>
      </c>
    </row>
    <row r="42" spans="2:7" ht="15" thickBot="1" x14ac:dyDescent="0.25">
      <c r="B42" s="89"/>
      <c r="C42" s="75" t="s">
        <v>13</v>
      </c>
      <c r="D42" s="89"/>
      <c r="E42" s="90">
        <v>0</v>
      </c>
      <c r="F42" s="88">
        <v>0</v>
      </c>
      <c r="G42" s="64">
        <f t="shared" si="0"/>
        <v>0</v>
      </c>
    </row>
    <row r="43" spans="2:7" ht="15" thickBot="1" x14ac:dyDescent="0.25">
      <c r="B43" s="89"/>
      <c r="C43" s="75" t="s">
        <v>13</v>
      </c>
      <c r="D43" s="89"/>
      <c r="E43" s="90">
        <v>0</v>
      </c>
      <c r="F43" s="88">
        <v>0</v>
      </c>
      <c r="G43" s="64">
        <f t="shared" si="0"/>
        <v>0</v>
      </c>
    </row>
    <row r="44" spans="2:7" ht="15" thickBot="1" x14ac:dyDescent="0.25">
      <c r="B44" s="89"/>
      <c r="C44" s="75" t="s">
        <v>13</v>
      </c>
      <c r="D44" s="89"/>
      <c r="E44" s="90">
        <v>0</v>
      </c>
      <c r="F44" s="88">
        <v>0</v>
      </c>
      <c r="G44" s="64">
        <f t="shared" si="0"/>
        <v>0</v>
      </c>
    </row>
    <row r="45" spans="2:7" ht="15" thickBot="1" x14ac:dyDescent="0.25">
      <c r="B45" s="89"/>
      <c r="C45" s="75" t="s">
        <v>13</v>
      </c>
      <c r="D45" s="89"/>
      <c r="E45" s="90">
        <v>0</v>
      </c>
      <c r="F45" s="88">
        <v>0</v>
      </c>
      <c r="G45" s="64">
        <f t="shared" si="0"/>
        <v>0</v>
      </c>
    </row>
    <row r="46" spans="2:7" ht="15" thickBot="1" x14ac:dyDescent="0.25">
      <c r="B46" s="89"/>
      <c r="C46" s="75" t="s">
        <v>13</v>
      </c>
      <c r="D46" s="89"/>
      <c r="E46" s="90">
        <v>0</v>
      </c>
      <c r="F46" s="88">
        <v>0</v>
      </c>
      <c r="G46" s="64">
        <f t="shared" si="0"/>
        <v>0</v>
      </c>
    </row>
    <row r="47" spans="2:7" ht="15" thickBot="1" x14ac:dyDescent="0.25">
      <c r="B47" s="89"/>
      <c r="C47" s="75" t="s">
        <v>13</v>
      </c>
      <c r="D47" s="89"/>
      <c r="E47" s="90">
        <v>0</v>
      </c>
      <c r="F47" s="88">
        <v>0</v>
      </c>
      <c r="G47" s="64">
        <f t="shared" si="0"/>
        <v>0</v>
      </c>
    </row>
    <row r="48" spans="2:7" ht="15" thickBot="1" x14ac:dyDescent="0.25">
      <c r="B48" s="89"/>
      <c r="C48" s="75" t="s">
        <v>13</v>
      </c>
      <c r="D48" s="89"/>
      <c r="E48" s="90">
        <v>0</v>
      </c>
      <c r="F48" s="88">
        <v>0</v>
      </c>
      <c r="G48" s="64">
        <f t="shared" si="0"/>
        <v>0</v>
      </c>
    </row>
    <row r="49" spans="2:7" ht="15" thickBot="1" x14ac:dyDescent="0.25">
      <c r="B49" s="89"/>
      <c r="C49" s="75" t="s">
        <v>13</v>
      </c>
      <c r="D49" s="89"/>
      <c r="E49" s="90">
        <v>0</v>
      </c>
      <c r="F49" s="88">
        <v>0</v>
      </c>
      <c r="G49" s="64">
        <f t="shared" si="0"/>
        <v>0</v>
      </c>
    </row>
    <row r="50" spans="2:7" ht="15" thickBot="1" x14ac:dyDescent="0.25">
      <c r="B50" s="89"/>
      <c r="C50" s="75" t="s">
        <v>13</v>
      </c>
      <c r="D50" s="89"/>
      <c r="E50" s="90">
        <v>0</v>
      </c>
      <c r="F50" s="88">
        <v>0</v>
      </c>
      <c r="G50" s="64">
        <f t="shared" si="0"/>
        <v>0</v>
      </c>
    </row>
    <row r="51" spans="2:7" ht="15" thickBot="1" x14ac:dyDescent="0.25">
      <c r="B51" s="89"/>
      <c r="C51" s="75" t="s">
        <v>13</v>
      </c>
      <c r="D51" s="89"/>
      <c r="E51" s="90">
        <v>0</v>
      </c>
      <c r="F51" s="88">
        <v>0</v>
      </c>
      <c r="G51" s="64">
        <f t="shared" si="0"/>
        <v>0</v>
      </c>
    </row>
    <row r="52" spans="2:7" ht="15" thickBot="1" x14ac:dyDescent="0.25">
      <c r="B52" s="89"/>
      <c r="C52" s="75" t="s">
        <v>13</v>
      </c>
      <c r="D52" s="89"/>
      <c r="E52" s="90">
        <v>0</v>
      </c>
      <c r="F52" s="88">
        <v>0</v>
      </c>
      <c r="G52" s="64">
        <f t="shared" si="0"/>
        <v>0</v>
      </c>
    </row>
    <row r="53" spans="2:7" ht="15" thickBot="1" x14ac:dyDescent="0.25">
      <c r="B53" s="89"/>
      <c r="C53" s="75" t="s">
        <v>13</v>
      </c>
      <c r="D53" s="89"/>
      <c r="E53" s="90">
        <v>0</v>
      </c>
      <c r="F53" s="88">
        <v>0</v>
      </c>
      <c r="G53" s="64">
        <f t="shared" si="0"/>
        <v>0</v>
      </c>
    </row>
    <row r="54" spans="2:7" ht="15" thickBot="1" x14ac:dyDescent="0.25">
      <c r="B54" s="89"/>
      <c r="C54" s="75" t="s">
        <v>13</v>
      </c>
      <c r="D54" s="89"/>
      <c r="E54" s="90">
        <v>0</v>
      </c>
      <c r="F54" s="88">
        <v>0</v>
      </c>
      <c r="G54" s="64">
        <f t="shared" si="0"/>
        <v>0</v>
      </c>
    </row>
    <row r="55" spans="2:7" ht="15" thickBot="1" x14ac:dyDescent="0.25">
      <c r="B55" s="89"/>
      <c r="C55" s="75" t="s">
        <v>13</v>
      </c>
      <c r="D55" s="89"/>
      <c r="E55" s="90">
        <v>0</v>
      </c>
      <c r="F55" s="88">
        <v>0</v>
      </c>
      <c r="G55" s="64">
        <f t="shared" si="0"/>
        <v>0</v>
      </c>
    </row>
    <row r="56" spans="2:7" ht="15" thickBot="1" x14ac:dyDescent="0.25">
      <c r="B56" s="89"/>
      <c r="C56" s="75" t="s">
        <v>13</v>
      </c>
      <c r="D56" s="89"/>
      <c r="E56" s="90">
        <v>0</v>
      </c>
      <c r="F56" s="88">
        <v>0</v>
      </c>
      <c r="G56" s="64">
        <f t="shared" si="0"/>
        <v>0</v>
      </c>
    </row>
    <row r="57" spans="2:7" ht="15" thickBot="1" x14ac:dyDescent="0.25">
      <c r="B57" s="89"/>
      <c r="C57" s="75" t="s">
        <v>13</v>
      </c>
      <c r="D57" s="89"/>
      <c r="E57" s="90">
        <v>0</v>
      </c>
      <c r="F57" s="88">
        <v>0</v>
      </c>
      <c r="G57" s="64">
        <f t="shared" si="0"/>
        <v>0</v>
      </c>
    </row>
    <row r="58" spans="2:7" ht="15" thickBot="1" x14ac:dyDescent="0.25">
      <c r="B58" s="89"/>
      <c r="C58" s="75" t="s">
        <v>13</v>
      </c>
      <c r="D58" s="89"/>
      <c r="E58" s="90">
        <v>0</v>
      </c>
      <c r="F58" s="88">
        <v>0</v>
      </c>
      <c r="G58" s="64">
        <f t="shared" si="0"/>
        <v>0</v>
      </c>
    </row>
    <row r="59" spans="2:7" ht="15" thickBot="1" x14ac:dyDescent="0.25">
      <c r="B59" s="89"/>
      <c r="C59" s="75" t="s">
        <v>13</v>
      </c>
      <c r="D59" s="89"/>
      <c r="E59" s="90">
        <v>0</v>
      </c>
      <c r="F59" s="88">
        <v>0</v>
      </c>
      <c r="G59" s="64">
        <f t="shared" si="0"/>
        <v>0</v>
      </c>
    </row>
    <row r="60" spans="2:7" ht="15" thickBot="1" x14ac:dyDescent="0.25">
      <c r="B60" s="89"/>
      <c r="C60" s="75" t="s">
        <v>13</v>
      </c>
      <c r="D60" s="89"/>
      <c r="E60" s="90">
        <v>0</v>
      </c>
      <c r="F60" s="88">
        <v>0</v>
      </c>
      <c r="G60" s="64">
        <f t="shared" si="0"/>
        <v>0</v>
      </c>
    </row>
    <row r="61" spans="2:7" ht="15" thickBot="1" x14ac:dyDescent="0.25">
      <c r="B61" s="89"/>
      <c r="C61" s="75" t="s">
        <v>13</v>
      </c>
      <c r="D61" s="89"/>
      <c r="E61" s="90">
        <v>0</v>
      </c>
      <c r="F61" s="88">
        <v>0</v>
      </c>
      <c r="G61" s="64">
        <f t="shared" si="0"/>
        <v>0</v>
      </c>
    </row>
    <row r="62" spans="2:7" ht="15" thickBot="1" x14ac:dyDescent="0.25">
      <c r="B62" s="89"/>
      <c r="C62" s="75" t="s">
        <v>13</v>
      </c>
      <c r="D62" s="89"/>
      <c r="E62" s="90">
        <v>0</v>
      </c>
      <c r="F62" s="88">
        <v>0</v>
      </c>
      <c r="G62" s="64">
        <f t="shared" si="0"/>
        <v>0</v>
      </c>
    </row>
    <row r="63" spans="2:7" ht="15" thickBot="1" x14ac:dyDescent="0.25">
      <c r="B63" s="89"/>
      <c r="C63" s="75" t="s">
        <v>13</v>
      </c>
      <c r="D63" s="89"/>
      <c r="E63" s="90">
        <v>0</v>
      </c>
      <c r="F63" s="88">
        <v>0</v>
      </c>
      <c r="G63" s="64">
        <f t="shared" si="0"/>
        <v>0</v>
      </c>
    </row>
    <row r="64" spans="2:7" ht="15" thickBot="1" x14ac:dyDescent="0.25">
      <c r="B64" s="89"/>
      <c r="C64" s="75" t="s">
        <v>13</v>
      </c>
      <c r="D64" s="89"/>
      <c r="E64" s="90">
        <v>0</v>
      </c>
      <c r="F64" s="88">
        <v>0</v>
      </c>
      <c r="G64" s="64">
        <f t="shared" si="0"/>
        <v>0</v>
      </c>
    </row>
    <row r="65" spans="2:8" ht="15" thickBot="1" x14ac:dyDescent="0.25">
      <c r="B65" s="91"/>
      <c r="C65" s="92" t="s">
        <v>13</v>
      </c>
      <c r="D65" s="91"/>
      <c r="E65" s="93">
        <v>0</v>
      </c>
      <c r="F65" s="94">
        <v>0</v>
      </c>
      <c r="G65" s="64">
        <f t="shared" si="0"/>
        <v>0</v>
      </c>
    </row>
    <row r="66" spans="2:8" s="67" customFormat="1" ht="25.5" customHeight="1" thickBot="1" x14ac:dyDescent="0.25">
      <c r="B66" s="48" t="s">
        <v>30</v>
      </c>
      <c r="C66" s="49"/>
      <c r="D66" s="65"/>
      <c r="E66" s="65"/>
      <c r="F66" s="65"/>
      <c r="G66" s="66">
        <f>SUM(G31:G65)</f>
        <v>0</v>
      </c>
      <c r="H66" s="6"/>
    </row>
    <row r="68" spans="2:8" x14ac:dyDescent="0.2">
      <c r="B68" s="6" t="s">
        <v>16</v>
      </c>
    </row>
    <row r="69" spans="2:8" x14ac:dyDescent="0.2">
      <c r="B69" s="6" t="s">
        <v>6</v>
      </c>
    </row>
    <row r="71" spans="2:8" ht="15" x14ac:dyDescent="0.25">
      <c r="B71" s="68"/>
      <c r="C71" s="69"/>
      <c r="D71" s="69"/>
    </row>
    <row r="73" spans="2:8" x14ac:dyDescent="0.2">
      <c r="C73" s="70"/>
      <c r="D73" s="70"/>
    </row>
    <row r="74" spans="2:8" x14ac:dyDescent="0.2">
      <c r="C74" s="71"/>
      <c r="D74" s="71"/>
    </row>
    <row r="75" spans="2:8" x14ac:dyDescent="0.2">
      <c r="C75" s="72"/>
      <c r="D75" s="72"/>
    </row>
    <row r="76" spans="2:8" x14ac:dyDescent="0.2">
      <c r="C76" s="72"/>
      <c r="D76" s="72"/>
    </row>
  </sheetData>
  <sheetProtection algorithmName="SHA-512" hashValue="aUBB24ux2nGym6xKyHPbloql9Ai4cEadxjupg8YN9e+Qbyh+dgIsWipMtKxFqdr03BSsJkv8HOhtPMAVP3HxdQ==" saltValue="gqrhiS+zRo3W7jsuIf7z9w==" spinCount="100000" sheet="1" objects="1" scenarios="1"/>
  <mergeCells count="18">
    <mergeCell ref="E26:E29"/>
    <mergeCell ref="E19:F19"/>
    <mergeCell ref="B66:C66"/>
    <mergeCell ref="B22:C22"/>
    <mergeCell ref="C7:E7"/>
    <mergeCell ref="G5:I9"/>
    <mergeCell ref="G26:G29"/>
    <mergeCell ref="C5:E5"/>
    <mergeCell ref="C6:E6"/>
    <mergeCell ref="B9:E9"/>
    <mergeCell ref="B26:B29"/>
    <mergeCell ref="E20:F20"/>
    <mergeCell ref="F5:F9"/>
    <mergeCell ref="F26:F29"/>
    <mergeCell ref="E14:F14"/>
    <mergeCell ref="E16:F16"/>
    <mergeCell ref="E17:F17"/>
    <mergeCell ref="E18:F18"/>
  </mergeCells>
  <dataValidations count="1">
    <dataValidation type="list" allowBlank="1" showInputMessage="1" showErrorMessage="1" sqref="B31:B65 D31:E65">
      <formula1>jobtitle2</formula1>
    </dataValidation>
  </dataValidations>
  <pageMargins left="0.70866141732283472" right="0.70866141732283472" top="0.74803149606299213" bottom="0.74803149606299213" header="0.31496062992125984" footer="0.31496062992125984"/>
  <pageSetup paperSize="8" scale="87" fitToHeight="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Sheet1!$A$1:$A$5</xm:f>
          </x14:formula1>
          <xm:sqref>C31:C65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2" sqref="A2:A5"/>
    </sheetView>
  </sheetViews>
  <sheetFormatPr defaultRowHeight="15" x14ac:dyDescent="0.25"/>
  <cols>
    <col min="1" max="1" width="55.42578125" customWidth="1"/>
  </cols>
  <sheetData>
    <row r="1" spans="1:1" x14ac:dyDescent="0.25">
      <c r="A1" t="s">
        <v>13</v>
      </c>
    </row>
    <row r="2" spans="1:1" x14ac:dyDescent="0.25">
      <c r="A2" s="5" t="s">
        <v>25</v>
      </c>
    </row>
    <row r="3" spans="1:1" x14ac:dyDescent="0.25">
      <c r="A3" t="s">
        <v>26</v>
      </c>
    </row>
    <row r="4" spans="1:1" x14ac:dyDescent="0.25">
      <c r="A4" t="s">
        <v>27</v>
      </c>
    </row>
    <row r="5" spans="1:1" x14ac:dyDescent="0.25">
      <c r="A5" t="s">
        <v>28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481FEA7FC82D4EB1AEBAF1060CAC7B" ma:contentTypeVersion="4" ma:contentTypeDescription="Create a new document." ma:contentTypeScope="" ma:versionID="912caa5acd8c40f3a5ab8e20bd514203">
  <xsd:schema xmlns:xsd="http://www.w3.org/2001/XMLSchema" xmlns:p="http://schemas.microsoft.com/office/2006/metadata/properties" xmlns:ns2="1090286b-679f-4f6d-9701-27eefe955449" targetNamespace="http://schemas.microsoft.com/office/2006/metadata/properties" ma:root="true" ma:fieldsID="939995a77146ae263a33602a2c014f49" ns2:_="">
    <xsd:import namespace="1090286b-679f-4f6d-9701-27eefe955449"/>
    <xsd:element name="properties">
      <xsd:complexType>
        <xsd:sequence>
          <xsd:element name="documentManagement">
            <xsd:complexType>
              <xsd:all>
                <xsd:element ref="ns2:Description0" minOccurs="0"/>
                <xsd:element ref="ns2:Topic"/>
                <xsd:element ref="ns2:Training" minOccurs="0"/>
              </xsd:all>
            </xsd:complexType>
          </xsd:element>
        </xsd:sequence>
      </xsd:complexType>
    </xsd:element>
  </xsd:schema>
  <xsd:schema xmlns:xsd="http://www.w3.org/2001/XMLSchema" xmlns:dms="http://schemas.microsoft.com/office/2006/documentManagement/types" targetNamespace="1090286b-679f-4f6d-9701-27eefe955449" elementFormDefault="qualified">
    <xsd:import namespace="http://schemas.microsoft.com/office/2006/documentManagement/types"/>
    <xsd:element name="Description0" ma:index="9" nillable="true" ma:displayName="Description" ma:internalName="Description0">
      <xsd:simpleType>
        <xsd:restriction base="dms:Note"/>
      </xsd:simpleType>
    </xsd:element>
    <xsd:element name="Topic" ma:index="10" ma:displayName="Topic" ma:format="Dropdown" ma:internalName="Topic">
      <xsd:simpleType>
        <xsd:restriction base="dms:Choice">
          <xsd:enumeration value="Award ITQ / MC"/>
          <xsd:enumeration value="Award OJEU RFQ"/>
          <xsd:enumeration value="Award OJEU RFP"/>
          <xsd:enumeration value="Contract Notice"/>
          <xsd:enumeration value="Customer profiles"/>
          <xsd:enumeration value="ITQ"/>
          <xsd:enumeration value="Market Analysis"/>
          <xsd:enumeration value="MC"/>
          <xsd:enumeration value="Price schedule"/>
          <xsd:enumeration value="QA checklist"/>
          <xsd:enumeration value="Rejection ITQ / MC"/>
          <xsd:enumeration value="Rejection OJEU RFI Selection"/>
          <xsd:enumeration value="Rejection OJEU RFP Selection"/>
          <xsd:enumeration value="Rejection OJEU RFQ Award"/>
          <xsd:enumeration value="Rejection OJEU RFP award"/>
          <xsd:enumeration value="Rejection Part B"/>
          <xsd:enumeration value="RFI"/>
          <xsd:enumeration value="RFQ"/>
          <xsd:enumeration value="RFP"/>
          <xsd:enumeration value="Single Sourcing Actions"/>
          <xsd:enumeration value="Sourcing template selector"/>
          <xsd:enumeration value="Terms Dec Tree"/>
          <xsd:enumeration value="Terms UK SBS"/>
          <xsd:enumeration value="Terms BIS"/>
          <xsd:enumeration value="Terms NEC3"/>
          <xsd:enumeration value="Terms NEC3 Documentation"/>
          <xsd:enumeration value="Training"/>
          <xsd:enumeration value="Training – creation of sourcing exercise"/>
          <xsd:enumeration value="Voluntary Standstill"/>
        </xsd:restriction>
      </xsd:simpleType>
    </xsd:element>
    <xsd:element name="Training" ma:index="11" nillable="true" ma:displayName="Training" ma:default="N/A" ma:format="Dropdown" ma:internalName="Training">
      <xsd:simpleType>
        <xsd:restriction base="dms:Choice">
          <xsd:enumeration value="N/A"/>
          <xsd:enumeration value="Training"/>
          <xsd:enumeration value="Training – Buyer"/>
          <xsd:enumeration value="Training – Bidder"/>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ma:index="8"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Topic xmlns="1090286b-679f-4f6d-9701-27eefe955449">Price schedule</Topic>
    <Description0 xmlns="1090286b-679f-4f6d-9701-27eefe955449">Price schedule designed to deliver a fixed price and underpinned with a rate card / resource plan.  The price schedule can be adapted by any Category Team.</Description0>
    <Training xmlns="1090286b-679f-4f6d-9701-27eefe955449">N/A</Training>
  </documentManagement>
</p:properties>
</file>

<file path=customXml/itemProps1.xml><?xml version="1.0" encoding="utf-8"?>
<ds:datastoreItem xmlns:ds="http://schemas.openxmlformats.org/officeDocument/2006/customXml" ds:itemID="{5FA299D4-8D73-451B-A90D-ABB45BD686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0286b-679f-4f6d-9701-27eefe955449"/>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3.xml><?xml version="1.0" encoding="utf-8"?>
<ds:datastoreItem xmlns:ds="http://schemas.openxmlformats.org/officeDocument/2006/customXml" ds:itemID="{D84283DF-058A-4B82-A345-FA4E1E9CFF06}">
  <ds:schemaRefs>
    <ds:schemaRef ds:uri="http://schemas.microsoft.com/office/2006/documentManagement/types"/>
    <ds:schemaRef ds:uri="http://www.w3.org/XML/1998/namespace"/>
    <ds:schemaRef ds:uri="http://purl.org/dc/elements/1.1/"/>
    <ds:schemaRef ds:uri="http://schemas.microsoft.com/office/2006/metadata/properties"/>
    <ds:schemaRef ds:uri="http://schemas.openxmlformats.org/package/2006/metadata/core-properties"/>
    <ds:schemaRef ds:uri="http://purl.org/dc/terms/"/>
    <ds:schemaRef ds:uri="1090286b-679f-4f6d-9701-27eefe955449"/>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PS18245</vt:lpstr>
      <vt:lpstr>Sheet1</vt:lpstr>
      <vt:lpstr>'PS18245'!Print_Area</vt:lpstr>
    </vt:vector>
  </TitlesOfParts>
  <Company>RCUK SSC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Sourcing Contract</dc:subject>
  <dc:creator>isspool</dc:creator>
  <cp:lastModifiedBy>David Church (UKSBS)</cp:lastModifiedBy>
  <cp:lastPrinted>2014-02-06T12:26:57Z</cp:lastPrinted>
  <dcterms:created xsi:type="dcterms:W3CDTF">2013-10-01T16:36:52Z</dcterms:created>
  <dcterms:modified xsi:type="dcterms:W3CDTF">2018-08-21T12:16:21Z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0x010100BA481FEA7FC82D4EB1AEBAF1060CAC7B</vt:lpwstr>
  </property>
</Properties>
</file>