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bjects\"/>
    </mc:Choice>
  </mc:AlternateContent>
  <bookViews>
    <workbookView xWindow="12300" yWindow="270" windowWidth="15975" windowHeight="12450"/>
  </bookViews>
  <sheets>
    <sheet name="Pricing Schedule" sheetId="1" r:id="rId1"/>
  </sheets>
  <calcPr calcId="162913"/>
</workbook>
</file>

<file path=xl/calcChain.xml><?xml version="1.0" encoding="utf-8"?>
<calcChain xmlns="http://schemas.openxmlformats.org/spreadsheetml/2006/main">
  <c r="K10" i="1" l="1"/>
  <c r="K21" i="1" l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L10" i="1"/>
  <c r="L38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</calcChain>
</file>

<file path=xl/sharedStrings.xml><?xml version="1.0" encoding="utf-8"?>
<sst xmlns="http://schemas.openxmlformats.org/spreadsheetml/2006/main" count="100" uniqueCount="47">
  <si>
    <t>item no.</t>
  </si>
  <si>
    <t>Yes</t>
  </si>
  <si>
    <t>Adjusted Price</t>
  </si>
  <si>
    <t>TOTAL TO BE EVALUATED</t>
  </si>
  <si>
    <t xml:space="preserve">INSTRUCTIONS
</t>
  </si>
  <si>
    <t>b) Prices to exclude VAT</t>
  </si>
  <si>
    <t>No, close alternative</t>
  </si>
  <si>
    <t>PRICING SCHEDULE</t>
  </si>
  <si>
    <t>Nicotine transdermal patches</t>
  </si>
  <si>
    <t>Worn over 16 hours</t>
  </si>
  <si>
    <t>Worn over 24 hours</t>
  </si>
  <si>
    <t>Nicotine chewing gum</t>
  </si>
  <si>
    <t>Notes</t>
  </si>
  <si>
    <t>Nicotine metered nasal spray</t>
  </si>
  <si>
    <t>Nicotine oral spray</t>
  </si>
  <si>
    <t>Unit</t>
  </si>
  <si>
    <t>Patch</t>
  </si>
  <si>
    <t>Piece</t>
  </si>
  <si>
    <t>Tablet</t>
  </si>
  <si>
    <t>Lozenge</t>
  </si>
  <si>
    <t>Cartridge</t>
  </si>
  <si>
    <t>Dose (mg) Per Unit</t>
  </si>
  <si>
    <t>Nicotine sublingual tablets</t>
  </si>
  <si>
    <t>Nicotine lozenges</t>
  </si>
  <si>
    <t>Nicotine inhalation cartridges</t>
  </si>
  <si>
    <t>Pack to include one mouthpiece</t>
  </si>
  <si>
    <t>Spray</t>
  </si>
  <si>
    <t>No. Units Per Pack</t>
  </si>
  <si>
    <t>Price per Unit</t>
  </si>
  <si>
    <t>Proposed Product</t>
  </si>
  <si>
    <t>Anticipated No. Units Per Pack</t>
  </si>
  <si>
    <t>Supply closest match to the Anticipated No. Units Per Pack (column F)</t>
  </si>
  <si>
    <t>Pack Price</t>
  </si>
  <si>
    <t>Provide your cost  per pack, including delivery</t>
  </si>
  <si>
    <t>Flavour Options</t>
  </si>
  <si>
    <t>Detail the different flavour options available for this product, if applicable</t>
  </si>
  <si>
    <t>Product Required</t>
  </si>
  <si>
    <t>Provide the product brand name and short description</t>
  </si>
  <si>
    <t xml:space="preserve">(Tenderer's Price / Tenderer's Pack Size)
</t>
  </si>
  <si>
    <t>(Price Per Unit X Anticipated No. Units Per Pack)</t>
  </si>
  <si>
    <t>The approximate number of units required within each pack</t>
  </si>
  <si>
    <t>The required dose per unit</t>
  </si>
  <si>
    <t>Item No.</t>
  </si>
  <si>
    <t>The form of  individual doses within each pack</t>
  </si>
  <si>
    <t>Additional notes for consideration</t>
  </si>
  <si>
    <t>The type of product required</t>
  </si>
  <si>
    <t>a) Please complete the yellow cells only and ensure all yellow cells are populated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</si>
</sst>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0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sz val="8"/>
      <color indexed="8"/>
      <name val="Verdana"/>
      <family val="2"/>
    </font>
    <font>
      <sz val="8"/>
      <color rgb="FFFF0000"/>
      <name val="Verdana"/>
      <family val="2"/>
    </font>
    <font>
      <b/>
      <sz val="6.5"/>
      <color theme="0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top"/>
    </xf>
    <xf numFmtId="164" fontId="1" fillId="0" borderId="2" xfId="0" applyNumberFormat="1" applyFont="1" applyBorder="1" applyAlignment="1" applyProtection="1">
      <alignment horizontal="right" vertical="center" wrapText="1"/>
    </xf>
    <xf numFmtId="164" fontId="1" fillId="0" borderId="3" xfId="0" applyNumberFormat="1" applyFont="1" applyBorder="1" applyAlignment="1" applyProtection="1">
      <alignment horizontal="right" vertical="center" wrapText="1"/>
    </xf>
    <xf numFmtId="164" fontId="1" fillId="0" borderId="4" xfId="0" applyNumberFormat="1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90"/>
  <sheetViews>
    <sheetView tabSelected="1" zoomScale="115" zoomScaleNormal="115" workbookViewId="0"/>
  </sheetViews>
  <sheetFormatPr defaultRowHeight="10.5" x14ac:dyDescent="0.2"/>
  <cols>
    <col min="1" max="1" width="5" style="2" customWidth="1"/>
    <col min="2" max="2" width="25.140625" style="1" bestFit="1" customWidth="1"/>
    <col min="3" max="3" width="27.42578125" style="1" bestFit="1" customWidth="1"/>
    <col min="4" max="4" width="11.85546875" style="3" customWidth="1"/>
    <col min="5" max="5" width="6.42578125" style="2" customWidth="1"/>
    <col min="6" max="6" width="11.85546875" style="3" customWidth="1"/>
    <col min="7" max="8" width="23" style="3" customWidth="1"/>
    <col min="9" max="9" width="14.28515625" style="1" customWidth="1"/>
    <col min="10" max="10" width="14.28515625" style="3" customWidth="1"/>
    <col min="11" max="12" width="14.28515625" style="1" customWidth="1"/>
    <col min="13" max="16384" width="9.140625" style="1"/>
  </cols>
  <sheetData>
    <row r="1" spans="1:12" ht="15" x14ac:dyDescent="0.2">
      <c r="A1" s="22" t="s">
        <v>7</v>
      </c>
      <c r="B1" s="17"/>
      <c r="C1" s="17"/>
      <c r="D1" s="17"/>
      <c r="E1" s="17"/>
      <c r="F1" s="17"/>
      <c r="G1" s="17"/>
      <c r="H1" s="17"/>
    </row>
    <row r="2" spans="1:12" ht="4.5" customHeight="1" x14ac:dyDescent="0.2">
      <c r="A2" s="17"/>
      <c r="B2" s="17"/>
      <c r="C2" s="17"/>
      <c r="D2" s="17"/>
      <c r="E2" s="17"/>
      <c r="F2" s="17"/>
      <c r="G2" s="17"/>
      <c r="H2" s="17"/>
    </row>
    <row r="3" spans="1:12" ht="11.25" x14ac:dyDescent="0.2">
      <c r="A3" s="23" t="s">
        <v>4</v>
      </c>
      <c r="B3" s="19"/>
      <c r="C3" s="19"/>
      <c r="D3" s="19"/>
      <c r="E3" s="19"/>
      <c r="F3" s="19"/>
      <c r="G3" s="19"/>
      <c r="H3" s="19"/>
      <c r="I3" s="10"/>
      <c r="J3" s="10"/>
    </row>
    <row r="4" spans="1:12" ht="5.25" customHeight="1" x14ac:dyDescent="0.2">
      <c r="A4" s="18"/>
      <c r="B4" s="19"/>
      <c r="C4" s="19"/>
      <c r="D4" s="19"/>
      <c r="E4" s="19"/>
      <c r="F4" s="19"/>
      <c r="G4" s="19"/>
      <c r="H4" s="19"/>
      <c r="I4" s="10"/>
      <c r="J4" s="10"/>
    </row>
    <row r="5" spans="1:12" ht="12.75" customHeight="1" x14ac:dyDescent="0.2">
      <c r="A5" s="20" t="s">
        <v>46</v>
      </c>
      <c r="B5" s="21"/>
      <c r="C5" s="19"/>
      <c r="D5" s="19"/>
      <c r="E5" s="19"/>
      <c r="F5" s="19"/>
      <c r="G5" s="19"/>
      <c r="H5" s="19"/>
      <c r="I5" s="10"/>
      <c r="J5" s="10"/>
    </row>
    <row r="6" spans="1:12" ht="12.75" customHeight="1" x14ac:dyDescent="0.2">
      <c r="A6" s="20" t="s">
        <v>5</v>
      </c>
      <c r="B6" s="21"/>
      <c r="C6" s="19"/>
      <c r="D6" s="19"/>
      <c r="E6" s="19"/>
      <c r="F6" s="19"/>
      <c r="G6" s="19"/>
      <c r="H6" s="19"/>
      <c r="I6" s="10"/>
      <c r="J6" s="10"/>
    </row>
    <row r="7" spans="1:12" ht="3.75" customHeight="1" x14ac:dyDescent="0.2">
      <c r="I7" s="3"/>
    </row>
    <row r="8" spans="1:12" ht="42" x14ac:dyDescent="0.2">
      <c r="A8" s="4" t="s">
        <v>0</v>
      </c>
      <c r="B8" s="4" t="s">
        <v>36</v>
      </c>
      <c r="C8" s="4" t="s">
        <v>12</v>
      </c>
      <c r="D8" s="4" t="s">
        <v>15</v>
      </c>
      <c r="E8" s="4" t="s">
        <v>21</v>
      </c>
      <c r="F8" s="4" t="s">
        <v>30</v>
      </c>
      <c r="G8" s="4" t="s">
        <v>29</v>
      </c>
      <c r="H8" s="4" t="s">
        <v>34</v>
      </c>
      <c r="I8" s="4" t="s">
        <v>27</v>
      </c>
      <c r="J8" s="4" t="s">
        <v>32</v>
      </c>
      <c r="K8" s="4" t="s">
        <v>28</v>
      </c>
      <c r="L8" s="4" t="s">
        <v>2</v>
      </c>
    </row>
    <row r="9" spans="1:12" ht="48.75" customHeight="1" x14ac:dyDescent="0.2">
      <c r="A9" s="16" t="s">
        <v>42</v>
      </c>
      <c r="B9" s="16" t="s">
        <v>45</v>
      </c>
      <c r="C9" s="16" t="s">
        <v>44</v>
      </c>
      <c r="D9" s="16" t="s">
        <v>43</v>
      </c>
      <c r="E9" s="16" t="s">
        <v>41</v>
      </c>
      <c r="F9" s="16" t="s">
        <v>40</v>
      </c>
      <c r="G9" s="16" t="s">
        <v>37</v>
      </c>
      <c r="H9" s="16" t="s">
        <v>35</v>
      </c>
      <c r="I9" s="16" t="s">
        <v>31</v>
      </c>
      <c r="J9" s="16" t="s">
        <v>33</v>
      </c>
      <c r="K9" s="16" t="s">
        <v>38</v>
      </c>
      <c r="L9" s="16" t="s">
        <v>39</v>
      </c>
    </row>
    <row r="10" spans="1:12" ht="22.5" customHeight="1" x14ac:dyDescent="0.2">
      <c r="A10" s="5">
        <v>1</v>
      </c>
      <c r="B10" s="7" t="s">
        <v>8</v>
      </c>
      <c r="C10" s="7" t="s">
        <v>9</v>
      </c>
      <c r="D10" s="8" t="s">
        <v>16</v>
      </c>
      <c r="E10" s="6">
        <v>10</v>
      </c>
      <c r="F10" s="8">
        <v>7</v>
      </c>
      <c r="G10" s="13"/>
      <c r="H10" s="13"/>
      <c r="I10" s="12"/>
      <c r="J10" s="14"/>
      <c r="K10" s="11" t="e">
        <f>J10/I10</f>
        <v>#DIV/0!</v>
      </c>
      <c r="L10" s="11" t="e">
        <f t="shared" ref="L10:L37" si="0">K10*F10</f>
        <v>#DIV/0!</v>
      </c>
    </row>
    <row r="11" spans="1:12" ht="22.5" customHeight="1" x14ac:dyDescent="0.2">
      <c r="A11" s="5">
        <v>2</v>
      </c>
      <c r="B11" s="7" t="s">
        <v>8</v>
      </c>
      <c r="C11" s="7" t="s">
        <v>9</v>
      </c>
      <c r="D11" s="8" t="s">
        <v>16</v>
      </c>
      <c r="E11" s="6">
        <v>10</v>
      </c>
      <c r="F11" s="8">
        <v>14</v>
      </c>
      <c r="G11" s="13"/>
      <c r="H11" s="13"/>
      <c r="I11" s="12"/>
      <c r="J11" s="14"/>
      <c r="K11" s="11" t="e">
        <f t="shared" ref="K11:K37" si="1">J11/I11</f>
        <v>#DIV/0!</v>
      </c>
      <c r="L11" s="11" t="e">
        <f t="shared" si="0"/>
        <v>#DIV/0!</v>
      </c>
    </row>
    <row r="12" spans="1:12" ht="22.5" customHeight="1" x14ac:dyDescent="0.2">
      <c r="A12" s="6">
        <v>3</v>
      </c>
      <c r="B12" s="7" t="s">
        <v>8</v>
      </c>
      <c r="C12" s="7" t="s">
        <v>9</v>
      </c>
      <c r="D12" s="8" t="s">
        <v>16</v>
      </c>
      <c r="E12" s="6">
        <v>15</v>
      </c>
      <c r="F12" s="8">
        <v>7</v>
      </c>
      <c r="G12" s="13"/>
      <c r="H12" s="13"/>
      <c r="I12" s="12"/>
      <c r="J12" s="14"/>
      <c r="K12" s="11" t="e">
        <f t="shared" si="1"/>
        <v>#DIV/0!</v>
      </c>
      <c r="L12" s="11" t="e">
        <f t="shared" si="0"/>
        <v>#DIV/0!</v>
      </c>
    </row>
    <row r="13" spans="1:12" ht="22.5" customHeight="1" x14ac:dyDescent="0.2">
      <c r="A13" s="6">
        <v>4</v>
      </c>
      <c r="B13" s="7" t="s">
        <v>8</v>
      </c>
      <c r="C13" s="7" t="s">
        <v>9</v>
      </c>
      <c r="D13" s="8" t="s">
        <v>16</v>
      </c>
      <c r="E13" s="6">
        <v>15</v>
      </c>
      <c r="F13" s="8">
        <v>14</v>
      </c>
      <c r="G13" s="13"/>
      <c r="H13" s="13"/>
      <c r="I13" s="12"/>
      <c r="J13" s="14"/>
      <c r="K13" s="11" t="e">
        <f t="shared" si="1"/>
        <v>#DIV/0!</v>
      </c>
      <c r="L13" s="11" t="e">
        <f t="shared" si="0"/>
        <v>#DIV/0!</v>
      </c>
    </row>
    <row r="14" spans="1:12" ht="22.5" customHeight="1" x14ac:dyDescent="0.2">
      <c r="A14" s="6">
        <v>5</v>
      </c>
      <c r="B14" s="7" t="s">
        <v>8</v>
      </c>
      <c r="C14" s="7" t="s">
        <v>9</v>
      </c>
      <c r="D14" s="8" t="s">
        <v>16</v>
      </c>
      <c r="E14" s="6">
        <v>25</v>
      </c>
      <c r="F14" s="8">
        <v>7</v>
      </c>
      <c r="G14" s="13"/>
      <c r="H14" s="13"/>
      <c r="I14" s="12"/>
      <c r="J14" s="14"/>
      <c r="K14" s="11" t="e">
        <f t="shared" si="1"/>
        <v>#DIV/0!</v>
      </c>
      <c r="L14" s="11" t="e">
        <f t="shared" si="0"/>
        <v>#DIV/0!</v>
      </c>
    </row>
    <row r="15" spans="1:12" ht="22.5" customHeight="1" x14ac:dyDescent="0.2">
      <c r="A15" s="5">
        <v>6</v>
      </c>
      <c r="B15" s="7" t="s">
        <v>8</v>
      </c>
      <c r="C15" s="7" t="s">
        <v>9</v>
      </c>
      <c r="D15" s="8" t="s">
        <v>16</v>
      </c>
      <c r="E15" s="6">
        <v>25</v>
      </c>
      <c r="F15" s="8">
        <v>14</v>
      </c>
      <c r="G15" s="13"/>
      <c r="H15" s="13"/>
      <c r="I15" s="12"/>
      <c r="J15" s="14"/>
      <c r="K15" s="11" t="e">
        <f t="shared" si="1"/>
        <v>#DIV/0!</v>
      </c>
      <c r="L15" s="11" t="e">
        <f t="shared" si="0"/>
        <v>#DIV/0!</v>
      </c>
    </row>
    <row r="16" spans="1:12" ht="22.5" customHeight="1" x14ac:dyDescent="0.2">
      <c r="A16" s="5">
        <v>7</v>
      </c>
      <c r="B16" s="7" t="s">
        <v>8</v>
      </c>
      <c r="C16" s="7" t="s">
        <v>10</v>
      </c>
      <c r="D16" s="8" t="s">
        <v>16</v>
      </c>
      <c r="E16" s="6">
        <v>7</v>
      </c>
      <c r="F16" s="8">
        <v>7</v>
      </c>
      <c r="G16" s="13"/>
      <c r="H16" s="13"/>
      <c r="I16" s="12"/>
      <c r="J16" s="14"/>
      <c r="K16" s="11" t="e">
        <f t="shared" si="1"/>
        <v>#DIV/0!</v>
      </c>
      <c r="L16" s="11" t="e">
        <f t="shared" si="0"/>
        <v>#DIV/0!</v>
      </c>
    </row>
    <row r="17" spans="1:12" ht="22.5" customHeight="1" x14ac:dyDescent="0.2">
      <c r="A17" s="6">
        <v>8</v>
      </c>
      <c r="B17" s="7" t="s">
        <v>8</v>
      </c>
      <c r="C17" s="7" t="s">
        <v>10</v>
      </c>
      <c r="D17" s="8" t="s">
        <v>16</v>
      </c>
      <c r="E17" s="6">
        <v>7</v>
      </c>
      <c r="F17" s="8">
        <v>14</v>
      </c>
      <c r="G17" s="13"/>
      <c r="H17" s="13"/>
      <c r="I17" s="12"/>
      <c r="J17" s="14"/>
      <c r="K17" s="11" t="e">
        <f t="shared" si="1"/>
        <v>#DIV/0!</v>
      </c>
      <c r="L17" s="11" t="e">
        <f t="shared" si="0"/>
        <v>#DIV/0!</v>
      </c>
    </row>
    <row r="18" spans="1:12" ht="22.5" customHeight="1" x14ac:dyDescent="0.2">
      <c r="A18" s="6">
        <v>9</v>
      </c>
      <c r="B18" s="7" t="s">
        <v>8</v>
      </c>
      <c r="C18" s="7" t="s">
        <v>10</v>
      </c>
      <c r="D18" s="8" t="s">
        <v>16</v>
      </c>
      <c r="E18" s="6">
        <v>14</v>
      </c>
      <c r="F18" s="8">
        <v>7</v>
      </c>
      <c r="G18" s="13"/>
      <c r="H18" s="13"/>
      <c r="I18" s="12"/>
      <c r="J18" s="14"/>
      <c r="K18" s="11" t="e">
        <f t="shared" si="1"/>
        <v>#DIV/0!</v>
      </c>
      <c r="L18" s="11" t="e">
        <f t="shared" si="0"/>
        <v>#DIV/0!</v>
      </c>
    </row>
    <row r="19" spans="1:12" ht="22.5" customHeight="1" x14ac:dyDescent="0.2">
      <c r="A19" s="5">
        <v>10</v>
      </c>
      <c r="B19" s="7" t="s">
        <v>8</v>
      </c>
      <c r="C19" s="7" t="s">
        <v>10</v>
      </c>
      <c r="D19" s="8" t="s">
        <v>16</v>
      </c>
      <c r="E19" s="6">
        <v>14</v>
      </c>
      <c r="F19" s="8">
        <v>14</v>
      </c>
      <c r="G19" s="13"/>
      <c r="H19" s="13"/>
      <c r="I19" s="12"/>
      <c r="J19" s="14"/>
      <c r="K19" s="11" t="e">
        <f t="shared" si="1"/>
        <v>#DIV/0!</v>
      </c>
      <c r="L19" s="11" t="e">
        <f t="shared" si="0"/>
        <v>#DIV/0!</v>
      </c>
    </row>
    <row r="20" spans="1:12" ht="22.5" customHeight="1" x14ac:dyDescent="0.2">
      <c r="A20" s="5">
        <v>11</v>
      </c>
      <c r="B20" s="7" t="s">
        <v>8</v>
      </c>
      <c r="C20" s="7" t="s">
        <v>10</v>
      </c>
      <c r="D20" s="8" t="s">
        <v>16</v>
      </c>
      <c r="E20" s="6">
        <v>21</v>
      </c>
      <c r="F20" s="8">
        <v>7</v>
      </c>
      <c r="G20" s="13"/>
      <c r="H20" s="13"/>
      <c r="I20" s="12"/>
      <c r="J20" s="14"/>
      <c r="K20" s="11" t="e">
        <f t="shared" si="1"/>
        <v>#DIV/0!</v>
      </c>
      <c r="L20" s="11" t="e">
        <f t="shared" si="0"/>
        <v>#DIV/0!</v>
      </c>
    </row>
    <row r="21" spans="1:12" ht="22.5" customHeight="1" x14ac:dyDescent="0.2">
      <c r="A21" s="6">
        <v>12</v>
      </c>
      <c r="B21" s="7" t="s">
        <v>8</v>
      </c>
      <c r="C21" s="7" t="s">
        <v>10</v>
      </c>
      <c r="D21" s="8" t="s">
        <v>16</v>
      </c>
      <c r="E21" s="6">
        <v>21</v>
      </c>
      <c r="F21" s="8">
        <v>14</v>
      </c>
      <c r="G21" s="13"/>
      <c r="H21" s="13"/>
      <c r="I21" s="12"/>
      <c r="J21" s="14"/>
      <c r="K21" s="11" t="e">
        <f t="shared" si="1"/>
        <v>#DIV/0!</v>
      </c>
      <c r="L21" s="11" t="e">
        <f t="shared" si="0"/>
        <v>#DIV/0!</v>
      </c>
    </row>
    <row r="22" spans="1:12" ht="22.5" customHeight="1" x14ac:dyDescent="0.2">
      <c r="A22" s="6">
        <v>13</v>
      </c>
      <c r="B22" s="7" t="s">
        <v>11</v>
      </c>
      <c r="C22" s="7"/>
      <c r="D22" s="8" t="s">
        <v>17</v>
      </c>
      <c r="E22" s="6">
        <v>2</v>
      </c>
      <c r="F22" s="8">
        <v>25</v>
      </c>
      <c r="G22" s="13"/>
      <c r="H22" s="13"/>
      <c r="I22" s="12"/>
      <c r="J22" s="14"/>
      <c r="K22" s="11" t="e">
        <f t="shared" si="1"/>
        <v>#DIV/0!</v>
      </c>
      <c r="L22" s="11" t="e">
        <f t="shared" si="0"/>
        <v>#DIV/0!</v>
      </c>
    </row>
    <row r="23" spans="1:12" ht="22.5" customHeight="1" x14ac:dyDescent="0.2">
      <c r="A23" s="6">
        <v>14</v>
      </c>
      <c r="B23" s="7" t="s">
        <v>11</v>
      </c>
      <c r="C23" s="7"/>
      <c r="D23" s="8" t="s">
        <v>17</v>
      </c>
      <c r="E23" s="6">
        <v>2</v>
      </c>
      <c r="F23" s="8">
        <v>105</v>
      </c>
      <c r="G23" s="13"/>
      <c r="H23" s="13"/>
      <c r="I23" s="12"/>
      <c r="J23" s="14"/>
      <c r="K23" s="11" t="e">
        <f t="shared" si="1"/>
        <v>#DIV/0!</v>
      </c>
      <c r="L23" s="11" t="e">
        <f t="shared" si="0"/>
        <v>#DIV/0!</v>
      </c>
    </row>
    <row r="24" spans="1:12" ht="22.5" customHeight="1" x14ac:dyDescent="0.2">
      <c r="A24" s="6">
        <v>15</v>
      </c>
      <c r="B24" s="7" t="s">
        <v>11</v>
      </c>
      <c r="C24" s="7"/>
      <c r="D24" s="8" t="s">
        <v>17</v>
      </c>
      <c r="E24" s="6">
        <v>2</v>
      </c>
      <c r="F24" s="8">
        <v>210</v>
      </c>
      <c r="G24" s="13"/>
      <c r="H24" s="13"/>
      <c r="I24" s="12"/>
      <c r="J24" s="14"/>
      <c r="K24" s="11" t="e">
        <f t="shared" si="1"/>
        <v>#DIV/0!</v>
      </c>
      <c r="L24" s="11" t="e">
        <f t="shared" si="0"/>
        <v>#DIV/0!</v>
      </c>
    </row>
    <row r="25" spans="1:12" ht="22.5" customHeight="1" x14ac:dyDescent="0.2">
      <c r="A25" s="6">
        <v>16</v>
      </c>
      <c r="B25" s="7" t="s">
        <v>11</v>
      </c>
      <c r="C25" s="7"/>
      <c r="D25" s="8" t="s">
        <v>17</v>
      </c>
      <c r="E25" s="6">
        <v>4</v>
      </c>
      <c r="F25" s="8">
        <v>25</v>
      </c>
      <c r="G25" s="13"/>
      <c r="H25" s="13"/>
      <c r="I25" s="12"/>
      <c r="J25" s="14"/>
      <c r="K25" s="11" t="e">
        <f t="shared" si="1"/>
        <v>#DIV/0!</v>
      </c>
      <c r="L25" s="11" t="e">
        <f t="shared" si="0"/>
        <v>#DIV/0!</v>
      </c>
    </row>
    <row r="26" spans="1:12" ht="22.5" customHeight="1" x14ac:dyDescent="0.2">
      <c r="A26" s="6">
        <v>17</v>
      </c>
      <c r="B26" s="7" t="s">
        <v>11</v>
      </c>
      <c r="C26" s="7"/>
      <c r="D26" s="8" t="s">
        <v>17</v>
      </c>
      <c r="E26" s="6">
        <v>4</v>
      </c>
      <c r="F26" s="8">
        <v>105</v>
      </c>
      <c r="G26" s="13"/>
      <c r="H26" s="13"/>
      <c r="I26" s="12"/>
      <c r="J26" s="14"/>
      <c r="K26" s="11" t="e">
        <f t="shared" si="1"/>
        <v>#DIV/0!</v>
      </c>
      <c r="L26" s="11" t="e">
        <f t="shared" si="0"/>
        <v>#DIV/0!</v>
      </c>
    </row>
    <row r="27" spans="1:12" ht="22.5" customHeight="1" x14ac:dyDescent="0.2">
      <c r="A27" s="6">
        <v>18</v>
      </c>
      <c r="B27" s="7" t="s">
        <v>11</v>
      </c>
      <c r="C27" s="7"/>
      <c r="D27" s="8" t="s">
        <v>17</v>
      </c>
      <c r="E27" s="6">
        <v>4</v>
      </c>
      <c r="F27" s="8">
        <v>210</v>
      </c>
      <c r="G27" s="13"/>
      <c r="H27" s="13"/>
      <c r="I27" s="12"/>
      <c r="J27" s="14"/>
      <c r="K27" s="11" t="e">
        <f t="shared" si="1"/>
        <v>#DIV/0!</v>
      </c>
      <c r="L27" s="11" t="e">
        <f t="shared" si="0"/>
        <v>#DIV/0!</v>
      </c>
    </row>
    <row r="28" spans="1:12" ht="22.5" customHeight="1" x14ac:dyDescent="0.2">
      <c r="A28" s="6">
        <v>19</v>
      </c>
      <c r="B28" s="7" t="s">
        <v>22</v>
      </c>
      <c r="C28" s="7"/>
      <c r="D28" s="8" t="s">
        <v>18</v>
      </c>
      <c r="E28" s="6">
        <v>2</v>
      </c>
      <c r="F28" s="8">
        <v>100</v>
      </c>
      <c r="G28" s="13"/>
      <c r="H28" s="13"/>
      <c r="I28" s="12"/>
      <c r="J28" s="14"/>
      <c r="K28" s="11" t="e">
        <f t="shared" si="1"/>
        <v>#DIV/0!</v>
      </c>
      <c r="L28" s="11" t="e">
        <f t="shared" si="0"/>
        <v>#DIV/0!</v>
      </c>
    </row>
    <row r="29" spans="1:12" ht="22.5" customHeight="1" x14ac:dyDescent="0.2">
      <c r="A29" s="6">
        <v>20</v>
      </c>
      <c r="B29" s="7" t="s">
        <v>23</v>
      </c>
      <c r="C29" s="7"/>
      <c r="D29" s="8" t="s">
        <v>19</v>
      </c>
      <c r="E29" s="6">
        <v>1</v>
      </c>
      <c r="F29" s="8">
        <v>96</v>
      </c>
      <c r="G29" s="13"/>
      <c r="H29" s="13"/>
      <c r="I29" s="12"/>
      <c r="J29" s="14"/>
      <c r="K29" s="11" t="e">
        <f t="shared" si="1"/>
        <v>#DIV/0!</v>
      </c>
      <c r="L29" s="11" t="e">
        <f t="shared" si="0"/>
        <v>#DIV/0!</v>
      </c>
    </row>
    <row r="30" spans="1:12" ht="22.5" customHeight="1" x14ac:dyDescent="0.2">
      <c r="A30" s="6">
        <v>21</v>
      </c>
      <c r="B30" s="7" t="s">
        <v>23</v>
      </c>
      <c r="C30" s="7"/>
      <c r="D30" s="8" t="s">
        <v>19</v>
      </c>
      <c r="E30" s="6">
        <v>1.5</v>
      </c>
      <c r="F30" s="8">
        <v>20</v>
      </c>
      <c r="G30" s="13"/>
      <c r="H30" s="13"/>
      <c r="I30" s="12"/>
      <c r="J30" s="14"/>
      <c r="K30" s="11" t="e">
        <f t="shared" si="1"/>
        <v>#DIV/0!</v>
      </c>
      <c r="L30" s="11" t="e">
        <f t="shared" si="0"/>
        <v>#DIV/0!</v>
      </c>
    </row>
    <row r="31" spans="1:12" ht="22.5" customHeight="1" x14ac:dyDescent="0.2">
      <c r="A31" s="6">
        <v>22</v>
      </c>
      <c r="B31" s="7" t="s">
        <v>23</v>
      </c>
      <c r="C31" s="7"/>
      <c r="D31" s="8" t="s">
        <v>19</v>
      </c>
      <c r="E31" s="6">
        <v>1.5</v>
      </c>
      <c r="F31" s="8">
        <v>60</v>
      </c>
      <c r="G31" s="13"/>
      <c r="H31" s="13"/>
      <c r="I31" s="12"/>
      <c r="J31" s="14"/>
      <c r="K31" s="11" t="e">
        <f t="shared" si="1"/>
        <v>#DIV/0!</v>
      </c>
      <c r="L31" s="11" t="e">
        <f t="shared" si="0"/>
        <v>#DIV/0!</v>
      </c>
    </row>
    <row r="32" spans="1:12" ht="22.5" customHeight="1" x14ac:dyDescent="0.2">
      <c r="A32" s="6">
        <v>23</v>
      </c>
      <c r="B32" s="7" t="s">
        <v>23</v>
      </c>
      <c r="C32" s="7"/>
      <c r="D32" s="8" t="s">
        <v>19</v>
      </c>
      <c r="E32" s="6">
        <v>2</v>
      </c>
      <c r="F32" s="8">
        <v>20</v>
      </c>
      <c r="G32" s="13"/>
      <c r="H32" s="13"/>
      <c r="I32" s="12"/>
      <c r="J32" s="14"/>
      <c r="K32" s="11" t="e">
        <f t="shared" si="1"/>
        <v>#DIV/0!</v>
      </c>
      <c r="L32" s="11" t="e">
        <f t="shared" si="0"/>
        <v>#DIV/0!</v>
      </c>
    </row>
    <row r="33" spans="1:12" ht="22.5" customHeight="1" x14ac:dyDescent="0.2">
      <c r="A33" s="6">
        <v>24</v>
      </c>
      <c r="B33" s="7" t="s">
        <v>23</v>
      </c>
      <c r="C33" s="7"/>
      <c r="D33" s="8" t="s">
        <v>19</v>
      </c>
      <c r="E33" s="6">
        <v>2</v>
      </c>
      <c r="F33" s="8">
        <v>80</v>
      </c>
      <c r="G33" s="13"/>
      <c r="H33" s="13"/>
      <c r="I33" s="12"/>
      <c r="J33" s="14"/>
      <c r="K33" s="11" t="e">
        <f t="shared" si="1"/>
        <v>#DIV/0!</v>
      </c>
      <c r="L33" s="11" t="e">
        <f t="shared" si="0"/>
        <v>#DIV/0!</v>
      </c>
    </row>
    <row r="34" spans="1:12" ht="22.5" customHeight="1" x14ac:dyDescent="0.2">
      <c r="A34" s="6">
        <v>25</v>
      </c>
      <c r="B34" s="7" t="s">
        <v>23</v>
      </c>
      <c r="C34" s="7"/>
      <c r="D34" s="8" t="s">
        <v>19</v>
      </c>
      <c r="E34" s="6">
        <v>4</v>
      </c>
      <c r="F34" s="8">
        <v>80</v>
      </c>
      <c r="G34" s="13"/>
      <c r="H34" s="13"/>
      <c r="I34" s="12"/>
      <c r="J34" s="14"/>
      <c r="K34" s="11" t="e">
        <f t="shared" si="1"/>
        <v>#DIV/0!</v>
      </c>
      <c r="L34" s="11" t="e">
        <f t="shared" si="0"/>
        <v>#DIV/0!</v>
      </c>
    </row>
    <row r="35" spans="1:12" ht="22.5" customHeight="1" x14ac:dyDescent="0.2">
      <c r="A35" s="6">
        <v>26</v>
      </c>
      <c r="B35" s="7" t="s">
        <v>24</v>
      </c>
      <c r="C35" s="7" t="s">
        <v>25</v>
      </c>
      <c r="D35" s="8" t="s">
        <v>20</v>
      </c>
      <c r="E35" s="6">
        <v>15</v>
      </c>
      <c r="F35" s="8">
        <v>4</v>
      </c>
      <c r="G35" s="13"/>
      <c r="H35" s="13"/>
      <c r="I35" s="12"/>
      <c r="J35" s="14"/>
      <c r="K35" s="11" t="e">
        <f t="shared" si="1"/>
        <v>#DIV/0!</v>
      </c>
      <c r="L35" s="11" t="e">
        <f t="shared" si="0"/>
        <v>#DIV/0!</v>
      </c>
    </row>
    <row r="36" spans="1:12" ht="22.5" customHeight="1" x14ac:dyDescent="0.2">
      <c r="A36" s="6">
        <v>27</v>
      </c>
      <c r="B36" s="7" t="s">
        <v>13</v>
      </c>
      <c r="C36" s="7"/>
      <c r="D36" s="8" t="s">
        <v>26</v>
      </c>
      <c r="E36" s="6">
        <v>0.5</v>
      </c>
      <c r="F36" s="8">
        <v>200</v>
      </c>
      <c r="G36" s="13"/>
      <c r="H36" s="13"/>
      <c r="I36" s="12"/>
      <c r="J36" s="14"/>
      <c r="K36" s="11" t="e">
        <f t="shared" si="1"/>
        <v>#DIV/0!</v>
      </c>
      <c r="L36" s="11" t="e">
        <f t="shared" si="0"/>
        <v>#DIV/0!</v>
      </c>
    </row>
    <row r="37" spans="1:12" ht="22.5" customHeight="1" x14ac:dyDescent="0.2">
      <c r="A37" s="6">
        <v>28</v>
      </c>
      <c r="B37" s="7" t="s">
        <v>14</v>
      </c>
      <c r="C37" s="7"/>
      <c r="D37" s="8" t="s">
        <v>26</v>
      </c>
      <c r="E37" s="6">
        <v>1</v>
      </c>
      <c r="F37" s="8">
        <v>150</v>
      </c>
      <c r="G37" s="13"/>
      <c r="H37" s="13"/>
      <c r="I37" s="12"/>
      <c r="J37" s="14"/>
      <c r="K37" s="11" t="e">
        <f t="shared" si="1"/>
        <v>#DIV/0!</v>
      </c>
      <c r="L37" s="11" t="e">
        <f t="shared" si="0"/>
        <v>#DIV/0!</v>
      </c>
    </row>
    <row r="38" spans="1:12" ht="18" customHeight="1" x14ac:dyDescent="0.2">
      <c r="A38" s="24" t="s">
        <v>3</v>
      </c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11" t="e">
        <f>SUM(L10:L37)</f>
        <v>#DIV/0!</v>
      </c>
    </row>
    <row r="41" spans="1:12" x14ac:dyDescent="0.2">
      <c r="E41" s="15"/>
    </row>
    <row r="42" spans="1:12" x14ac:dyDescent="0.2">
      <c r="I42" s="9"/>
    </row>
    <row r="43" spans="1:12" x14ac:dyDescent="0.2">
      <c r="I43" s="9"/>
    </row>
    <row r="44" spans="1:12" x14ac:dyDescent="0.2">
      <c r="I44" s="9"/>
    </row>
    <row r="45" spans="1:12" x14ac:dyDescent="0.2">
      <c r="I45" s="9"/>
    </row>
    <row r="46" spans="1:12" x14ac:dyDescent="0.2">
      <c r="I46" s="9"/>
    </row>
    <row r="89" spans="2:2" x14ac:dyDescent="0.2">
      <c r="B89" s="1" t="s">
        <v>1</v>
      </c>
    </row>
    <row r="90" spans="2:2" x14ac:dyDescent="0.2">
      <c r="B90" s="1" t="s">
        <v>6</v>
      </c>
    </row>
  </sheetData>
  <mergeCells count="1">
    <mergeCell ref="A38:K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200D98310CAD465FB48C3A62E91DFCBC" version="1.0.0">
  <systemFields>
    <field name="Objective-Id">
      <value order="0">A5565883</value>
    </field>
    <field name="Objective-Title">
      <value order="0">Pricing Schedule NRT</value>
    </field>
    <field name="Objective-Description">
      <value order="0"/>
    </field>
    <field name="Objective-CreationStamp">
      <value order="0">2020-01-07T13:45:05Z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2020-04-21T11:22:04Z</value>
    </field>
    <field name="Objective-Owner">
      <value order="0">Mason, Kiri</value>
    </field>
    <field name="Objective-Path">
      <value order="0">Thurrock Global Folder:Thurrock Corporate File Plan:Procurement:Tendering:Tenders:Procurement Tenders:Procurement Tenders 2020:PS-2020-038 Pharmaceuticals for Stop Smoking:1. Work in Progress</value>
    </field>
    <field name="Objective-Parent">
      <value order="0">1. Work in Progress</value>
    </field>
    <field name="Objective-State">
      <value order="0">Being Edited</value>
    </field>
    <field name="Objective-VersionId">
      <value order="0">vA8954235</value>
    </field>
    <field name="Objective-Version">
      <value order="0">3.1</value>
    </field>
    <field name="Objective-VersionNumber">
      <value order="0">5</value>
    </field>
    <field name="Objective-VersionComment">
      <value order="0"/>
    </field>
    <field name="Objective-FileNumber">
      <value order="0">qA343676</value>
    </field>
    <field name="Objective-Classification">
      <value order="0"/>
    </field>
    <field name="Objective-Caveats">
      <value order="0">Active Users</value>
    </field>
  </systemFields>
  <catalogues/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200D98310CAD465FB48C3A62E91DFC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Eastern Shires Purchasing Organisation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 Muddimer</dc:creator>
  <cp:lastModifiedBy>Mason, Kiri</cp:lastModifiedBy>
  <dcterms:created xsi:type="dcterms:W3CDTF">2017-12-20T14:50:27Z</dcterms:created>
  <dcterms:modified xsi:type="dcterms:W3CDTF">2020-04-21T13:00:06Z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A5565883</vt:lpwstr>
  </property>
  <property fmtid="{D5CDD505-2E9C-101B-9397-08002B2CF9AE}" pid="4" name="Objective-Title">
    <vt:lpwstr>Pricing Schedule NRT</vt:lpwstr>
  </property>
  <property fmtid="{D5CDD505-2E9C-101B-9397-08002B2CF9AE}" pid="5" name="Objective-Description">
    <vt:lpwstr/>
  </property>
  <property fmtid="{D5CDD505-2E9C-101B-9397-08002B2CF9AE}" pid="6" name="Objective-CreationStamp">
    <vt:filetime>2020-01-07T15:30:31Z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2020-04-21T13:00:12Z</vt:filetime>
  </property>
  <property fmtid="{D5CDD505-2E9C-101B-9397-08002B2CF9AE}" pid="10" name="Objective-ModificationStamp">
    <vt:filetime>2020-04-21T13:00:12Z</vt:filetime>
  </property>
  <property fmtid="{D5CDD505-2E9C-101B-9397-08002B2CF9AE}" pid="11" name="Objective-Owner">
    <vt:lpwstr>Mason, Kiri</vt:lpwstr>
  </property>
  <property fmtid="{D5CDD505-2E9C-101B-9397-08002B2CF9AE}" pid="12" name="Objective-Path">
    <vt:lpwstr>Thurrock Global Folder:Thurrock Corporate File Plan:Procurement:Tendering:Tenders:Procurement Tenders:Procurement Tenders 2020:PS-2020-038 Pharmaceuticals for Stop Smoking:1. Work in Progress:</vt:lpwstr>
  </property>
  <property fmtid="{D5CDD505-2E9C-101B-9397-08002B2CF9AE}" pid="13" name="Objective-Parent">
    <vt:lpwstr>1. Work in Progress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vA8954235</vt:lpwstr>
  </property>
  <property fmtid="{D5CDD505-2E9C-101B-9397-08002B2CF9AE}" pid="16" name="Objective-Version">
    <vt:lpwstr>4.0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>qA343676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Users; </vt:lpwstr>
  </property>
  <property fmtid="{D5CDD505-2E9C-101B-9397-08002B2CF9AE}" pid="22" name="Objective-Comment">
    <vt:lpwstr/>
  </property>
</Properties>
</file>