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5c06056eea1648cf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0" windowWidth="27315" windowHeight="12780"/>
  </bookViews>
  <sheets>
    <sheet name="Tender Product Listing and Usag" sheetId="1" r:id="rId1"/>
  </sheets>
  <calcPr calcId="145621"/>
</workbook>
</file>

<file path=xl/calcChain.xml><?xml version="1.0" encoding="utf-8"?>
<calcChain xmlns="http://schemas.openxmlformats.org/spreadsheetml/2006/main">
  <c r="N39" i="1" l="1"/>
  <c r="N38" i="1"/>
  <c r="N36" i="1"/>
</calcChain>
</file>

<file path=xl/sharedStrings.xml><?xml version="1.0" encoding="utf-8"?>
<sst xmlns="http://schemas.openxmlformats.org/spreadsheetml/2006/main" count="169" uniqueCount="158">
  <si>
    <t>Tender Product Listing and Usage</t>
  </si>
  <si>
    <t>Tender Ref: CM/PHG/15/5491/00</t>
  </si>
  <si>
    <t>Tender Name:National Generic NHS Pharmaceuticals 2017_2</t>
  </si>
  <si>
    <t>NPC</t>
  </si>
  <si>
    <t>Description</t>
  </si>
  <si>
    <t>Pack</t>
  </si>
  <si>
    <t>Usage</t>
  </si>
  <si>
    <t>Total</t>
  </si>
  <si>
    <t>CESW</t>
  </si>
  <si>
    <t>LSNE</t>
  </si>
  <si>
    <t>NWLN</t>
  </si>
  <si>
    <t>DEC110</t>
  </si>
  <si>
    <t>ABACAVIR ORAL SOLUTION SUGAR FREE 20MG/ML 240ML</t>
  </si>
  <si>
    <t>DEC111</t>
  </si>
  <si>
    <t>ABACAVIR TABLETS 300MG</t>
  </si>
  <si>
    <t>DFD094</t>
  </si>
  <si>
    <t>ABIRATERONE TABLETS 250MG</t>
  </si>
  <si>
    <t>DFD093</t>
  </si>
  <si>
    <t>ABIRATERONE TABLETS 500MG</t>
  </si>
  <si>
    <t>DEB072</t>
  </si>
  <si>
    <t>ANIDULAFUNGIN POWDER FOR SOLUTION FOR INFUSION VIAL 100MG</t>
  </si>
  <si>
    <t>DED016</t>
  </si>
  <si>
    <t>ATOVAQUONE ORAL SUSPENSION SF 750MG/5ML 210ML</t>
  </si>
  <si>
    <t>DED025</t>
  </si>
  <si>
    <t>ATOVAQUONE ORAL SUSPENSION SF 750MG/5ML 226ML</t>
  </si>
  <si>
    <t>DBE126</t>
  </si>
  <si>
    <t>BOSENTAN TABLETS 125MG</t>
  </si>
  <si>
    <t>DBE125</t>
  </si>
  <si>
    <t>BOSENTAN TABLETS 62.5MG</t>
  </si>
  <si>
    <t>DCG006</t>
  </si>
  <si>
    <t>CICLESONIDE INHALER CFC FREE 160MCG/DOSE 120 DOSE</t>
  </si>
  <si>
    <t>DCG008</t>
  </si>
  <si>
    <t>CICLESONIDE INHALER CFC FREE 160MCG/DOSE 60 DOSE</t>
  </si>
  <si>
    <t>DCG013</t>
  </si>
  <si>
    <t>CICLESONIDE INHALER CFC FREE 80MCG/DOSE 120 DOSE</t>
  </si>
  <si>
    <t>DGC128</t>
  </si>
  <si>
    <t>DROSPIRENONE/ETHINYLESTRADIOL TABLETS 3MG/30MCG</t>
  </si>
  <si>
    <t>REMOVED AS PER BROADCAST MESSAGE NO. 1</t>
  </si>
  <si>
    <t>DZA013</t>
  </si>
  <si>
    <t>ENFUVIRTIDE PWD &amp; SOLV FOR SOL FOR INJ VIAL 108MG</t>
  </si>
  <si>
    <t>DGC146</t>
  </si>
  <si>
    <t>ETHINYLESTRADIOL/NOREGESTROMIN PATCH 33.9MCG/203MCG/24HRS</t>
  </si>
  <si>
    <t>DFA171</t>
  </si>
  <si>
    <t>EXENATIDE INJ SOL PF DISP DEV 10MCG/0.04ML 2.4ML</t>
  </si>
  <si>
    <t>DFA170</t>
  </si>
  <si>
    <t>EXENATIDE INJ SOL PF DISP DEV 5MCG/0.02ML 1.2ML</t>
  </si>
  <si>
    <t>DFA108</t>
  </si>
  <si>
    <t>EXENATIDE POWDER AND SOLVENT FOR SUSPENSION FOR INJ VIAL 2MG</t>
  </si>
  <si>
    <t>DFA197</t>
  </si>
  <si>
    <t>EXENATIDE POWDER AND SOLVENT FOR SUSPENSION FOR INJECTION PRE-FILLED DISPOSABLE DEVICES 2MG</t>
  </si>
  <si>
    <t>DBL044</t>
  </si>
  <si>
    <t>EZETIMIBE TABLETS 10MG</t>
  </si>
  <si>
    <t>DBE163</t>
  </si>
  <si>
    <t>ILOPROST NEBULISER LIQUID AMPOULES 10MICROGRAMS/ML 1ML</t>
  </si>
  <si>
    <t>DBE164</t>
  </si>
  <si>
    <t>DBE151</t>
  </si>
  <si>
    <t>ILOPROST SOLUTION FOR INJECTION AMPOULES 100MICROGRAMS/1ML</t>
  </si>
  <si>
    <t>DBE150</t>
  </si>
  <si>
    <t>ILOPROST SOLUTION FOR INJECTION AMPOULES 50MICROGRAMS/0.5ML</t>
  </si>
  <si>
    <t>DBO004</t>
  </si>
  <si>
    <t>IVABRADINE TABLET 5MG</t>
  </si>
  <si>
    <t>DBF004</t>
  </si>
  <si>
    <t>IVABRADINE TABLET 7.5MG</t>
  </si>
  <si>
    <t>DHB167</t>
  </si>
  <si>
    <t>MYCOPHENOLIC ACID GASTRO-RESISTANT TABLETS 180MG</t>
  </si>
  <si>
    <t>DHB168</t>
  </si>
  <si>
    <t>MYCOPHENOLIC ACID GASTRO-RESISTANT TABLETS 360MG</t>
  </si>
  <si>
    <t>DFG037</t>
  </si>
  <si>
    <t>NITISINONE CAPSULES 10MG</t>
  </si>
  <si>
    <t>NWLN Figure updated</t>
  </si>
  <si>
    <t>DZV038</t>
  </si>
  <si>
    <t>NITISINONE CAPSULES 20MG</t>
  </si>
  <si>
    <t>DZV037</t>
  </si>
  <si>
    <t>NITISINONE CAPSULES 2MG</t>
  </si>
  <si>
    <t>DIH038</t>
  </si>
  <si>
    <t>NITISINONE CAPSULES 5MG</t>
  </si>
  <si>
    <t>DDP039</t>
  </si>
  <si>
    <t>NITISINONE ORAL SUSPENSION SUGAR FREE 4MG/1ML 90ML</t>
  </si>
  <si>
    <t>DKD058</t>
  </si>
  <si>
    <t>OLOPATADINE EYE DROPS 0.1% 5ML</t>
  </si>
  <si>
    <t>DEC126</t>
  </si>
  <si>
    <t>OSELTAMIVIR CAPSULES 30MG</t>
  </si>
  <si>
    <t>DEC118</t>
  </si>
  <si>
    <t>OSELTAMIVIR CAPSULES 45MG</t>
  </si>
  <si>
    <t>DEC184</t>
  </si>
  <si>
    <t>OSELTAMIVIR CAPSULES 75MG</t>
  </si>
  <si>
    <t>DEC149</t>
  </si>
  <si>
    <t>OSELTAMIVIR ORAL SUSPENSION SUGAR FREE 30MG/5ML 65 ML</t>
  </si>
  <si>
    <t>DOA179</t>
  </si>
  <si>
    <t>PARECOXIB POWDER &amp; SOLVENT FOR SOLUTION FOR INJECTION VIAL 40MG</t>
  </si>
  <si>
    <t>DOA161</t>
  </si>
  <si>
    <t>PARECOXIB POWDER FOR SOLUTION FOR INJECTION VIAL 40MG</t>
  </si>
  <si>
    <t>DHB147</t>
  </si>
  <si>
    <t>PEGFILGRASTIM (NEULASTA OR EQV) SOLN FOR INJECTION PRE-FILLED DISPOSABLE DEVICE 6MG/0.6ML</t>
  </si>
  <si>
    <t>DHB114</t>
  </si>
  <si>
    <t>PEGFILGRASTIM (NEULASTA OR EQV) SOLUTION FOR INJECTION PRE-FILLED SYRINGE 6MG/0.6ML</t>
  </si>
  <si>
    <t>DFE021</t>
  </si>
  <si>
    <t>PEGVISOMANT POWDER FOR INJ VIAL AND SOL PRE-FILLED SYRINGE 10MG</t>
  </si>
  <si>
    <t>DFE113</t>
  </si>
  <si>
    <t>DFE114</t>
  </si>
  <si>
    <t>PEGVISOMANT POWDER FOR INJ VIAL AND SOL PRE-FILLED SYRINGE 15MG</t>
  </si>
  <si>
    <t>DFE022</t>
  </si>
  <si>
    <t>DFE115</t>
  </si>
  <si>
    <t>PEGVISOMANT POWDER FOR INJ VIAL AND SOL PRE-FILLED SYRINGE 20MG</t>
  </si>
  <si>
    <t>DFS034</t>
  </si>
  <si>
    <t>PEGVISOMANT POWDER FOR INJ VIAL AND SOL PRE-FILLED SYRINGE 25MG</t>
  </si>
  <si>
    <t>DFS035</t>
  </si>
  <si>
    <t>PEGVISOMANT POWDER FOR INJ VIAL AND SOL PRE-FILLED SYRINGE 30MG</t>
  </si>
  <si>
    <t>DDH130</t>
  </si>
  <si>
    <t>PREGABALIN CAPSULE 25MG</t>
  </si>
  <si>
    <t>DDH140</t>
  </si>
  <si>
    <t>DDH133</t>
  </si>
  <si>
    <t>PREGABALIN CAPSULES 100MG</t>
  </si>
  <si>
    <t>DDH134</t>
  </si>
  <si>
    <t>PREGABALIN CAPSULES 150MG</t>
  </si>
  <si>
    <t>DDH135</t>
  </si>
  <si>
    <t>PREGABALIN CAPSULES 200MG</t>
  </si>
  <si>
    <t>DDP020</t>
  </si>
  <si>
    <t>PREGABALIN CAPSULES 225MG</t>
  </si>
  <si>
    <t>DDH136</t>
  </si>
  <si>
    <t>PREGABALIN CAPSULES 300MG</t>
  </si>
  <si>
    <t>DDH131</t>
  </si>
  <si>
    <t>PREGABALIN CAPSULES 50MG</t>
  </si>
  <si>
    <t>DDH084</t>
  </si>
  <si>
    <t>DDH170</t>
  </si>
  <si>
    <t>PREGABALIN CAPSULES 75MG</t>
  </si>
  <si>
    <t>DDH137</t>
  </si>
  <si>
    <t>DZV036</t>
  </si>
  <si>
    <t>PREGABALIN ORAL SOLUTION SUGAR FREE 20MG/ML 473ML</t>
  </si>
  <si>
    <t>DGD210</t>
  </si>
  <si>
    <t>TADALAFIL TABLETS F/C 10MG</t>
  </si>
  <si>
    <t>DGQ023</t>
  </si>
  <si>
    <t>TADALAFIL TABLETS F/C 2.5MG</t>
  </si>
  <si>
    <t>DGD076</t>
  </si>
  <si>
    <t>TADALAFIL TABLETS F/C 20MG</t>
  </si>
  <si>
    <t>DGD211</t>
  </si>
  <si>
    <t>DGD212</t>
  </si>
  <si>
    <t>DGQ024</t>
  </si>
  <si>
    <t>TADALAFIL TABLETS F/C 5MG</t>
  </si>
  <si>
    <t>DZZ028</t>
  </si>
  <si>
    <t>TENOFOVIR DISOPROXIL 33MG/G GRANULES 60G</t>
  </si>
  <si>
    <t>DEC160</t>
  </si>
  <si>
    <t>TENOFOVIR DISOPROXIL TABLETS 245MG (EQV TO 300MG FUMARATE)</t>
  </si>
  <si>
    <t>DEA682</t>
  </si>
  <si>
    <t>TIGECYCLINE PDR FOR SOL FOR INJECTION VIAL 50MG</t>
  </si>
  <si>
    <t>DEA746</t>
  </si>
  <si>
    <t>DDH112</t>
  </si>
  <si>
    <t>VALPROIC ACID GASTRO-RESISTANT CAPSULES 150MG</t>
  </si>
  <si>
    <t>DDH113</t>
  </si>
  <si>
    <t>VALPROIC ACID GASTRO-RESISTANT CAPSULES 300MG</t>
  </si>
  <si>
    <t>DDB251</t>
  </si>
  <si>
    <t>VALPROIC ACID GASTRO-RESISTANT CAPSULES 500MG</t>
  </si>
  <si>
    <t>DDB246</t>
  </si>
  <si>
    <t>VALPROIC ACID GASTRO-RESISTANT TABLETS 250MG</t>
  </si>
  <si>
    <t>DDB247</t>
  </si>
  <si>
    <t>VALPROIC ACID GASTRO-RESISTANT TABLETS 500MG</t>
  </si>
  <si>
    <t>DZV033</t>
  </si>
  <si>
    <t>VELAGLUCERASE ALFA POWDER FOR SOLUTION FOR INFUSION VIAL 400UNIT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</si>
</sst>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0809]#,##0"/>
  </numFmts>
  <fonts count="7" x14ac:knownFonts="1">
    <font>
      <sz val="10"/>
      <name val="Arial"/>
      <family val="2"/>
    </font>
    <font>
      <sz val="10"/>
      <name val="Arial"/>
      <family val="2"/>
    </font>
    <font>
      <b/>
      <sz val="20"/>
      <color indexed="8"/>
      <name val="Tahoma"/>
      <family val="2"/>
    </font>
    <font>
      <sz val="11"/>
      <color indexed="8"/>
      <name val="Tahoma"/>
      <family val="2"/>
    </font>
    <font>
      <b/>
      <sz val="7"/>
      <color indexed="8"/>
      <name val="Verdana"/>
      <family val="2"/>
    </font>
    <font>
      <sz val="7"/>
      <color indexed="8"/>
      <name val="Verdana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 style="thin">
        <color indexed="9"/>
      </top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 applyAlignment="1" applyProtection="1">
      <alignment vertical="top" wrapText="1" readingOrder="1"/>
      <protection locked="0"/>
    </xf>
    <xf numFmtId="0" fontId="0" fillId="0" borderId="0" xfId="0"/>
    <xf numFmtId="0" fontId="3" fillId="0" borderId="0" xfId="0" applyFont="1" applyAlignment="1" applyProtection="1">
      <alignment vertical="top" wrapText="1" readingOrder="1"/>
      <protection locked="0"/>
    </xf>
    <xf numFmtId="0" fontId="4" fillId="0" borderId="1" xfId="0" applyFont="1" applyBorder="1" applyAlignment="1" applyProtection="1">
      <alignment horizontal="center" vertical="top" wrapText="1" readingOrder="1"/>
      <protection locked="0"/>
    </xf>
    <xf numFmtId="0" fontId="0" fillId="0" borderId="2" xfId="0" applyBorder="1" applyAlignment="1" applyProtection="1">
      <alignment vertical="top" wrapText="1"/>
      <protection locked="0"/>
    </xf>
    <xf numFmtId="0" fontId="4" fillId="0" borderId="2" xfId="0" applyFont="1" applyBorder="1" applyAlignment="1" applyProtection="1">
      <alignment horizontal="center" vertical="top" wrapText="1" readingOrder="1"/>
      <protection locked="0"/>
    </xf>
    <xf numFmtId="0" fontId="0" fillId="0" borderId="2" xfId="0" applyBorder="1" applyAlignment="1" applyProtection="1">
      <alignment vertical="top" wrapText="1"/>
      <protection locked="0"/>
    </xf>
    <xf numFmtId="0" fontId="0" fillId="0" borderId="3" xfId="0" applyBorder="1" applyAlignment="1" applyProtection="1">
      <alignment vertical="top" wrapText="1"/>
      <protection locked="0"/>
    </xf>
    <xf numFmtId="0" fontId="4" fillId="0" borderId="4" xfId="0" applyFont="1" applyBorder="1" applyAlignment="1" applyProtection="1">
      <alignment horizontal="center" vertical="top" wrapText="1" readingOrder="1"/>
      <protection locked="0"/>
    </xf>
    <xf numFmtId="0" fontId="0" fillId="0" borderId="5" xfId="0" applyBorder="1" applyAlignment="1" applyProtection="1">
      <alignment vertical="top" wrapText="1"/>
      <protection locked="0"/>
    </xf>
    <xf numFmtId="0" fontId="0" fillId="0" borderId="6" xfId="0" applyBorder="1" applyAlignment="1" applyProtection="1">
      <alignment vertical="top" wrapText="1"/>
      <protection locked="0"/>
    </xf>
    <xf numFmtId="0" fontId="0" fillId="0" borderId="7" xfId="0" applyBorder="1" applyAlignment="1" applyProtection="1">
      <alignment vertical="top" wrapText="1"/>
      <protection locked="0"/>
    </xf>
    <xf numFmtId="0" fontId="0" fillId="0" borderId="8" xfId="0" applyBorder="1" applyAlignment="1" applyProtection="1">
      <alignment vertical="top" wrapText="1"/>
      <protection locked="0"/>
    </xf>
    <xf numFmtId="0" fontId="0" fillId="0" borderId="9" xfId="0" applyBorder="1" applyAlignment="1" applyProtection="1">
      <alignment vertical="top" wrapText="1"/>
      <protection locked="0"/>
    </xf>
    <xf numFmtId="0" fontId="4" fillId="0" borderId="4" xfId="0" applyFont="1" applyBorder="1" applyAlignment="1" applyProtection="1">
      <alignment horizontal="center" vertical="top" wrapText="1" readingOrder="1"/>
      <protection locked="0"/>
    </xf>
    <xf numFmtId="0" fontId="0" fillId="0" borderId="10" xfId="0" applyBorder="1" applyAlignment="1" applyProtection="1">
      <alignment vertical="top" wrapText="1"/>
      <protection locked="0"/>
    </xf>
    <xf numFmtId="0" fontId="4" fillId="0" borderId="4" xfId="0" applyFont="1" applyBorder="1" applyAlignment="1" applyProtection="1">
      <alignment vertical="top" wrapText="1" readingOrder="1"/>
      <protection locked="0"/>
    </xf>
    <xf numFmtId="0" fontId="5" fillId="0" borderId="4" xfId="0" applyFont="1" applyBorder="1" applyAlignment="1" applyProtection="1">
      <alignment vertical="top" wrapText="1" readingOrder="1"/>
      <protection locked="0"/>
    </xf>
    <xf numFmtId="164" fontId="5" fillId="0" borderId="4" xfId="0" applyNumberFormat="1" applyFont="1" applyBorder="1" applyAlignment="1" applyProtection="1">
      <alignment vertical="top" wrapText="1" readingOrder="1"/>
      <protection locked="0"/>
    </xf>
    <xf numFmtId="164" fontId="5" fillId="0" borderId="4" xfId="0" applyNumberFormat="1" applyFont="1" applyBorder="1" applyAlignment="1" applyProtection="1">
      <alignment vertical="top" wrapText="1" readingOrder="1"/>
      <protection locked="0"/>
    </xf>
    <xf numFmtId="0" fontId="4" fillId="2" borderId="4" xfId="0" applyFont="1" applyFill="1" applyBorder="1" applyAlignment="1" applyProtection="1">
      <alignment vertical="top" wrapText="1" readingOrder="1"/>
      <protection locked="0"/>
    </xf>
    <xf numFmtId="0" fontId="0" fillId="2" borderId="5" xfId="0" applyFill="1" applyBorder="1" applyAlignment="1" applyProtection="1">
      <alignment vertical="top" wrapText="1"/>
      <protection locked="0"/>
    </xf>
    <xf numFmtId="0" fontId="0" fillId="2" borderId="6" xfId="0" applyFill="1" applyBorder="1" applyAlignment="1" applyProtection="1">
      <alignment vertical="top" wrapText="1"/>
      <protection locked="0"/>
    </xf>
    <xf numFmtId="0" fontId="5" fillId="2" borderId="4" xfId="0" applyFont="1" applyFill="1" applyBorder="1" applyAlignment="1" applyProtection="1">
      <alignment vertical="top" wrapText="1" readingOrder="1"/>
      <protection locked="0"/>
    </xf>
    <xf numFmtId="164" fontId="5" fillId="2" borderId="4" xfId="0" applyNumberFormat="1" applyFont="1" applyFill="1" applyBorder="1" applyAlignment="1" applyProtection="1">
      <alignment vertical="top" wrapText="1" readingOrder="1"/>
      <protection locked="0"/>
    </xf>
    <xf numFmtId="164" fontId="5" fillId="2" borderId="4" xfId="0" applyNumberFormat="1" applyFont="1" applyFill="1" applyBorder="1" applyAlignment="1" applyProtection="1">
      <alignment vertical="top" wrapText="1" readingOrder="1"/>
      <protection locked="0"/>
    </xf>
    <xf numFmtId="0" fontId="1" fillId="0" borderId="0" xfId="0" applyFont="1"/>
    <xf numFmtId="164" fontId="5" fillId="3" borderId="4" xfId="0" applyNumberFormat="1" applyFont="1" applyFill="1" applyBorder="1" applyAlignment="1" applyProtection="1">
      <alignment vertical="top" wrapText="1" readingOrder="1"/>
      <protection locked="0"/>
    </xf>
    <xf numFmtId="0" fontId="1" fillId="3" borderId="0" xfId="0" applyFont="1" applyFill="1"/>
    <xf numFmtId="0" fontId="0" fillId="3" borderId="0" xfId="0" applyFill="1"/>
    <xf numFmtId="0" fontId="6" fillId="0" borderId="0" xfId="0" applyFont="1" applyAlignment="1" applyProtection="1">
      <alignment vertical="top" wrapText="1" readingOrder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88"/>
  <sheetViews>
    <sheetView showGridLines="0" tabSelected="1" workbookViewId="0">
      <selection sqref="A1:P84"/>
    </sheetView>
  </sheetViews>
  <sheetFormatPr defaultRowHeight="12.75" x14ac:dyDescent="0.2"/>
  <cols>
    <col min="1" max="1" width="1.28515625" customWidth="1"/>
    <col min="2" max="2" width="5.28515625" customWidth="1"/>
    <col min="3" max="3" width="1.28515625" customWidth="1"/>
    <col min="4" max="4" width="4.140625" customWidth="1"/>
    <col min="5" max="5" width="86" customWidth="1"/>
    <col min="6" max="6" width="1.7109375" customWidth="1"/>
    <col min="7" max="7" width="2.42578125" customWidth="1"/>
    <col min="8" max="8" width="5.140625" customWidth="1"/>
    <col min="9" max="9" width="3.140625" hidden="1" customWidth="1"/>
    <col min="10" max="10" width="10.140625" customWidth="1"/>
    <col min="11" max="11" width="8.42578125" customWidth="1"/>
    <col min="12" max="12" width="1.7109375" customWidth="1"/>
    <col min="13" max="14" width="10.140625" customWidth="1"/>
    <col min="15" max="15" width="8.7109375" customWidth="1"/>
    <col min="16" max="16" width="8" customWidth="1"/>
    <col min="17" max="17" width="0" hidden="1" customWidth="1"/>
    <col min="18" max="18" width="1.28515625" customWidth="1"/>
    <col min="19" max="19" width="26.85546875" customWidth="1"/>
  </cols>
  <sheetData>
    <row r="1" spans="1:16" ht="25.9" customHeight="1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6" ht="19.350000000000001" customHeight="1" x14ac:dyDescent="0.2">
      <c r="A2" s="3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spans="1:16" ht="1.9" customHeight="1" x14ac:dyDescent="0.2"/>
    <row r="4" spans="1:16" ht="17.25" customHeight="1" x14ac:dyDescent="0.2">
      <c r="A4" s="3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spans="1:16" ht="12.75" customHeight="1" x14ac:dyDescent="0.2"/>
    <row r="6" spans="1:16" x14ac:dyDescent="0.2">
      <c r="A6" s="4" t="s">
        <v>3</v>
      </c>
      <c r="B6" s="5"/>
      <c r="C6" s="5"/>
      <c r="D6" s="6" t="s">
        <v>4</v>
      </c>
      <c r="E6" s="5"/>
      <c r="F6" s="7"/>
      <c r="G6" s="6" t="s">
        <v>5</v>
      </c>
      <c r="H6" s="5"/>
      <c r="I6" s="8"/>
      <c r="J6" s="9" t="s">
        <v>6</v>
      </c>
      <c r="K6" s="10"/>
      <c r="L6" s="10"/>
      <c r="M6" s="11"/>
      <c r="N6" s="9" t="s">
        <v>7</v>
      </c>
    </row>
    <row r="7" spans="1:16" x14ac:dyDescent="0.2">
      <c r="A7" s="12"/>
      <c r="B7" s="13"/>
      <c r="C7" s="13"/>
      <c r="D7" s="13"/>
      <c r="E7" s="13"/>
      <c r="F7" s="13"/>
      <c r="G7" s="13"/>
      <c r="H7" s="13"/>
      <c r="I7" s="14"/>
      <c r="J7" s="15" t="s">
        <v>8</v>
      </c>
      <c r="K7" s="9" t="s">
        <v>9</v>
      </c>
      <c r="L7" s="11"/>
      <c r="M7" s="15" t="s">
        <v>10</v>
      </c>
      <c r="N7" s="16"/>
    </row>
    <row r="8" spans="1:16" x14ac:dyDescent="0.2">
      <c r="A8" s="17" t="s">
        <v>11</v>
      </c>
      <c r="B8" s="10"/>
      <c r="C8" s="10"/>
      <c r="D8" s="11"/>
      <c r="E8" s="17" t="s">
        <v>12</v>
      </c>
      <c r="F8" s="10"/>
      <c r="G8" s="11"/>
      <c r="H8" s="18">
        <v>1</v>
      </c>
      <c r="I8" s="11"/>
      <c r="J8" s="19">
        <v>203</v>
      </c>
      <c r="K8" s="20">
        <v>826</v>
      </c>
      <c r="L8" s="11"/>
      <c r="M8" s="19">
        <v>5066</v>
      </c>
      <c r="N8" s="19">
        <v>6095</v>
      </c>
    </row>
    <row r="9" spans="1:16" x14ac:dyDescent="0.2">
      <c r="A9" s="17" t="s">
        <v>13</v>
      </c>
      <c r="B9" s="10"/>
      <c r="C9" s="10"/>
      <c r="D9" s="11"/>
      <c r="E9" s="17" t="s">
        <v>14</v>
      </c>
      <c r="F9" s="10"/>
      <c r="G9" s="11"/>
      <c r="H9" s="18">
        <v>60</v>
      </c>
      <c r="I9" s="11"/>
      <c r="J9" s="19">
        <v>1705</v>
      </c>
      <c r="K9" s="20">
        <v>3304</v>
      </c>
      <c r="L9" s="11"/>
      <c r="M9" s="19">
        <v>4757</v>
      </c>
      <c r="N9" s="19">
        <v>9766</v>
      </c>
    </row>
    <row r="10" spans="1:16" x14ac:dyDescent="0.2">
      <c r="A10" s="17" t="s">
        <v>15</v>
      </c>
      <c r="B10" s="10"/>
      <c r="C10" s="10"/>
      <c r="D10" s="11"/>
      <c r="E10" s="17" t="s">
        <v>16</v>
      </c>
      <c r="F10" s="10"/>
      <c r="G10" s="11"/>
      <c r="H10" s="18">
        <v>120</v>
      </c>
      <c r="I10" s="11"/>
      <c r="J10" s="19">
        <v>6333</v>
      </c>
      <c r="K10" s="20">
        <v>3747</v>
      </c>
      <c r="L10" s="11"/>
      <c r="M10" s="19">
        <v>3939</v>
      </c>
      <c r="N10" s="19">
        <v>14019</v>
      </c>
    </row>
    <row r="11" spans="1:16" x14ac:dyDescent="0.2">
      <c r="A11" s="17" t="s">
        <v>17</v>
      </c>
      <c r="B11" s="10"/>
      <c r="C11" s="10"/>
      <c r="D11" s="11"/>
      <c r="E11" s="17" t="s">
        <v>18</v>
      </c>
      <c r="F11" s="10"/>
      <c r="G11" s="11"/>
      <c r="H11" s="18">
        <v>56</v>
      </c>
      <c r="I11" s="11"/>
      <c r="J11" s="19">
        <v>1166</v>
      </c>
      <c r="K11" s="20">
        <v>977</v>
      </c>
      <c r="L11" s="11"/>
      <c r="M11" s="19">
        <v>1328</v>
      </c>
      <c r="N11" s="19">
        <v>3471</v>
      </c>
    </row>
    <row r="12" spans="1:16" x14ac:dyDescent="0.2">
      <c r="A12" s="17" t="s">
        <v>19</v>
      </c>
      <c r="B12" s="10"/>
      <c r="C12" s="10"/>
      <c r="D12" s="11"/>
      <c r="E12" s="17" t="s">
        <v>20</v>
      </c>
      <c r="F12" s="10"/>
      <c r="G12" s="11"/>
      <c r="H12" s="18">
        <v>1</v>
      </c>
      <c r="I12" s="11"/>
      <c r="J12" s="19">
        <v>5903</v>
      </c>
      <c r="K12" s="20">
        <v>16260</v>
      </c>
      <c r="L12" s="11"/>
      <c r="M12" s="19">
        <v>6534</v>
      </c>
      <c r="N12" s="19">
        <v>28697</v>
      </c>
    </row>
    <row r="13" spans="1:16" x14ac:dyDescent="0.2">
      <c r="A13" s="17" t="s">
        <v>21</v>
      </c>
      <c r="B13" s="10"/>
      <c r="C13" s="10"/>
      <c r="D13" s="11"/>
      <c r="E13" s="17" t="s">
        <v>22</v>
      </c>
      <c r="F13" s="10"/>
      <c r="G13" s="11"/>
      <c r="H13" s="18">
        <v>1</v>
      </c>
      <c r="I13" s="11"/>
      <c r="J13" s="19">
        <v>941</v>
      </c>
      <c r="K13" s="20">
        <v>408</v>
      </c>
      <c r="L13" s="11"/>
      <c r="M13" s="19">
        <v>1043</v>
      </c>
      <c r="N13" s="19">
        <v>2392</v>
      </c>
    </row>
    <row r="14" spans="1:16" x14ac:dyDescent="0.2">
      <c r="A14" s="17" t="s">
        <v>23</v>
      </c>
      <c r="B14" s="10"/>
      <c r="C14" s="10"/>
      <c r="D14" s="11"/>
      <c r="E14" s="17" t="s">
        <v>24</v>
      </c>
      <c r="F14" s="10"/>
      <c r="G14" s="11"/>
      <c r="H14" s="18">
        <v>1</v>
      </c>
      <c r="I14" s="11"/>
      <c r="J14" s="19">
        <v>41</v>
      </c>
      <c r="K14" s="20">
        <v>207</v>
      </c>
      <c r="L14" s="11"/>
      <c r="M14" s="19">
        <v>57</v>
      </c>
      <c r="N14" s="19">
        <v>305</v>
      </c>
    </row>
    <row r="15" spans="1:16" x14ac:dyDescent="0.2">
      <c r="A15" s="17" t="s">
        <v>25</v>
      </c>
      <c r="B15" s="10"/>
      <c r="C15" s="10"/>
      <c r="D15" s="11"/>
      <c r="E15" s="17" t="s">
        <v>26</v>
      </c>
      <c r="F15" s="10"/>
      <c r="G15" s="11"/>
      <c r="H15" s="18">
        <v>56</v>
      </c>
      <c r="I15" s="11"/>
      <c r="J15" s="19">
        <v>219</v>
      </c>
      <c r="K15" s="20">
        <v>2727</v>
      </c>
      <c r="L15" s="11"/>
      <c r="M15" s="19">
        <v>4577</v>
      </c>
      <c r="N15" s="19">
        <v>7523</v>
      </c>
    </row>
    <row r="16" spans="1:16" x14ac:dyDescent="0.2">
      <c r="A16" s="17" t="s">
        <v>27</v>
      </c>
      <c r="B16" s="10"/>
      <c r="C16" s="10"/>
      <c r="D16" s="11"/>
      <c r="E16" s="17" t="s">
        <v>28</v>
      </c>
      <c r="F16" s="10"/>
      <c r="G16" s="11"/>
      <c r="H16" s="18">
        <v>56</v>
      </c>
      <c r="I16" s="11"/>
      <c r="J16" s="19">
        <v>60</v>
      </c>
      <c r="K16" s="20">
        <v>157</v>
      </c>
      <c r="L16" s="11"/>
      <c r="M16" s="19">
        <v>393</v>
      </c>
      <c r="N16" s="19">
        <v>610</v>
      </c>
    </row>
    <row r="17" spans="1:15" x14ac:dyDescent="0.2">
      <c r="A17" s="17" t="s">
        <v>29</v>
      </c>
      <c r="B17" s="10"/>
      <c r="C17" s="10"/>
      <c r="D17" s="11"/>
      <c r="E17" s="17" t="s">
        <v>30</v>
      </c>
      <c r="F17" s="10"/>
      <c r="G17" s="11"/>
      <c r="H17" s="18">
        <v>1</v>
      </c>
      <c r="I17" s="11"/>
      <c r="J17" s="19">
        <v>470</v>
      </c>
      <c r="K17" s="20">
        <v>70</v>
      </c>
      <c r="L17" s="11"/>
      <c r="M17" s="19">
        <v>110</v>
      </c>
      <c r="N17" s="19">
        <v>650</v>
      </c>
    </row>
    <row r="18" spans="1:15" x14ac:dyDescent="0.2">
      <c r="A18" s="17" t="s">
        <v>31</v>
      </c>
      <c r="B18" s="10"/>
      <c r="C18" s="10"/>
      <c r="D18" s="11"/>
      <c r="E18" s="17" t="s">
        <v>32</v>
      </c>
      <c r="F18" s="10"/>
      <c r="G18" s="11"/>
      <c r="H18" s="18">
        <v>1</v>
      </c>
      <c r="I18" s="11"/>
      <c r="J18" s="19">
        <v>282</v>
      </c>
      <c r="K18" s="20">
        <v>23</v>
      </c>
      <c r="L18" s="11"/>
      <c r="M18" s="19">
        <v>198</v>
      </c>
      <c r="N18" s="19">
        <v>503</v>
      </c>
    </row>
    <row r="19" spans="1:15" x14ac:dyDescent="0.2">
      <c r="A19" s="17" t="s">
        <v>33</v>
      </c>
      <c r="B19" s="10"/>
      <c r="C19" s="10"/>
      <c r="D19" s="11"/>
      <c r="E19" s="17" t="s">
        <v>34</v>
      </c>
      <c r="F19" s="10"/>
      <c r="G19" s="11"/>
      <c r="H19" s="18">
        <v>1</v>
      </c>
      <c r="I19" s="11"/>
      <c r="J19" s="19">
        <v>65</v>
      </c>
      <c r="K19" s="20">
        <v>34</v>
      </c>
      <c r="L19" s="11"/>
      <c r="M19" s="19">
        <v>110</v>
      </c>
      <c r="N19" s="19">
        <v>209</v>
      </c>
    </row>
    <row r="20" spans="1:15" x14ac:dyDescent="0.2">
      <c r="A20" s="21" t="s">
        <v>35</v>
      </c>
      <c r="B20" s="22"/>
      <c r="C20" s="22"/>
      <c r="D20" s="23"/>
      <c r="E20" s="21" t="s">
        <v>36</v>
      </c>
      <c r="F20" s="22"/>
      <c r="G20" s="23"/>
      <c r="H20" s="24">
        <v>63</v>
      </c>
      <c r="I20" s="23"/>
      <c r="J20" s="25">
        <v>3287</v>
      </c>
      <c r="K20" s="26">
        <v>7517</v>
      </c>
      <c r="L20" s="23"/>
      <c r="M20" s="25">
        <v>8797</v>
      </c>
      <c r="N20" s="25">
        <v>19601</v>
      </c>
      <c r="O20" s="27" t="s">
        <v>37</v>
      </c>
    </row>
    <row r="21" spans="1:15" x14ac:dyDescent="0.2">
      <c r="A21" s="17" t="s">
        <v>38</v>
      </c>
      <c r="B21" s="10"/>
      <c r="C21" s="10"/>
      <c r="D21" s="11"/>
      <c r="E21" s="17" t="s">
        <v>39</v>
      </c>
      <c r="F21" s="10"/>
      <c r="G21" s="11"/>
      <c r="H21" s="18">
        <v>1</v>
      </c>
      <c r="I21" s="11"/>
      <c r="J21" s="19">
        <v>760</v>
      </c>
      <c r="K21" s="20">
        <v>965</v>
      </c>
      <c r="L21" s="11"/>
      <c r="M21" s="19">
        <v>934</v>
      </c>
      <c r="N21" s="19">
        <v>2659</v>
      </c>
    </row>
    <row r="22" spans="1:15" x14ac:dyDescent="0.2">
      <c r="A22" s="17" t="s">
        <v>40</v>
      </c>
      <c r="B22" s="10"/>
      <c r="C22" s="10"/>
      <c r="D22" s="11"/>
      <c r="E22" s="17" t="s">
        <v>41</v>
      </c>
      <c r="F22" s="10"/>
      <c r="G22" s="11"/>
      <c r="H22" s="18">
        <v>9</v>
      </c>
      <c r="I22" s="11"/>
      <c r="J22" s="19">
        <v>8781</v>
      </c>
      <c r="K22" s="20">
        <v>7637</v>
      </c>
      <c r="L22" s="11"/>
      <c r="M22" s="19">
        <v>14301</v>
      </c>
      <c r="N22" s="19">
        <v>30719</v>
      </c>
    </row>
    <row r="23" spans="1:15" x14ac:dyDescent="0.2">
      <c r="A23" s="17" t="s">
        <v>42</v>
      </c>
      <c r="B23" s="10"/>
      <c r="C23" s="10"/>
      <c r="D23" s="11"/>
      <c r="E23" s="17" t="s">
        <v>43</v>
      </c>
      <c r="F23" s="10"/>
      <c r="G23" s="11"/>
      <c r="H23" s="18">
        <v>1</v>
      </c>
      <c r="I23" s="11"/>
      <c r="J23" s="19">
        <v>362</v>
      </c>
      <c r="K23" s="20">
        <v>178</v>
      </c>
      <c r="L23" s="11"/>
      <c r="M23" s="19">
        <v>265</v>
      </c>
      <c r="N23" s="19">
        <v>805</v>
      </c>
    </row>
    <row r="24" spans="1:15" x14ac:dyDescent="0.2">
      <c r="A24" s="17" t="s">
        <v>44</v>
      </c>
      <c r="B24" s="10"/>
      <c r="C24" s="10"/>
      <c r="D24" s="11"/>
      <c r="E24" s="17" t="s">
        <v>45</v>
      </c>
      <c r="F24" s="10"/>
      <c r="G24" s="11"/>
      <c r="H24" s="18">
        <v>1</v>
      </c>
      <c r="I24" s="11"/>
      <c r="J24" s="19">
        <v>112</v>
      </c>
      <c r="K24" s="20">
        <v>26</v>
      </c>
      <c r="L24" s="11"/>
      <c r="M24" s="19">
        <v>131</v>
      </c>
      <c r="N24" s="19">
        <v>269</v>
      </c>
    </row>
    <row r="25" spans="1:15" x14ac:dyDescent="0.2">
      <c r="A25" s="17" t="s">
        <v>46</v>
      </c>
      <c r="B25" s="10"/>
      <c r="C25" s="10"/>
      <c r="D25" s="11"/>
      <c r="E25" s="17" t="s">
        <v>47</v>
      </c>
      <c r="F25" s="10"/>
      <c r="G25" s="11"/>
      <c r="H25" s="18">
        <v>4</v>
      </c>
      <c r="I25" s="11"/>
      <c r="J25" s="19">
        <v>319</v>
      </c>
      <c r="K25" s="20">
        <v>63</v>
      </c>
      <c r="L25" s="11"/>
      <c r="M25" s="19">
        <v>139</v>
      </c>
      <c r="N25" s="19">
        <v>521</v>
      </c>
    </row>
    <row r="26" spans="1:15" x14ac:dyDescent="0.2">
      <c r="A26" s="17" t="s">
        <v>48</v>
      </c>
      <c r="B26" s="10"/>
      <c r="C26" s="10"/>
      <c r="D26" s="11"/>
      <c r="E26" s="17" t="s">
        <v>49</v>
      </c>
      <c r="F26" s="10"/>
      <c r="G26" s="11"/>
      <c r="H26" s="18">
        <v>4</v>
      </c>
      <c r="I26" s="11"/>
      <c r="J26" s="19">
        <v>282</v>
      </c>
      <c r="K26" s="20">
        <v>198</v>
      </c>
      <c r="L26" s="11"/>
      <c r="M26" s="19">
        <v>127</v>
      </c>
      <c r="N26" s="19">
        <v>607</v>
      </c>
    </row>
    <row r="27" spans="1:15" x14ac:dyDescent="0.2">
      <c r="A27" s="17" t="s">
        <v>50</v>
      </c>
      <c r="B27" s="10"/>
      <c r="C27" s="10"/>
      <c r="D27" s="11"/>
      <c r="E27" s="17" t="s">
        <v>51</v>
      </c>
      <c r="F27" s="10"/>
      <c r="G27" s="11"/>
      <c r="H27" s="18">
        <v>28</v>
      </c>
      <c r="I27" s="11"/>
      <c r="J27" s="19">
        <v>9797</v>
      </c>
      <c r="K27" s="20">
        <v>8551</v>
      </c>
      <c r="L27" s="11"/>
      <c r="M27" s="19">
        <v>11587</v>
      </c>
      <c r="N27" s="19">
        <v>29935</v>
      </c>
    </row>
    <row r="28" spans="1:15" x14ac:dyDescent="0.2">
      <c r="A28" s="17" t="s">
        <v>52</v>
      </c>
      <c r="B28" s="10"/>
      <c r="C28" s="10"/>
      <c r="D28" s="11"/>
      <c r="E28" s="17" t="s">
        <v>53</v>
      </c>
      <c r="F28" s="10"/>
      <c r="G28" s="11"/>
      <c r="H28" s="18">
        <v>168</v>
      </c>
      <c r="I28" s="11"/>
      <c r="J28" s="19">
        <v>1</v>
      </c>
      <c r="K28" s="20">
        <v>133</v>
      </c>
      <c r="L28" s="11"/>
      <c r="M28" s="19">
        <v>8024</v>
      </c>
      <c r="N28" s="19">
        <v>8158</v>
      </c>
    </row>
    <row r="29" spans="1:15" x14ac:dyDescent="0.2">
      <c r="A29" s="17" t="s">
        <v>54</v>
      </c>
      <c r="B29" s="10"/>
      <c r="C29" s="10"/>
      <c r="D29" s="11"/>
      <c r="E29" s="17" t="s">
        <v>53</v>
      </c>
      <c r="F29" s="10"/>
      <c r="G29" s="11"/>
      <c r="H29" s="18">
        <v>30</v>
      </c>
      <c r="I29" s="11"/>
      <c r="J29" s="19">
        <v>20</v>
      </c>
      <c r="K29" s="20">
        <v>88</v>
      </c>
      <c r="L29" s="11"/>
      <c r="M29" s="19">
        <v>97</v>
      </c>
      <c r="N29" s="19">
        <v>205</v>
      </c>
    </row>
    <row r="30" spans="1:15" x14ac:dyDescent="0.2">
      <c r="A30" s="17" t="s">
        <v>55</v>
      </c>
      <c r="B30" s="10"/>
      <c r="C30" s="10"/>
      <c r="D30" s="11"/>
      <c r="E30" s="17" t="s">
        <v>56</v>
      </c>
      <c r="F30" s="10"/>
      <c r="G30" s="11"/>
      <c r="H30" s="18">
        <v>1</v>
      </c>
      <c r="I30" s="11"/>
      <c r="J30" s="19">
        <v>122</v>
      </c>
      <c r="K30" s="20">
        <v>3978</v>
      </c>
      <c r="L30" s="11"/>
      <c r="M30" s="19">
        <v>2671</v>
      </c>
      <c r="N30" s="19">
        <v>6771</v>
      </c>
    </row>
    <row r="31" spans="1:15" x14ac:dyDescent="0.2">
      <c r="A31" s="17" t="s">
        <v>57</v>
      </c>
      <c r="B31" s="10"/>
      <c r="C31" s="10"/>
      <c r="D31" s="11"/>
      <c r="E31" s="17" t="s">
        <v>58</v>
      </c>
      <c r="F31" s="10"/>
      <c r="G31" s="11"/>
      <c r="H31" s="18">
        <v>1</v>
      </c>
      <c r="I31" s="11"/>
      <c r="J31" s="19">
        <v>3773</v>
      </c>
      <c r="K31" s="20">
        <v>4565</v>
      </c>
      <c r="L31" s="11"/>
      <c r="M31" s="19">
        <v>4716</v>
      </c>
      <c r="N31" s="19">
        <v>13054</v>
      </c>
    </row>
    <row r="32" spans="1:15" x14ac:dyDescent="0.2">
      <c r="A32" s="17" t="s">
        <v>59</v>
      </c>
      <c r="B32" s="10"/>
      <c r="C32" s="10"/>
      <c r="D32" s="11"/>
      <c r="E32" s="17" t="s">
        <v>60</v>
      </c>
      <c r="F32" s="10"/>
      <c r="G32" s="11"/>
      <c r="H32" s="18">
        <v>56</v>
      </c>
      <c r="I32" s="11"/>
      <c r="J32" s="19">
        <v>5670</v>
      </c>
      <c r="K32" s="20">
        <v>5432</v>
      </c>
      <c r="L32" s="11"/>
      <c r="M32" s="19">
        <v>7838</v>
      </c>
      <c r="N32" s="19">
        <v>18940</v>
      </c>
    </row>
    <row r="33" spans="1:16" x14ac:dyDescent="0.2">
      <c r="A33" s="17" t="s">
        <v>61</v>
      </c>
      <c r="B33" s="10"/>
      <c r="C33" s="10"/>
      <c r="D33" s="11"/>
      <c r="E33" s="17" t="s">
        <v>62</v>
      </c>
      <c r="F33" s="10"/>
      <c r="G33" s="11"/>
      <c r="H33" s="18">
        <v>56</v>
      </c>
      <c r="I33" s="11"/>
      <c r="J33" s="19">
        <v>632</v>
      </c>
      <c r="K33" s="20">
        <v>598</v>
      </c>
      <c r="L33" s="11"/>
      <c r="M33" s="19">
        <v>810</v>
      </c>
      <c r="N33" s="19">
        <v>2040</v>
      </c>
    </row>
    <row r="34" spans="1:16" x14ac:dyDescent="0.2">
      <c r="A34" s="17" t="s">
        <v>63</v>
      </c>
      <c r="B34" s="10"/>
      <c r="C34" s="10"/>
      <c r="D34" s="11"/>
      <c r="E34" s="17" t="s">
        <v>64</v>
      </c>
      <c r="F34" s="10"/>
      <c r="G34" s="11"/>
      <c r="H34" s="18">
        <v>120</v>
      </c>
      <c r="I34" s="11"/>
      <c r="J34" s="19">
        <v>891</v>
      </c>
      <c r="K34" s="20">
        <v>1257</v>
      </c>
      <c r="L34" s="11"/>
      <c r="M34" s="19">
        <v>1135</v>
      </c>
      <c r="N34" s="19">
        <v>3283</v>
      </c>
    </row>
    <row r="35" spans="1:16" x14ac:dyDescent="0.2">
      <c r="A35" s="17" t="s">
        <v>65</v>
      </c>
      <c r="B35" s="10"/>
      <c r="C35" s="10"/>
      <c r="D35" s="11"/>
      <c r="E35" s="17" t="s">
        <v>66</v>
      </c>
      <c r="F35" s="10"/>
      <c r="G35" s="11"/>
      <c r="H35" s="18">
        <v>120</v>
      </c>
      <c r="I35" s="11"/>
      <c r="J35" s="19">
        <v>4757</v>
      </c>
      <c r="K35" s="20">
        <v>3077</v>
      </c>
      <c r="L35" s="11"/>
      <c r="M35" s="19">
        <v>2605</v>
      </c>
      <c r="N35" s="19">
        <v>10439</v>
      </c>
    </row>
    <row r="36" spans="1:16" x14ac:dyDescent="0.2">
      <c r="A36" s="17" t="s">
        <v>67</v>
      </c>
      <c r="B36" s="10"/>
      <c r="C36" s="10"/>
      <c r="D36" s="11"/>
      <c r="E36" s="17" t="s">
        <v>68</v>
      </c>
      <c r="F36" s="10"/>
      <c r="G36" s="11"/>
      <c r="H36" s="18">
        <v>60</v>
      </c>
      <c r="I36" s="11"/>
      <c r="J36" s="19">
        <v>104</v>
      </c>
      <c r="K36" s="20">
        <v>220</v>
      </c>
      <c r="L36" s="11"/>
      <c r="M36" s="28">
        <v>314</v>
      </c>
      <c r="N36" s="19">
        <f>SUM(J36:M36)</f>
        <v>638</v>
      </c>
      <c r="O36" s="29" t="s">
        <v>69</v>
      </c>
      <c r="P36" s="30"/>
    </row>
    <row r="37" spans="1:16" x14ac:dyDescent="0.2">
      <c r="A37" s="17" t="s">
        <v>70</v>
      </c>
      <c r="B37" s="10"/>
      <c r="C37" s="10"/>
      <c r="D37" s="11"/>
      <c r="E37" s="17" t="s">
        <v>71</v>
      </c>
      <c r="F37" s="10"/>
      <c r="G37" s="11"/>
      <c r="H37" s="18">
        <v>60</v>
      </c>
      <c r="I37" s="11"/>
      <c r="J37" s="19">
        <v>1</v>
      </c>
      <c r="K37" s="20">
        <v>51</v>
      </c>
      <c r="L37" s="11"/>
      <c r="M37" s="19">
        <v>60</v>
      </c>
      <c r="N37" s="19">
        <v>112</v>
      </c>
    </row>
    <row r="38" spans="1:16" x14ac:dyDescent="0.2">
      <c r="A38" s="17" t="s">
        <v>72</v>
      </c>
      <c r="B38" s="10"/>
      <c r="C38" s="10"/>
      <c r="D38" s="11"/>
      <c r="E38" s="17" t="s">
        <v>73</v>
      </c>
      <c r="F38" s="10"/>
      <c r="G38" s="11"/>
      <c r="H38" s="18">
        <v>60</v>
      </c>
      <c r="I38" s="11"/>
      <c r="J38" s="19">
        <v>4</v>
      </c>
      <c r="K38" s="20">
        <v>113</v>
      </c>
      <c r="L38" s="11"/>
      <c r="M38" s="28">
        <v>153</v>
      </c>
      <c r="N38" s="19">
        <f>SUM(J38:M38)</f>
        <v>270</v>
      </c>
      <c r="O38" s="29" t="s">
        <v>69</v>
      </c>
      <c r="P38" s="30"/>
    </row>
    <row r="39" spans="1:16" x14ac:dyDescent="0.2">
      <c r="A39" s="17" t="s">
        <v>74</v>
      </c>
      <c r="B39" s="10"/>
      <c r="C39" s="10"/>
      <c r="D39" s="11"/>
      <c r="E39" s="17" t="s">
        <v>75</v>
      </c>
      <c r="F39" s="10"/>
      <c r="G39" s="11"/>
      <c r="H39" s="18">
        <v>60</v>
      </c>
      <c r="I39" s="11"/>
      <c r="J39" s="19">
        <v>6</v>
      </c>
      <c r="K39" s="20">
        <v>58</v>
      </c>
      <c r="L39" s="11"/>
      <c r="M39" s="28">
        <v>97</v>
      </c>
      <c r="N39" s="19">
        <f>SUM(J39:M39)</f>
        <v>161</v>
      </c>
      <c r="O39" s="29" t="s">
        <v>69</v>
      </c>
      <c r="P39" s="30"/>
    </row>
    <row r="40" spans="1:16" x14ac:dyDescent="0.2">
      <c r="A40" s="17" t="s">
        <v>76</v>
      </c>
      <c r="B40" s="10"/>
      <c r="C40" s="10"/>
      <c r="D40" s="11"/>
      <c r="E40" s="17" t="s">
        <v>77</v>
      </c>
      <c r="F40" s="10"/>
      <c r="G40" s="11"/>
      <c r="H40" s="18">
        <v>1</v>
      </c>
      <c r="I40" s="11"/>
      <c r="J40" s="19">
        <v>1</v>
      </c>
      <c r="K40" s="20">
        <v>35</v>
      </c>
      <c r="L40" s="11"/>
      <c r="M40" s="19">
        <v>1</v>
      </c>
      <c r="N40" s="19">
        <v>37</v>
      </c>
    </row>
    <row r="41" spans="1:16" x14ac:dyDescent="0.2">
      <c r="A41" s="17" t="s">
        <v>78</v>
      </c>
      <c r="B41" s="10"/>
      <c r="C41" s="10"/>
      <c r="D41" s="11"/>
      <c r="E41" s="17" t="s">
        <v>79</v>
      </c>
      <c r="F41" s="10"/>
      <c r="G41" s="11"/>
      <c r="H41" s="18">
        <v>1</v>
      </c>
      <c r="I41" s="11"/>
      <c r="J41" s="19">
        <v>7057</v>
      </c>
      <c r="K41" s="20">
        <v>5119</v>
      </c>
      <c r="L41" s="11"/>
      <c r="M41" s="19">
        <v>10006</v>
      </c>
      <c r="N41" s="19">
        <v>22182</v>
      </c>
    </row>
    <row r="42" spans="1:16" x14ac:dyDescent="0.2">
      <c r="A42" s="17" t="s">
        <v>80</v>
      </c>
      <c r="B42" s="10"/>
      <c r="C42" s="10"/>
      <c r="D42" s="11"/>
      <c r="E42" s="17" t="s">
        <v>81</v>
      </c>
      <c r="F42" s="10"/>
      <c r="G42" s="11"/>
      <c r="H42" s="18">
        <v>10</v>
      </c>
      <c r="I42" s="11"/>
      <c r="J42" s="19">
        <v>2705</v>
      </c>
      <c r="K42" s="20">
        <v>2035</v>
      </c>
      <c r="L42" s="11"/>
      <c r="M42" s="19">
        <v>2393</v>
      </c>
      <c r="N42" s="19">
        <v>7133</v>
      </c>
    </row>
    <row r="43" spans="1:16" x14ac:dyDescent="0.2">
      <c r="A43" s="17" t="s">
        <v>82</v>
      </c>
      <c r="B43" s="10"/>
      <c r="C43" s="10"/>
      <c r="D43" s="11"/>
      <c r="E43" s="17" t="s">
        <v>83</v>
      </c>
      <c r="F43" s="10"/>
      <c r="G43" s="11"/>
      <c r="H43" s="18">
        <v>10</v>
      </c>
      <c r="I43" s="11"/>
      <c r="J43" s="19">
        <v>341</v>
      </c>
      <c r="K43" s="20">
        <v>304</v>
      </c>
      <c r="L43" s="11"/>
      <c r="M43" s="19">
        <v>545</v>
      </c>
      <c r="N43" s="19">
        <v>1190</v>
      </c>
    </row>
    <row r="44" spans="1:16" x14ac:dyDescent="0.2">
      <c r="A44" s="17" t="s">
        <v>84</v>
      </c>
      <c r="B44" s="10"/>
      <c r="C44" s="10"/>
      <c r="D44" s="11"/>
      <c r="E44" s="17" t="s">
        <v>85</v>
      </c>
      <c r="F44" s="10"/>
      <c r="G44" s="11"/>
      <c r="H44" s="18">
        <v>10</v>
      </c>
      <c r="I44" s="11"/>
      <c r="J44" s="19">
        <v>11607</v>
      </c>
      <c r="K44" s="20">
        <v>8693</v>
      </c>
      <c r="L44" s="11"/>
      <c r="M44" s="19">
        <v>9912</v>
      </c>
      <c r="N44" s="19">
        <v>30212</v>
      </c>
    </row>
    <row r="45" spans="1:16" x14ac:dyDescent="0.2">
      <c r="A45" s="17" t="s">
        <v>86</v>
      </c>
      <c r="B45" s="10"/>
      <c r="C45" s="10"/>
      <c r="D45" s="11"/>
      <c r="E45" s="17" t="s">
        <v>87</v>
      </c>
      <c r="F45" s="10"/>
      <c r="G45" s="11"/>
      <c r="H45" s="18">
        <v>1</v>
      </c>
      <c r="I45" s="11"/>
      <c r="J45" s="19">
        <v>621</v>
      </c>
      <c r="K45" s="20">
        <v>684</v>
      </c>
      <c r="L45" s="11"/>
      <c r="M45" s="19">
        <v>970</v>
      </c>
      <c r="N45" s="19">
        <v>2275</v>
      </c>
    </row>
    <row r="46" spans="1:16" x14ac:dyDescent="0.2">
      <c r="A46" s="17" t="s">
        <v>88</v>
      </c>
      <c r="B46" s="10"/>
      <c r="C46" s="10"/>
      <c r="D46" s="11"/>
      <c r="E46" s="17" t="s">
        <v>89</v>
      </c>
      <c r="F46" s="10"/>
      <c r="G46" s="11"/>
      <c r="H46" s="18">
        <v>5</v>
      </c>
      <c r="I46" s="11"/>
      <c r="J46" s="19">
        <v>3209</v>
      </c>
      <c r="K46" s="20">
        <v>6303</v>
      </c>
      <c r="L46" s="11"/>
      <c r="M46" s="19">
        <v>3674</v>
      </c>
      <c r="N46" s="19">
        <v>13186</v>
      </c>
    </row>
    <row r="47" spans="1:16" x14ac:dyDescent="0.2">
      <c r="A47" s="17" t="s">
        <v>90</v>
      </c>
      <c r="B47" s="10"/>
      <c r="C47" s="10"/>
      <c r="D47" s="11"/>
      <c r="E47" s="17" t="s">
        <v>91</v>
      </c>
      <c r="F47" s="10"/>
      <c r="G47" s="11"/>
      <c r="H47" s="18">
        <v>10</v>
      </c>
      <c r="I47" s="11"/>
      <c r="J47" s="19">
        <v>2711</v>
      </c>
      <c r="K47" s="20">
        <v>6747</v>
      </c>
      <c r="L47" s="11"/>
      <c r="M47" s="19">
        <v>7761</v>
      </c>
      <c r="N47" s="19">
        <v>17219</v>
      </c>
    </row>
    <row r="48" spans="1:16" x14ac:dyDescent="0.2">
      <c r="A48" s="17" t="s">
        <v>92</v>
      </c>
      <c r="B48" s="10"/>
      <c r="C48" s="10"/>
      <c r="D48" s="11"/>
      <c r="E48" s="17" t="s">
        <v>93</v>
      </c>
      <c r="F48" s="10"/>
      <c r="G48" s="11"/>
      <c r="H48" s="18">
        <v>1</v>
      </c>
      <c r="I48" s="11"/>
      <c r="J48" s="19">
        <v>1</v>
      </c>
      <c r="K48" s="20">
        <v>1</v>
      </c>
      <c r="L48" s="11"/>
      <c r="M48" s="19">
        <v>120</v>
      </c>
      <c r="N48" s="19">
        <v>122</v>
      </c>
    </row>
    <row r="49" spans="1:14" x14ac:dyDescent="0.2">
      <c r="A49" s="17" t="s">
        <v>94</v>
      </c>
      <c r="B49" s="10"/>
      <c r="C49" s="10"/>
      <c r="D49" s="11"/>
      <c r="E49" s="17" t="s">
        <v>95</v>
      </c>
      <c r="F49" s="10"/>
      <c r="G49" s="11"/>
      <c r="H49" s="18">
        <v>1</v>
      </c>
      <c r="I49" s="11"/>
      <c r="J49" s="19">
        <v>3517</v>
      </c>
      <c r="K49" s="20">
        <v>502</v>
      </c>
      <c r="L49" s="11"/>
      <c r="M49" s="19">
        <v>2442</v>
      </c>
      <c r="N49" s="19">
        <v>6461</v>
      </c>
    </row>
    <row r="50" spans="1:14" x14ac:dyDescent="0.2">
      <c r="A50" s="17" t="s">
        <v>96</v>
      </c>
      <c r="B50" s="10"/>
      <c r="C50" s="10"/>
      <c r="D50" s="11"/>
      <c r="E50" s="17" t="s">
        <v>97</v>
      </c>
      <c r="F50" s="10"/>
      <c r="G50" s="11"/>
      <c r="H50" s="18">
        <v>30</v>
      </c>
      <c r="I50" s="11"/>
      <c r="J50" s="19">
        <v>83</v>
      </c>
      <c r="K50" s="20">
        <v>30</v>
      </c>
      <c r="L50" s="11"/>
      <c r="M50" s="19">
        <v>64</v>
      </c>
      <c r="N50" s="19">
        <v>177</v>
      </c>
    </row>
    <row r="51" spans="1:14" x14ac:dyDescent="0.2">
      <c r="A51" s="17" t="s">
        <v>98</v>
      </c>
      <c r="B51" s="10"/>
      <c r="C51" s="10"/>
      <c r="D51" s="11"/>
      <c r="E51" s="17" t="s">
        <v>97</v>
      </c>
      <c r="F51" s="10"/>
      <c r="G51" s="11"/>
      <c r="H51" s="18">
        <v>1</v>
      </c>
      <c r="I51" s="11"/>
      <c r="J51" s="19">
        <v>729</v>
      </c>
      <c r="K51" s="20">
        <v>1520</v>
      </c>
      <c r="L51" s="11"/>
      <c r="M51" s="19">
        <v>1</v>
      </c>
      <c r="N51" s="19">
        <v>2250</v>
      </c>
    </row>
    <row r="52" spans="1:14" x14ac:dyDescent="0.2">
      <c r="A52" s="17" t="s">
        <v>99</v>
      </c>
      <c r="B52" s="10"/>
      <c r="C52" s="10"/>
      <c r="D52" s="11"/>
      <c r="E52" s="17" t="s">
        <v>100</v>
      </c>
      <c r="F52" s="10"/>
      <c r="G52" s="11"/>
      <c r="H52" s="18">
        <v>1</v>
      </c>
      <c r="I52" s="11"/>
      <c r="J52" s="19">
        <v>1704</v>
      </c>
      <c r="K52" s="20">
        <v>579</v>
      </c>
      <c r="L52" s="11"/>
      <c r="M52" s="19">
        <v>1</v>
      </c>
      <c r="N52" s="19">
        <v>2284</v>
      </c>
    </row>
    <row r="53" spans="1:14" x14ac:dyDescent="0.2">
      <c r="A53" s="17" t="s">
        <v>101</v>
      </c>
      <c r="B53" s="10"/>
      <c r="C53" s="10"/>
      <c r="D53" s="11"/>
      <c r="E53" s="17" t="s">
        <v>100</v>
      </c>
      <c r="F53" s="10"/>
      <c r="G53" s="11"/>
      <c r="H53" s="18">
        <v>30</v>
      </c>
      <c r="I53" s="11"/>
      <c r="J53" s="19">
        <v>1</v>
      </c>
      <c r="K53" s="20">
        <v>4</v>
      </c>
      <c r="L53" s="11"/>
      <c r="M53" s="19">
        <v>66</v>
      </c>
      <c r="N53" s="19">
        <v>71</v>
      </c>
    </row>
    <row r="54" spans="1:14" x14ac:dyDescent="0.2">
      <c r="A54" s="17" t="s">
        <v>102</v>
      </c>
      <c r="B54" s="10"/>
      <c r="C54" s="10"/>
      <c r="D54" s="11"/>
      <c r="E54" s="17" t="s">
        <v>103</v>
      </c>
      <c r="F54" s="10"/>
      <c r="G54" s="11"/>
      <c r="H54" s="18">
        <v>1</v>
      </c>
      <c r="I54" s="11"/>
      <c r="J54" s="19">
        <v>1031</v>
      </c>
      <c r="K54" s="20">
        <v>3391</v>
      </c>
      <c r="L54" s="11"/>
      <c r="M54" s="19">
        <v>544</v>
      </c>
      <c r="N54" s="19">
        <v>4966</v>
      </c>
    </row>
    <row r="55" spans="1:14" x14ac:dyDescent="0.2">
      <c r="A55" s="17" t="s">
        <v>104</v>
      </c>
      <c r="B55" s="10"/>
      <c r="C55" s="10"/>
      <c r="D55" s="11"/>
      <c r="E55" s="17" t="s">
        <v>105</v>
      </c>
      <c r="F55" s="10"/>
      <c r="G55" s="11"/>
      <c r="H55" s="18">
        <v>30</v>
      </c>
      <c r="I55" s="11"/>
      <c r="J55" s="19">
        <v>1</v>
      </c>
      <c r="K55" s="20">
        <v>5</v>
      </c>
      <c r="L55" s="11"/>
      <c r="M55" s="19">
        <v>20</v>
      </c>
      <c r="N55" s="19">
        <v>26</v>
      </c>
    </row>
    <row r="56" spans="1:14" x14ac:dyDescent="0.2">
      <c r="A56" s="17" t="s">
        <v>106</v>
      </c>
      <c r="B56" s="10"/>
      <c r="C56" s="10"/>
      <c r="D56" s="11"/>
      <c r="E56" s="17" t="s">
        <v>107</v>
      </c>
      <c r="F56" s="10"/>
      <c r="G56" s="11"/>
      <c r="H56" s="18">
        <v>30</v>
      </c>
      <c r="I56" s="11"/>
      <c r="J56" s="19">
        <v>1</v>
      </c>
      <c r="K56" s="20">
        <v>32</v>
      </c>
      <c r="L56" s="11"/>
      <c r="M56" s="19">
        <v>8</v>
      </c>
      <c r="N56" s="19">
        <v>41</v>
      </c>
    </row>
    <row r="57" spans="1:14" x14ac:dyDescent="0.2">
      <c r="A57" s="17" t="s">
        <v>108</v>
      </c>
      <c r="B57" s="10"/>
      <c r="C57" s="10"/>
      <c r="D57" s="11"/>
      <c r="E57" s="17" t="s">
        <v>109</v>
      </c>
      <c r="F57" s="10"/>
      <c r="G57" s="11"/>
      <c r="H57" s="18">
        <v>84</v>
      </c>
      <c r="I57" s="11"/>
      <c r="J57" s="19">
        <v>982</v>
      </c>
      <c r="K57" s="20">
        <v>1137</v>
      </c>
      <c r="L57" s="11"/>
      <c r="M57" s="19">
        <v>729</v>
      </c>
      <c r="N57" s="19">
        <v>2848</v>
      </c>
    </row>
    <row r="58" spans="1:14" x14ac:dyDescent="0.2">
      <c r="A58" s="17" t="s">
        <v>110</v>
      </c>
      <c r="B58" s="10"/>
      <c r="C58" s="10"/>
      <c r="D58" s="11"/>
      <c r="E58" s="17" t="s">
        <v>109</v>
      </c>
      <c r="F58" s="10"/>
      <c r="G58" s="11"/>
      <c r="H58" s="18">
        <v>56</v>
      </c>
      <c r="I58" s="11"/>
      <c r="J58" s="19">
        <v>10353</v>
      </c>
      <c r="K58" s="20">
        <v>14494</v>
      </c>
      <c r="L58" s="11"/>
      <c r="M58" s="19">
        <v>15393</v>
      </c>
      <c r="N58" s="19">
        <v>40240</v>
      </c>
    </row>
    <row r="59" spans="1:14" x14ac:dyDescent="0.2">
      <c r="A59" s="17" t="s">
        <v>111</v>
      </c>
      <c r="B59" s="10"/>
      <c r="C59" s="10"/>
      <c r="D59" s="11"/>
      <c r="E59" s="17" t="s">
        <v>112</v>
      </c>
      <c r="F59" s="10"/>
      <c r="G59" s="11"/>
      <c r="H59" s="18">
        <v>84</v>
      </c>
      <c r="I59" s="11"/>
      <c r="J59" s="19">
        <v>6003</v>
      </c>
      <c r="K59" s="20">
        <v>7863</v>
      </c>
      <c r="L59" s="11"/>
      <c r="M59" s="19">
        <v>7615</v>
      </c>
      <c r="N59" s="19">
        <v>21481</v>
      </c>
    </row>
    <row r="60" spans="1:14" x14ac:dyDescent="0.2">
      <c r="A60" s="17" t="s">
        <v>113</v>
      </c>
      <c r="B60" s="10"/>
      <c r="C60" s="10"/>
      <c r="D60" s="11"/>
      <c r="E60" s="17" t="s">
        <v>114</v>
      </c>
      <c r="F60" s="10"/>
      <c r="G60" s="11"/>
      <c r="H60" s="18">
        <v>56</v>
      </c>
      <c r="I60" s="11"/>
      <c r="J60" s="19">
        <v>10160</v>
      </c>
      <c r="K60" s="20">
        <v>9144</v>
      </c>
      <c r="L60" s="11"/>
      <c r="M60" s="19">
        <v>11976</v>
      </c>
      <c r="N60" s="19">
        <v>31280</v>
      </c>
    </row>
    <row r="61" spans="1:14" x14ac:dyDescent="0.2">
      <c r="A61" s="17" t="s">
        <v>115</v>
      </c>
      <c r="B61" s="10"/>
      <c r="C61" s="10"/>
      <c r="D61" s="11"/>
      <c r="E61" s="17" t="s">
        <v>116</v>
      </c>
      <c r="F61" s="10"/>
      <c r="G61" s="11"/>
      <c r="H61" s="18">
        <v>84</v>
      </c>
      <c r="I61" s="11"/>
      <c r="J61" s="19">
        <v>1994</v>
      </c>
      <c r="K61" s="20">
        <v>1919</v>
      </c>
      <c r="L61" s="11"/>
      <c r="M61" s="19">
        <v>1760</v>
      </c>
      <c r="N61" s="19">
        <v>5673</v>
      </c>
    </row>
    <row r="62" spans="1:14" x14ac:dyDescent="0.2">
      <c r="A62" s="17" t="s">
        <v>117</v>
      </c>
      <c r="B62" s="10"/>
      <c r="C62" s="10"/>
      <c r="D62" s="11"/>
      <c r="E62" s="17" t="s">
        <v>118</v>
      </c>
      <c r="F62" s="10"/>
      <c r="G62" s="11"/>
      <c r="H62" s="18">
        <v>56</v>
      </c>
      <c r="I62" s="11"/>
      <c r="J62" s="19">
        <v>313</v>
      </c>
      <c r="K62" s="20">
        <v>71</v>
      </c>
      <c r="L62" s="11"/>
      <c r="M62" s="19">
        <v>359</v>
      </c>
      <c r="N62" s="19">
        <v>743</v>
      </c>
    </row>
    <row r="63" spans="1:14" x14ac:dyDescent="0.2">
      <c r="A63" s="17" t="s">
        <v>119</v>
      </c>
      <c r="B63" s="10"/>
      <c r="C63" s="10"/>
      <c r="D63" s="11"/>
      <c r="E63" s="17" t="s">
        <v>120</v>
      </c>
      <c r="F63" s="10"/>
      <c r="G63" s="11"/>
      <c r="H63" s="18">
        <v>56</v>
      </c>
      <c r="I63" s="11"/>
      <c r="J63" s="19">
        <v>6812</v>
      </c>
      <c r="K63" s="20">
        <v>5715</v>
      </c>
      <c r="L63" s="11"/>
      <c r="M63" s="19">
        <v>7467</v>
      </c>
      <c r="N63" s="19">
        <v>19994</v>
      </c>
    </row>
    <row r="64" spans="1:14" x14ac:dyDescent="0.2">
      <c r="A64" s="17" t="s">
        <v>121</v>
      </c>
      <c r="B64" s="10"/>
      <c r="C64" s="10"/>
      <c r="D64" s="11"/>
      <c r="E64" s="17" t="s">
        <v>122</v>
      </c>
      <c r="F64" s="10"/>
      <c r="G64" s="11"/>
      <c r="H64" s="18">
        <v>84</v>
      </c>
      <c r="I64" s="11"/>
      <c r="J64" s="19">
        <v>8217</v>
      </c>
      <c r="K64" s="20">
        <v>8053</v>
      </c>
      <c r="L64" s="11"/>
      <c r="M64" s="19">
        <v>9339</v>
      </c>
      <c r="N64" s="19">
        <v>25609</v>
      </c>
    </row>
    <row r="65" spans="1:14" x14ac:dyDescent="0.2">
      <c r="A65" s="17" t="s">
        <v>123</v>
      </c>
      <c r="B65" s="10"/>
      <c r="C65" s="10"/>
      <c r="D65" s="11"/>
      <c r="E65" s="17" t="s">
        <v>122</v>
      </c>
      <c r="F65" s="10"/>
      <c r="G65" s="11"/>
      <c r="H65" s="18">
        <v>56</v>
      </c>
      <c r="I65" s="11"/>
      <c r="J65" s="19">
        <v>277</v>
      </c>
      <c r="K65" s="20">
        <v>123</v>
      </c>
      <c r="L65" s="11"/>
      <c r="M65" s="19">
        <v>256</v>
      </c>
      <c r="N65" s="19">
        <v>656</v>
      </c>
    </row>
    <row r="66" spans="1:14" x14ac:dyDescent="0.2">
      <c r="A66" s="17" t="s">
        <v>124</v>
      </c>
      <c r="B66" s="10"/>
      <c r="C66" s="10"/>
      <c r="D66" s="11"/>
      <c r="E66" s="17" t="s">
        <v>125</v>
      </c>
      <c r="F66" s="10"/>
      <c r="G66" s="11"/>
      <c r="H66" s="18">
        <v>14</v>
      </c>
      <c r="I66" s="11"/>
      <c r="J66" s="19">
        <v>1148</v>
      </c>
      <c r="K66" s="20">
        <v>145</v>
      </c>
      <c r="L66" s="11"/>
      <c r="M66" s="19">
        <v>1178</v>
      </c>
      <c r="N66" s="19">
        <v>2471</v>
      </c>
    </row>
    <row r="67" spans="1:14" x14ac:dyDescent="0.2">
      <c r="A67" s="17" t="s">
        <v>126</v>
      </c>
      <c r="B67" s="10"/>
      <c r="C67" s="10"/>
      <c r="D67" s="11"/>
      <c r="E67" s="17" t="s">
        <v>125</v>
      </c>
      <c r="F67" s="10"/>
      <c r="G67" s="11"/>
      <c r="H67" s="18">
        <v>56</v>
      </c>
      <c r="I67" s="11"/>
      <c r="J67" s="19">
        <v>11688</v>
      </c>
      <c r="K67" s="20">
        <v>15587</v>
      </c>
      <c r="L67" s="11"/>
      <c r="M67" s="19">
        <v>19592</v>
      </c>
      <c r="N67" s="19">
        <v>46867</v>
      </c>
    </row>
    <row r="68" spans="1:14" x14ac:dyDescent="0.2">
      <c r="A68" s="17" t="s">
        <v>127</v>
      </c>
      <c r="B68" s="10"/>
      <c r="C68" s="10"/>
      <c r="D68" s="11"/>
      <c r="E68" s="17" t="s">
        <v>128</v>
      </c>
      <c r="F68" s="10"/>
      <c r="G68" s="11"/>
      <c r="H68" s="18">
        <v>1</v>
      </c>
      <c r="I68" s="11"/>
      <c r="J68" s="19">
        <v>715</v>
      </c>
      <c r="K68" s="20">
        <v>940</v>
      </c>
      <c r="L68" s="11"/>
      <c r="M68" s="19">
        <v>857</v>
      </c>
      <c r="N68" s="19">
        <v>2512</v>
      </c>
    </row>
    <row r="69" spans="1:14" x14ac:dyDescent="0.2">
      <c r="A69" s="17" t="s">
        <v>129</v>
      </c>
      <c r="B69" s="10"/>
      <c r="C69" s="10"/>
      <c r="D69" s="11"/>
      <c r="E69" s="17" t="s">
        <v>130</v>
      </c>
      <c r="F69" s="10"/>
      <c r="G69" s="11"/>
      <c r="H69" s="18">
        <v>4</v>
      </c>
      <c r="I69" s="11"/>
      <c r="J69" s="19">
        <v>247</v>
      </c>
      <c r="K69" s="20">
        <v>663</v>
      </c>
      <c r="L69" s="11"/>
      <c r="M69" s="19">
        <v>397</v>
      </c>
      <c r="N69" s="19">
        <v>1307</v>
      </c>
    </row>
    <row r="70" spans="1:14" x14ac:dyDescent="0.2">
      <c r="A70" s="17" t="s">
        <v>131</v>
      </c>
      <c r="B70" s="10"/>
      <c r="C70" s="10"/>
      <c r="D70" s="11"/>
      <c r="E70" s="17" t="s">
        <v>132</v>
      </c>
      <c r="F70" s="10"/>
      <c r="G70" s="11"/>
      <c r="H70" s="18">
        <v>28</v>
      </c>
      <c r="I70" s="11"/>
      <c r="J70" s="19">
        <v>28</v>
      </c>
      <c r="K70" s="20">
        <v>50</v>
      </c>
      <c r="L70" s="11"/>
      <c r="M70" s="19">
        <v>22</v>
      </c>
      <c r="N70" s="19">
        <v>100</v>
      </c>
    </row>
    <row r="71" spans="1:14" x14ac:dyDescent="0.2">
      <c r="A71" s="17" t="s">
        <v>133</v>
      </c>
      <c r="B71" s="10"/>
      <c r="C71" s="10"/>
      <c r="D71" s="11"/>
      <c r="E71" s="17" t="s">
        <v>134</v>
      </c>
      <c r="F71" s="10"/>
      <c r="G71" s="11"/>
      <c r="H71" s="18">
        <v>56</v>
      </c>
      <c r="I71" s="11"/>
      <c r="J71" s="19">
        <v>6</v>
      </c>
      <c r="K71" s="20">
        <v>200</v>
      </c>
      <c r="L71" s="11"/>
      <c r="M71" s="19">
        <v>1304</v>
      </c>
      <c r="N71" s="19">
        <v>1510</v>
      </c>
    </row>
    <row r="72" spans="1:14" x14ac:dyDescent="0.2">
      <c r="A72" s="17" t="s">
        <v>135</v>
      </c>
      <c r="B72" s="10"/>
      <c r="C72" s="10"/>
      <c r="D72" s="11"/>
      <c r="E72" s="17" t="s">
        <v>134</v>
      </c>
      <c r="F72" s="10"/>
      <c r="G72" s="11"/>
      <c r="H72" s="18">
        <v>4</v>
      </c>
      <c r="I72" s="11"/>
      <c r="J72" s="19">
        <v>1398</v>
      </c>
      <c r="K72" s="20">
        <v>893</v>
      </c>
      <c r="L72" s="11"/>
      <c r="M72" s="19">
        <v>4147</v>
      </c>
      <c r="N72" s="19">
        <v>6438</v>
      </c>
    </row>
    <row r="73" spans="1:14" x14ac:dyDescent="0.2">
      <c r="A73" s="17" t="s">
        <v>136</v>
      </c>
      <c r="B73" s="10"/>
      <c r="C73" s="10"/>
      <c r="D73" s="11"/>
      <c r="E73" s="17" t="s">
        <v>134</v>
      </c>
      <c r="F73" s="10"/>
      <c r="G73" s="11"/>
      <c r="H73" s="18">
        <v>8</v>
      </c>
      <c r="I73" s="11"/>
      <c r="J73" s="19">
        <v>6</v>
      </c>
      <c r="K73" s="20">
        <v>118</v>
      </c>
      <c r="L73" s="11"/>
      <c r="M73" s="19">
        <v>62</v>
      </c>
      <c r="N73" s="19">
        <v>186</v>
      </c>
    </row>
    <row r="74" spans="1:14" x14ac:dyDescent="0.2">
      <c r="A74" s="17" t="s">
        <v>137</v>
      </c>
      <c r="B74" s="10"/>
      <c r="C74" s="10"/>
      <c r="D74" s="11"/>
      <c r="E74" s="17" t="s">
        <v>138</v>
      </c>
      <c r="F74" s="10"/>
      <c r="G74" s="11"/>
      <c r="H74" s="18">
        <v>28</v>
      </c>
      <c r="I74" s="11"/>
      <c r="J74" s="19">
        <v>438</v>
      </c>
      <c r="K74" s="20">
        <v>857</v>
      </c>
      <c r="L74" s="11"/>
      <c r="M74" s="19">
        <v>430</v>
      </c>
      <c r="N74" s="19">
        <v>1725</v>
      </c>
    </row>
    <row r="75" spans="1:14" x14ac:dyDescent="0.2">
      <c r="A75" s="17" t="s">
        <v>139</v>
      </c>
      <c r="B75" s="10"/>
      <c r="C75" s="10"/>
      <c r="D75" s="11"/>
      <c r="E75" s="17" t="s">
        <v>140</v>
      </c>
      <c r="F75" s="10"/>
      <c r="G75" s="11"/>
      <c r="H75" s="18">
        <v>1</v>
      </c>
      <c r="I75" s="11"/>
      <c r="J75" s="19">
        <v>34</v>
      </c>
      <c r="K75" s="20">
        <v>26</v>
      </c>
      <c r="L75" s="11"/>
      <c r="M75" s="19">
        <v>21</v>
      </c>
      <c r="N75" s="19">
        <v>81</v>
      </c>
    </row>
    <row r="76" spans="1:14" x14ac:dyDescent="0.2">
      <c r="A76" s="17" t="s">
        <v>141</v>
      </c>
      <c r="B76" s="10"/>
      <c r="C76" s="10"/>
      <c r="D76" s="11"/>
      <c r="E76" s="17" t="s">
        <v>142</v>
      </c>
      <c r="F76" s="10"/>
      <c r="G76" s="11"/>
      <c r="H76" s="18">
        <v>30</v>
      </c>
      <c r="I76" s="11"/>
      <c r="J76" s="19">
        <v>17967</v>
      </c>
      <c r="K76" s="20">
        <v>29557</v>
      </c>
      <c r="L76" s="11"/>
      <c r="M76" s="19">
        <v>39139</v>
      </c>
      <c r="N76" s="19">
        <v>86663</v>
      </c>
    </row>
    <row r="77" spans="1:14" x14ac:dyDescent="0.2">
      <c r="A77" s="17" t="s">
        <v>143</v>
      </c>
      <c r="B77" s="10"/>
      <c r="C77" s="10"/>
      <c r="D77" s="11"/>
      <c r="E77" s="17" t="s">
        <v>144</v>
      </c>
      <c r="F77" s="10"/>
      <c r="G77" s="11"/>
      <c r="H77" s="18">
        <v>10</v>
      </c>
      <c r="I77" s="11"/>
      <c r="J77" s="19">
        <v>2117</v>
      </c>
      <c r="K77" s="20">
        <v>5391</v>
      </c>
      <c r="L77" s="11"/>
      <c r="M77" s="19">
        <v>6141</v>
      </c>
      <c r="N77" s="19">
        <v>13649</v>
      </c>
    </row>
    <row r="78" spans="1:14" x14ac:dyDescent="0.2">
      <c r="A78" s="17" t="s">
        <v>145</v>
      </c>
      <c r="B78" s="10"/>
      <c r="C78" s="10"/>
      <c r="D78" s="11"/>
      <c r="E78" s="17" t="s">
        <v>144</v>
      </c>
      <c r="F78" s="10"/>
      <c r="G78" s="11"/>
      <c r="H78" s="18">
        <v>1</v>
      </c>
      <c r="I78" s="11"/>
      <c r="J78" s="19">
        <v>228</v>
      </c>
      <c r="K78" s="20">
        <v>2245</v>
      </c>
      <c r="L78" s="11"/>
      <c r="M78" s="19">
        <v>526</v>
      </c>
      <c r="N78" s="19">
        <v>2999</v>
      </c>
    </row>
    <row r="79" spans="1:14" x14ac:dyDescent="0.2">
      <c r="A79" s="17" t="s">
        <v>146</v>
      </c>
      <c r="B79" s="10"/>
      <c r="C79" s="10"/>
      <c r="D79" s="11"/>
      <c r="E79" s="17" t="s">
        <v>147</v>
      </c>
      <c r="F79" s="10"/>
      <c r="G79" s="11"/>
      <c r="H79" s="18">
        <v>100</v>
      </c>
      <c r="I79" s="11"/>
      <c r="J79" s="19">
        <v>7</v>
      </c>
      <c r="K79" s="20">
        <v>9</v>
      </c>
      <c r="L79" s="11"/>
      <c r="M79" s="19">
        <v>7</v>
      </c>
      <c r="N79" s="19">
        <v>23</v>
      </c>
    </row>
    <row r="80" spans="1:14" x14ac:dyDescent="0.2">
      <c r="A80" s="17" t="s">
        <v>148</v>
      </c>
      <c r="B80" s="10"/>
      <c r="C80" s="10"/>
      <c r="D80" s="11"/>
      <c r="E80" s="17" t="s">
        <v>149</v>
      </c>
      <c r="F80" s="10"/>
      <c r="G80" s="11"/>
      <c r="H80" s="18">
        <v>100</v>
      </c>
      <c r="I80" s="11"/>
      <c r="J80" s="19">
        <v>12</v>
      </c>
      <c r="K80" s="20">
        <v>3</v>
      </c>
      <c r="L80" s="11"/>
      <c r="M80" s="19">
        <v>1</v>
      </c>
      <c r="N80" s="19">
        <v>16</v>
      </c>
    </row>
    <row r="81" spans="1:14" x14ac:dyDescent="0.2">
      <c r="A81" s="17" t="s">
        <v>150</v>
      </c>
      <c r="B81" s="10"/>
      <c r="C81" s="10"/>
      <c r="D81" s="11"/>
      <c r="E81" s="17" t="s">
        <v>151</v>
      </c>
      <c r="F81" s="10"/>
      <c r="G81" s="11"/>
      <c r="H81" s="18">
        <v>100</v>
      </c>
      <c r="I81" s="11"/>
      <c r="J81" s="19">
        <v>2</v>
      </c>
      <c r="K81" s="20">
        <v>11</v>
      </c>
      <c r="L81" s="11"/>
      <c r="M81" s="19">
        <v>20</v>
      </c>
      <c r="N81" s="19">
        <v>33</v>
      </c>
    </row>
    <row r="82" spans="1:14" x14ac:dyDescent="0.2">
      <c r="A82" s="17" t="s">
        <v>152</v>
      </c>
      <c r="B82" s="10"/>
      <c r="C82" s="10"/>
      <c r="D82" s="11"/>
      <c r="E82" s="17" t="s">
        <v>153</v>
      </c>
      <c r="F82" s="10"/>
      <c r="G82" s="11"/>
      <c r="H82" s="18">
        <v>90</v>
      </c>
      <c r="I82" s="11"/>
      <c r="J82" s="19">
        <v>3610</v>
      </c>
      <c r="K82" s="20">
        <v>2036</v>
      </c>
      <c r="L82" s="11"/>
      <c r="M82" s="19">
        <v>3482</v>
      </c>
      <c r="N82" s="19">
        <v>9128</v>
      </c>
    </row>
    <row r="83" spans="1:14" x14ac:dyDescent="0.2">
      <c r="A83" s="17" t="s">
        <v>154</v>
      </c>
      <c r="B83" s="10"/>
      <c r="C83" s="10"/>
      <c r="D83" s="11"/>
      <c r="E83" s="17" t="s">
        <v>155</v>
      </c>
      <c r="F83" s="10"/>
      <c r="G83" s="11"/>
      <c r="H83" s="18">
        <v>90</v>
      </c>
      <c r="I83" s="11"/>
      <c r="J83" s="19">
        <v>8021</v>
      </c>
      <c r="K83" s="20">
        <v>3138</v>
      </c>
      <c r="L83" s="11"/>
      <c r="M83" s="19">
        <v>5955</v>
      </c>
      <c r="N83" s="19">
        <v>17114</v>
      </c>
    </row>
    <row r="84" spans="1:14" x14ac:dyDescent="0.2">
      <c r="A84" s="17" t="s">
        <v>156</v>
      </c>
      <c r="B84" s="10"/>
      <c r="C84" s="10"/>
      <c r="D84" s="11"/>
      <c r="E84" s="17" t="s">
        <v>157</v>
      </c>
      <c r="F84" s="10"/>
      <c r="G84" s="11"/>
      <c r="H84" s="18">
        <v>1</v>
      </c>
      <c r="I84" s="11"/>
      <c r="J84" s="19">
        <v>34</v>
      </c>
      <c r="K84" s="20">
        <v>1</v>
      </c>
      <c r="L84" s="11"/>
      <c r="M84" s="19">
        <v>19254</v>
      </c>
      <c r="N84" s="19">
        <v>19289</v>
      </c>
    </row>
    <row r="85" spans="1:14" hidden="1" x14ac:dyDescent="0.2">
      <c r="B85" s="31"/>
    </row>
    <row r="86" spans="1:14" x14ac:dyDescent="0.2">
      <c r="B86" s="2"/>
    </row>
    <row r="87" spans="1:14" ht="409.6" hidden="1" customHeight="1" x14ac:dyDescent="0.2"/>
    <row r="88" spans="1:14" ht="409.6" hidden="1" customHeight="1" x14ac:dyDescent="0.2"/>
  </sheetData>
  <mergeCells count="318">
    <mergeCell ref="A84:D84"/>
    <mergeCell ref="E84:G84"/>
    <mergeCell ref="H84:I84"/>
    <mergeCell ref="K84:L84"/>
    <mergeCell ref="B85:B86"/>
    <mergeCell ref="A82:D82"/>
    <mergeCell ref="E82:G82"/>
    <mergeCell ref="H82:I82"/>
    <mergeCell ref="K82:L82"/>
    <mergeCell ref="A83:D83"/>
    <mergeCell ref="E83:G83"/>
    <mergeCell ref="H83:I83"/>
    <mergeCell ref="K83:L83"/>
    <mergeCell ref="A80:D80"/>
    <mergeCell ref="E80:G80"/>
    <mergeCell ref="H80:I80"/>
    <mergeCell ref="K80:L80"/>
    <mergeCell ref="A81:D81"/>
    <mergeCell ref="E81:G81"/>
    <mergeCell ref="H81:I81"/>
    <mergeCell ref="K81:L81"/>
    <mergeCell ref="A78:D78"/>
    <mergeCell ref="E78:G78"/>
    <mergeCell ref="H78:I78"/>
    <mergeCell ref="K78:L78"/>
    <mergeCell ref="A79:D79"/>
    <mergeCell ref="E79:G79"/>
    <mergeCell ref="H79:I79"/>
    <mergeCell ref="K79:L79"/>
    <mergeCell ref="A76:D76"/>
    <mergeCell ref="E76:G76"/>
    <mergeCell ref="H76:I76"/>
    <mergeCell ref="K76:L76"/>
    <mergeCell ref="A77:D77"/>
    <mergeCell ref="E77:G77"/>
    <mergeCell ref="H77:I77"/>
    <mergeCell ref="K77:L77"/>
    <mergeCell ref="A74:D74"/>
    <mergeCell ref="E74:G74"/>
    <mergeCell ref="H74:I74"/>
    <mergeCell ref="K74:L74"/>
    <mergeCell ref="A75:D75"/>
    <mergeCell ref="E75:G75"/>
    <mergeCell ref="H75:I75"/>
    <mergeCell ref="K75:L75"/>
    <mergeCell ref="A72:D72"/>
    <mergeCell ref="E72:G72"/>
    <mergeCell ref="H72:I72"/>
    <mergeCell ref="K72:L72"/>
    <mergeCell ref="A73:D73"/>
    <mergeCell ref="E73:G73"/>
    <mergeCell ref="H73:I73"/>
    <mergeCell ref="K73:L73"/>
    <mergeCell ref="A70:D70"/>
    <mergeCell ref="E70:G70"/>
    <mergeCell ref="H70:I70"/>
    <mergeCell ref="K70:L70"/>
    <mergeCell ref="A71:D71"/>
    <mergeCell ref="E71:G71"/>
    <mergeCell ref="H71:I71"/>
    <mergeCell ref="K71:L71"/>
    <mergeCell ref="A68:D68"/>
    <mergeCell ref="E68:G68"/>
    <mergeCell ref="H68:I68"/>
    <mergeCell ref="K68:L68"/>
    <mergeCell ref="A69:D69"/>
    <mergeCell ref="E69:G69"/>
    <mergeCell ref="H69:I69"/>
    <mergeCell ref="K69:L69"/>
    <mergeCell ref="A66:D66"/>
    <mergeCell ref="E66:G66"/>
    <mergeCell ref="H66:I66"/>
    <mergeCell ref="K66:L66"/>
    <mergeCell ref="A67:D67"/>
    <mergeCell ref="E67:G67"/>
    <mergeCell ref="H67:I67"/>
    <mergeCell ref="K67:L67"/>
    <mergeCell ref="A64:D64"/>
    <mergeCell ref="E64:G64"/>
    <mergeCell ref="H64:I64"/>
    <mergeCell ref="K64:L64"/>
    <mergeCell ref="A65:D65"/>
    <mergeCell ref="E65:G65"/>
    <mergeCell ref="H65:I65"/>
    <mergeCell ref="K65:L65"/>
    <mergeCell ref="A62:D62"/>
    <mergeCell ref="E62:G62"/>
    <mergeCell ref="H62:I62"/>
    <mergeCell ref="K62:L62"/>
    <mergeCell ref="A63:D63"/>
    <mergeCell ref="E63:G63"/>
    <mergeCell ref="H63:I63"/>
    <mergeCell ref="K63:L63"/>
    <mergeCell ref="A60:D60"/>
    <mergeCell ref="E60:G60"/>
    <mergeCell ref="H60:I60"/>
    <mergeCell ref="K60:L60"/>
    <mergeCell ref="A61:D61"/>
    <mergeCell ref="E61:G61"/>
    <mergeCell ref="H61:I61"/>
    <mergeCell ref="K61:L61"/>
    <mergeCell ref="A58:D58"/>
    <mergeCell ref="E58:G58"/>
    <mergeCell ref="H58:I58"/>
    <mergeCell ref="K58:L58"/>
    <mergeCell ref="A59:D59"/>
    <mergeCell ref="E59:G59"/>
    <mergeCell ref="H59:I59"/>
    <mergeCell ref="K59:L59"/>
    <mergeCell ref="A56:D56"/>
    <mergeCell ref="E56:G56"/>
    <mergeCell ref="H56:I56"/>
    <mergeCell ref="K56:L56"/>
    <mergeCell ref="A57:D57"/>
    <mergeCell ref="E57:G57"/>
    <mergeCell ref="H57:I57"/>
    <mergeCell ref="K57:L57"/>
    <mergeCell ref="A54:D54"/>
    <mergeCell ref="E54:G54"/>
    <mergeCell ref="H54:I54"/>
    <mergeCell ref="K54:L54"/>
    <mergeCell ref="A55:D55"/>
    <mergeCell ref="E55:G55"/>
    <mergeCell ref="H55:I55"/>
    <mergeCell ref="K55:L55"/>
    <mergeCell ref="A52:D52"/>
    <mergeCell ref="E52:G52"/>
    <mergeCell ref="H52:I52"/>
    <mergeCell ref="K52:L52"/>
    <mergeCell ref="A53:D53"/>
    <mergeCell ref="E53:G53"/>
    <mergeCell ref="H53:I53"/>
    <mergeCell ref="K53:L53"/>
    <mergeCell ref="A50:D50"/>
    <mergeCell ref="E50:G50"/>
    <mergeCell ref="H50:I50"/>
    <mergeCell ref="K50:L50"/>
    <mergeCell ref="A51:D51"/>
    <mergeCell ref="E51:G51"/>
    <mergeCell ref="H51:I51"/>
    <mergeCell ref="K51:L51"/>
    <mergeCell ref="A48:D48"/>
    <mergeCell ref="E48:G48"/>
    <mergeCell ref="H48:I48"/>
    <mergeCell ref="K48:L48"/>
    <mergeCell ref="A49:D49"/>
    <mergeCell ref="E49:G49"/>
    <mergeCell ref="H49:I49"/>
    <mergeCell ref="K49:L49"/>
    <mergeCell ref="A46:D46"/>
    <mergeCell ref="E46:G46"/>
    <mergeCell ref="H46:I46"/>
    <mergeCell ref="K46:L46"/>
    <mergeCell ref="A47:D47"/>
    <mergeCell ref="E47:G47"/>
    <mergeCell ref="H47:I47"/>
    <mergeCell ref="K47:L47"/>
    <mergeCell ref="A44:D44"/>
    <mergeCell ref="E44:G44"/>
    <mergeCell ref="H44:I44"/>
    <mergeCell ref="K44:L44"/>
    <mergeCell ref="A45:D45"/>
    <mergeCell ref="E45:G45"/>
    <mergeCell ref="H45:I45"/>
    <mergeCell ref="K45:L45"/>
    <mergeCell ref="A42:D42"/>
    <mergeCell ref="E42:G42"/>
    <mergeCell ref="H42:I42"/>
    <mergeCell ref="K42:L42"/>
    <mergeCell ref="A43:D43"/>
    <mergeCell ref="E43:G43"/>
    <mergeCell ref="H43:I43"/>
    <mergeCell ref="K43:L43"/>
    <mergeCell ref="A40:D40"/>
    <mergeCell ref="E40:G40"/>
    <mergeCell ref="H40:I40"/>
    <mergeCell ref="K40:L40"/>
    <mergeCell ref="A41:D41"/>
    <mergeCell ref="E41:G41"/>
    <mergeCell ref="H41:I41"/>
    <mergeCell ref="K41:L41"/>
    <mergeCell ref="A38:D38"/>
    <mergeCell ref="E38:G38"/>
    <mergeCell ref="H38:I38"/>
    <mergeCell ref="K38:L38"/>
    <mergeCell ref="A39:D39"/>
    <mergeCell ref="E39:G39"/>
    <mergeCell ref="H39:I39"/>
    <mergeCell ref="K39:L39"/>
    <mergeCell ref="A36:D36"/>
    <mergeCell ref="E36:G36"/>
    <mergeCell ref="H36:I36"/>
    <mergeCell ref="K36:L36"/>
    <mergeCell ref="A37:D37"/>
    <mergeCell ref="E37:G37"/>
    <mergeCell ref="H37:I37"/>
    <mergeCell ref="K37:L37"/>
    <mergeCell ref="A34:D34"/>
    <mergeCell ref="E34:G34"/>
    <mergeCell ref="H34:I34"/>
    <mergeCell ref="K34:L34"/>
    <mergeCell ref="A35:D35"/>
    <mergeCell ref="E35:G35"/>
    <mergeCell ref="H35:I35"/>
    <mergeCell ref="K35:L35"/>
    <mergeCell ref="A32:D32"/>
    <mergeCell ref="E32:G32"/>
    <mergeCell ref="H32:I32"/>
    <mergeCell ref="K32:L32"/>
    <mergeCell ref="A33:D33"/>
    <mergeCell ref="E33:G33"/>
    <mergeCell ref="H33:I33"/>
    <mergeCell ref="K33:L33"/>
    <mergeCell ref="A30:D30"/>
    <mergeCell ref="E30:G30"/>
    <mergeCell ref="H30:I30"/>
    <mergeCell ref="K30:L30"/>
    <mergeCell ref="A31:D31"/>
    <mergeCell ref="E31:G31"/>
    <mergeCell ref="H31:I31"/>
    <mergeCell ref="K31:L31"/>
    <mergeCell ref="A28:D28"/>
    <mergeCell ref="E28:G28"/>
    <mergeCell ref="H28:I28"/>
    <mergeCell ref="K28:L28"/>
    <mergeCell ref="A29:D29"/>
    <mergeCell ref="E29:G29"/>
    <mergeCell ref="H29:I29"/>
    <mergeCell ref="K29:L29"/>
    <mergeCell ref="A26:D26"/>
    <mergeCell ref="E26:G26"/>
    <mergeCell ref="H26:I26"/>
    <mergeCell ref="K26:L26"/>
    <mergeCell ref="A27:D27"/>
    <mergeCell ref="E27:G27"/>
    <mergeCell ref="H27:I27"/>
    <mergeCell ref="K27:L27"/>
    <mergeCell ref="A24:D24"/>
    <mergeCell ref="E24:G24"/>
    <mergeCell ref="H24:I24"/>
    <mergeCell ref="K24:L24"/>
    <mergeCell ref="A25:D25"/>
    <mergeCell ref="E25:G25"/>
    <mergeCell ref="H25:I25"/>
    <mergeCell ref="K25:L25"/>
    <mergeCell ref="A22:D22"/>
    <mergeCell ref="E22:G22"/>
    <mergeCell ref="H22:I22"/>
    <mergeCell ref="K22:L22"/>
    <mergeCell ref="A23:D23"/>
    <mergeCell ref="E23:G23"/>
    <mergeCell ref="H23:I23"/>
    <mergeCell ref="K23:L23"/>
    <mergeCell ref="A20:D20"/>
    <mergeCell ref="E20:G20"/>
    <mergeCell ref="H20:I20"/>
    <mergeCell ref="K20:L20"/>
    <mergeCell ref="A21:D21"/>
    <mergeCell ref="E21:G21"/>
    <mergeCell ref="H21:I21"/>
    <mergeCell ref="K21:L21"/>
    <mergeCell ref="A18:D18"/>
    <mergeCell ref="E18:G18"/>
    <mergeCell ref="H18:I18"/>
    <mergeCell ref="K18:L18"/>
    <mergeCell ref="A19:D19"/>
    <mergeCell ref="E19:G19"/>
    <mergeCell ref="H19:I19"/>
    <mergeCell ref="K19:L19"/>
    <mergeCell ref="A16:D16"/>
    <mergeCell ref="E16:G16"/>
    <mergeCell ref="H16:I16"/>
    <mergeCell ref="K16:L16"/>
    <mergeCell ref="A17:D17"/>
    <mergeCell ref="E17:G17"/>
    <mergeCell ref="H17:I17"/>
    <mergeCell ref="K17:L17"/>
    <mergeCell ref="A14:D14"/>
    <mergeCell ref="E14:G14"/>
    <mergeCell ref="H14:I14"/>
    <mergeCell ref="K14:L14"/>
    <mergeCell ref="A15:D15"/>
    <mergeCell ref="E15:G15"/>
    <mergeCell ref="H15:I15"/>
    <mergeCell ref="K15:L15"/>
    <mergeCell ref="A12:D12"/>
    <mergeCell ref="E12:G12"/>
    <mergeCell ref="H12:I12"/>
    <mergeCell ref="K12:L12"/>
    <mergeCell ref="A13:D13"/>
    <mergeCell ref="E13:G13"/>
    <mergeCell ref="H13:I13"/>
    <mergeCell ref="K13:L13"/>
    <mergeCell ref="A10:D10"/>
    <mergeCell ref="E10:G10"/>
    <mergeCell ref="H10:I10"/>
    <mergeCell ref="K10:L10"/>
    <mergeCell ref="A11:D11"/>
    <mergeCell ref="E11:G11"/>
    <mergeCell ref="H11:I11"/>
    <mergeCell ref="K11:L11"/>
    <mergeCell ref="A8:D8"/>
    <mergeCell ref="E8:G8"/>
    <mergeCell ref="H8:I8"/>
    <mergeCell ref="K8:L8"/>
    <mergeCell ref="A9:D9"/>
    <mergeCell ref="E9:G9"/>
    <mergeCell ref="H9:I9"/>
    <mergeCell ref="K9:L9"/>
    <mergeCell ref="A1:O1"/>
    <mergeCell ref="A2:K2"/>
    <mergeCell ref="A4:P4"/>
    <mergeCell ref="A6:C6"/>
    <mergeCell ref="D6:E6"/>
    <mergeCell ref="G6:H6"/>
    <mergeCell ref="J6:M6"/>
    <mergeCell ref="N6:N7"/>
    <mergeCell ref="K7:L7"/>
  </mergeCells>
  <pageMargins left="0.39370078740157483" right="0.39370078740157483" top="0.39370078740157483" bottom="0.69001968503937006" header="0.39370078740157483" footer="0.39370078740157483"/>
  <pageSetup paperSize="9" scale="86" fitToHeight="0" orientation="landscape" r:id="rId1"/>
  <headerFooter alignWithMargins="0">
    <oddFooter xml:space="preserve">&amp;L&amp;"Arial"&amp;10Page &amp;P of &amp;N Pages &amp;C&amp;R&amp;"Arial"&amp;7 Content of this report is Confidential Crown Copyright @ 2017 
Ver 1..000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Tender Product Listing and Usag</vt:lpstr>
    </vt:vector>
  </TitlesOfParts>
  <Company>IMS3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Ford, David</dc:creator>
  <cp:lastModifiedBy>Ford, David</cp:lastModifiedBy>
  <dcterms:created xsi:type="dcterms:W3CDTF">2018-01-08T16:37:44Z</dcterms:created>
  <dcterms:modified xsi:type="dcterms:W3CDTF">2018-01-08T16:38:27Z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A2410318</vt:lpwstr>
  </property>
  <property fmtid="{D5CDD505-2E9C-101B-9397-08002B2CF9AE}" pid="4" name="Objective-Title">
    <vt:lpwstr>UPDATED 080118 Document No. 05a (i) - Product listing and usage NHS Pharmaceuticals 2017_2.xls</vt:lpwstr>
  </property>
  <property fmtid="{D5CDD505-2E9C-101B-9397-08002B2CF9AE}" pid="5" name="Objective-Comment">
    <vt:lpwstr>
    </vt:lpwstr>
  </property>
  <property fmtid="{D5CDD505-2E9C-101B-9397-08002B2CF9AE}" pid="6" name="Objective-CreationStamp">
    <vt:filetime>2018-01-08T16:38:31Z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2018-01-08T16:38:52Z</vt:filetime>
  </property>
  <property fmtid="{D5CDD505-2E9C-101B-9397-08002B2CF9AE}" pid="10" name="Objective-ModificationStamp">
    <vt:filetime>2018-01-08T16:38:54Z</vt:filetime>
  </property>
  <property fmtid="{D5CDD505-2E9C-101B-9397-08002B2CF9AE}" pid="11" name="Objective-Owner">
    <vt:lpwstr>Ford, David</vt:lpwstr>
  </property>
  <property fmtid="{D5CDD505-2E9C-101B-9397-08002B2CF9AE}" pid="12" name="Objective-Path">
    <vt:lpwstr>Global Folder:03 Generic Medicine Projects and Contracts:Live Projects:14 Generic Pharmaceuticals Projects 2017:CM/PHG/15/5491 - NHS Pharmaceuticals 2017_2:03 Tender for CM/PHG/15/5491 NHS Pharmaceuticals 2017_2:03 ITO Documentation:</vt:lpwstr>
  </property>
  <property fmtid="{D5CDD505-2E9C-101B-9397-08002B2CF9AE}" pid="13" name="Objective-Parent">
    <vt:lpwstr>03 ITO Documentation</vt:lpwstr>
  </property>
  <property fmtid="{D5CDD505-2E9C-101B-9397-08002B2CF9AE}" pid="14" name="Objective-State">
    <vt:lpwstr>Published</vt:lpwstr>
  </property>
  <property fmtid="{D5CDD505-2E9C-101B-9397-08002B2CF9AE}" pid="15" name="Objective-Version">
    <vt:lpwstr>1.0</vt:lpwstr>
  </property>
  <property fmtid="{D5CDD505-2E9C-101B-9397-08002B2CF9AE}" pid="16" name="Objective-VersionNumber">
    <vt:i4>2</vt:i4>
  </property>
  <property fmtid="{D5CDD505-2E9C-101B-9397-08002B2CF9AE}" pid="17" name="Objective-VersionComment">
    <vt:lpwstr>Version 2</vt:lpwstr>
  </property>
  <property fmtid="{D5CDD505-2E9C-101B-9397-08002B2CF9AE}" pid="18" name="Objective-FileNumber">
    <vt:lpwstr>qA18552</vt:lpwstr>
  </property>
  <property fmtid="{D5CDD505-2E9C-101B-9397-08002B2CF9AE}" pid="19" name="Objective-Classification">
    <vt:lpwstr>[Inherited - none]</vt:lpwstr>
  </property>
  <property fmtid="{D5CDD505-2E9C-101B-9397-08002B2CF9AE}" pid="20" name="Objective-Caveats">
    <vt:lpwstr>
    </vt:lpwstr>
  </property>
</Properties>
</file>