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sbu6\OneDrive - ph.rc\CONTRACTS FINDER\TENDERS\CS20187 UK CHINA SCOPING\3. Final documentation\"/>
    </mc:Choice>
  </mc:AlternateContent>
  <xr:revisionPtr revIDLastSave="370" documentId="8_{F3301C14-A079-4457-BA7F-7AD821FE93F0}" xr6:coauthVersionLast="44" xr6:coauthVersionMax="44" xr10:uidLastSave="{2E73523C-E683-448D-B6E6-37E53E8CBDF4}"/>
  <bookViews>
    <workbookView xWindow="-108" yWindow="-108" windowWidth="23256" windowHeight="12576" xr2:uid="{00000000-000D-0000-FFFF-FFFF00000000}"/>
  </bookViews>
  <sheets>
    <sheet name="CS20187"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'CS20187'!$A$1:$I$92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 l="1"/>
  <c r="C17" i="1"/>
  <c r="G39" i="1" l="1"/>
  <c r="E88" i="1"/>
  <c r="C16" i="1"/>
  <c r="G30" i="1" l="1"/>
  <c r="G31" i="1"/>
  <c r="G32" i="1"/>
  <c r="G33" i="1"/>
  <c r="G34" i="1"/>
  <c r="G35" i="1"/>
  <c r="G36" i="1"/>
  <c r="G37" i="1"/>
  <c r="G38" i="1"/>
  <c r="G40" i="1"/>
  <c r="G41" i="1"/>
  <c r="G42" i="1"/>
  <c r="G43" i="1"/>
  <c r="G44" i="1"/>
  <c r="G45" i="1"/>
  <c r="G46" i="1"/>
  <c r="G47" i="1"/>
  <c r="G48" i="1"/>
  <c r="G49" i="1"/>
  <c r="G50" i="1"/>
  <c r="G51" i="1"/>
  <c r="D17" i="1" l="1"/>
  <c r="D18" i="1"/>
  <c r="D16" i="1"/>
  <c r="G68" i="1"/>
  <c r="G67" i="1"/>
  <c r="G66" i="1"/>
  <c r="G65" i="1"/>
  <c r="G64" i="1"/>
  <c r="G53" i="1" l="1"/>
  <c r="G54" i="1"/>
  <c r="G55" i="1"/>
  <c r="G56" i="1"/>
  <c r="G57" i="1"/>
  <c r="G58" i="1"/>
  <c r="G59" i="1"/>
  <c r="G60" i="1"/>
  <c r="G61" i="1"/>
  <c r="G62" i="1"/>
  <c r="G63" i="1"/>
  <c r="G69" i="1"/>
  <c r="G70" i="1"/>
  <c r="G71" i="1"/>
  <c r="G72" i="1"/>
  <c r="G73" i="1"/>
  <c r="G52" i="1"/>
  <c r="G74" i="1" l="1"/>
  <c r="D21" i="1"/>
</calcChain>
</file>

<file path=xl/sharedStrings.xml><?xml version="1.0" encoding="utf-8"?>
<sst xmlns="http://schemas.openxmlformats.org/spreadsheetml/2006/main" count="85" uniqueCount="36">
  <si>
    <t>Number of Days</t>
  </si>
  <si>
    <t>Objective</t>
  </si>
  <si>
    <t>SOURCING REFERENCE:</t>
  </si>
  <si>
    <t>SOURCING DOCUMENT TITLE:</t>
  </si>
  <si>
    <t>BIDDER NAME</t>
  </si>
  <si>
    <t>AW5.2 Price Schedule for Professional Services</t>
  </si>
  <si>
    <t xml:space="preserve">TOTAL FIXED PRICE </t>
  </si>
  <si>
    <t>Comments</t>
  </si>
  <si>
    <t>n/a</t>
  </si>
  <si>
    <t>Please Select</t>
  </si>
  <si>
    <t>Objective Area
(Please select from the dropdown options)</t>
  </si>
  <si>
    <t>Total Fixed Costs (ex VAT)</t>
  </si>
  <si>
    <t>Please complete the shaded yellow sections only, failure to do so may result in your bid not being fully evaluated</t>
  </si>
  <si>
    <t>Section 1</t>
  </si>
  <si>
    <t>Section 2</t>
  </si>
  <si>
    <t>TOTAL FIXED COST</t>
  </si>
  <si>
    <r>
      <rPr>
        <b/>
        <sz val="10"/>
        <color theme="0"/>
        <rFont val="Arial"/>
        <family val="2"/>
      </rPr>
      <t>Job Title</t>
    </r>
    <r>
      <rPr>
        <b/>
        <sz val="10"/>
        <color theme="1"/>
        <rFont val="Arial"/>
        <family val="2"/>
      </rPr>
      <t xml:space="preserve">                                            </t>
    </r>
  </si>
  <si>
    <t>List Price Day Rate excluding VAT (£/Day)</t>
  </si>
  <si>
    <t>Discounted Day Rate
excluding VAT
(£/Day)</t>
  </si>
  <si>
    <t xml:space="preserve"> Total Cost
excluding VAT (£)</t>
  </si>
  <si>
    <t>CS20187</t>
  </si>
  <si>
    <t>Creative Industries China Hub Scoping</t>
  </si>
  <si>
    <t>1. Scoping and review of existing documentation</t>
  </si>
  <si>
    <t>2. Stakeholder engagement</t>
  </si>
  <si>
    <t>Note: All costs appearing here are for information only and will not be scored as part of AW5.2 Pricing Schedule Evaluation</t>
  </si>
  <si>
    <t xml:space="preserve">Total </t>
  </si>
  <si>
    <t>Item</t>
  </si>
  <si>
    <t>Description / justification</t>
  </si>
  <si>
    <t>TOTAL</t>
  </si>
  <si>
    <t xml:space="preserve">
</t>
  </si>
  <si>
    <t>Secttion 3 Additional upgrades
For information only</t>
  </si>
  <si>
    <t>Cost Excluding VAT</t>
  </si>
  <si>
    <t>3. Report writing English/Chinese</t>
  </si>
  <si>
    <t>4. Travel &amp; related expenses (All costs to be in alignment with Appendix D - UK Research and Innovation Travel, Subsistence and Expenses Policy within the ITQ document.)</t>
  </si>
  <si>
    <t>5. Consumables - up to a maximum of £5,000 ex VAT</t>
  </si>
  <si>
    <r>
      <rPr>
        <b/>
        <u/>
        <sz val="11"/>
        <color theme="0"/>
        <rFont val="Arial"/>
        <family val="2"/>
      </rPr>
      <t xml:space="preserve">Guidance for bidders </t>
    </r>
    <r>
      <rPr>
        <b/>
        <sz val="11"/>
        <color theme="0"/>
        <rFont val="Arial"/>
        <family val="2"/>
      </rPr>
      <t xml:space="preserve">
Section 1 Cell D21  will be used for evaluation purposes and will be the fixed cost for the full duration of the contract
Section 2: Salary costs - which feeds into Section 1
Please provide information on day rate as well as number of days committed to the project for each member of the project team. Please ensure the roles listed match those outlined in PROJ1.4 Project Team and Capability to deliver. Please use the Notes &amp; Comments section to provide any necessary justifications e.g. where team members are not involved for the full duration of the project, or where salary costs are particularly high.
Section 3: Additional upgrades. This section is for information only and will not form part of the price evaluation
Please note: Estates and Indirect Costs / Overheads will not be covered. Within consumables, items routinely used during normal business operations, such as desktop and laptop computers, as well as other standard office equipment, software and resources, will not be covered.
For the avoidance of doubt, the final sum in cell D21 will be used in the price evaluation for this procurement.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</si>
</sst>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24"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
      <b/>
      <sz val="11"/>
      <color rgb="FFFF0000"/>
      <name val="Arial"/>
      <family val="2"/>
    </font>
    <font>
      <b/>
      <sz val="11"/>
      <color indexed="9"/>
      <name val="Arial"/>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
      <patternFill patternType="solid">
        <fgColor indexed="62"/>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115">
    <xf numFmtId="0" fontId="0" fillId="0" borderId="0" xfId="0"/>
    <xf numFmtId="1" fontId="6" fillId="3" borderId="11" xfId="0" applyNumberFormat="1" applyFont="1" applyFill="1" applyBorder="1" applyAlignment="1" applyProtection="1">
      <alignment horizontal="left" vertical="top" wrapText="1"/>
    </xf>
    <xf numFmtId="1" fontId="5" fillId="3" borderId="11" xfId="0" applyNumberFormat="1" applyFont="1" applyFill="1" applyBorder="1" applyAlignment="1" applyProtection="1">
      <alignment horizontal="center" vertical="center"/>
    </xf>
    <xf numFmtId="164" fontId="5" fillId="3" borderId="11" xfId="0" applyNumberFormat="1" applyFont="1" applyFill="1" applyBorder="1" applyAlignment="1" applyProtection="1">
      <alignment horizontal="center" vertical="center"/>
    </xf>
    <xf numFmtId="0" fontId="5" fillId="0" borderId="0" xfId="0" applyFont="1" applyAlignment="1" applyProtection="1">
      <alignment horizontal="center" vertical="center" wrapText="1"/>
      <protection locked="0"/>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6" fillId="7"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9" fontId="5" fillId="9" borderId="6" xfId="0" applyNumberFormat="1" applyFont="1" applyFill="1" applyBorder="1" applyAlignment="1" applyProtection="1">
      <alignment horizontal="center" vertical="center"/>
      <protection locked="0"/>
    </xf>
    <xf numFmtId="49" fontId="5" fillId="9" borderId="6" xfId="0" applyNumberFormat="1"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protection locked="0"/>
    </xf>
    <xf numFmtId="164" fontId="5" fillId="9" borderId="6" xfId="0" applyNumberFormat="1" applyFont="1" applyFill="1" applyBorder="1" applyAlignment="1" applyProtection="1">
      <alignment horizontal="center" vertical="center"/>
      <protection locked="0"/>
    </xf>
    <xf numFmtId="164" fontId="5" fillId="9" borderId="6" xfId="1" applyNumberFormat="1" applyFont="1" applyFill="1" applyBorder="1" applyAlignment="1" applyProtection="1">
      <alignment horizontal="center" vertical="center"/>
      <protection locked="0"/>
    </xf>
    <xf numFmtId="7" fontId="5" fillId="3" borderId="6" xfId="1" applyNumberFormat="1" applyFont="1" applyFill="1" applyBorder="1" applyAlignment="1" applyProtection="1">
      <alignment horizontal="center" vertical="center"/>
    </xf>
    <xf numFmtId="49" fontId="5" fillId="9" borderId="10" xfId="0" applyNumberFormat="1" applyFont="1" applyFill="1" applyBorder="1" applyAlignment="1" applyProtection="1">
      <alignment horizontal="center" vertical="center" wrapText="1"/>
      <protection locked="0"/>
    </xf>
    <xf numFmtId="0" fontId="5" fillId="9" borderId="10" xfId="0" applyFont="1" applyFill="1" applyBorder="1" applyAlignment="1" applyProtection="1">
      <alignment horizontal="center" vertical="center"/>
      <protection locked="0"/>
    </xf>
    <xf numFmtId="164" fontId="5" fillId="9" borderId="10" xfId="0" applyNumberFormat="1" applyFont="1" applyFill="1" applyBorder="1" applyAlignment="1" applyProtection="1">
      <alignment horizontal="center" vertical="center"/>
      <protection locked="0"/>
    </xf>
    <xf numFmtId="164" fontId="5" fillId="9" borderId="10" xfId="1" applyNumberFormat="1" applyFont="1" applyFill="1" applyBorder="1" applyAlignment="1" applyProtection="1">
      <alignment horizontal="center" vertical="center"/>
      <protection locked="0"/>
    </xf>
    <xf numFmtId="0" fontId="18" fillId="8" borderId="8" xfId="0" applyFont="1" applyFill="1" applyBorder="1" applyAlignment="1" applyProtection="1">
      <alignment horizontal="left" vertical="center" wrapText="1"/>
    </xf>
    <xf numFmtId="7" fontId="18" fillId="8" borderId="17" xfId="0" applyNumberFormat="1" applyFont="1" applyFill="1" applyBorder="1" applyAlignment="1" applyProtection="1">
      <alignment horizontal="center" vertical="center" wrapText="1"/>
    </xf>
    <xf numFmtId="0" fontId="17" fillId="0" borderId="0" xfId="0" applyFont="1" applyProtection="1"/>
    <xf numFmtId="0" fontId="18" fillId="0" borderId="0" xfId="0" applyFont="1" applyFill="1" applyBorder="1" applyAlignment="1" applyProtection="1">
      <alignment horizontal="left" vertical="center" wrapText="1"/>
    </xf>
    <xf numFmtId="7" fontId="18" fillId="0" borderId="0" xfId="0" applyNumberFormat="1" applyFont="1" applyFill="1" applyBorder="1" applyAlignment="1" applyProtection="1">
      <alignment horizontal="center" vertical="center" wrapText="1"/>
    </xf>
    <xf numFmtId="0" fontId="5" fillId="0" borderId="0" xfId="0" applyFont="1" applyFill="1" applyProtection="1"/>
    <xf numFmtId="0" fontId="17" fillId="0" borderId="0" xfId="0" applyFont="1" applyFill="1" applyProtection="1"/>
    <xf numFmtId="0" fontId="6" fillId="0" borderId="0" xfId="0" applyFont="1" applyProtection="1"/>
    <xf numFmtId="0" fontId="22" fillId="0" borderId="0" xfId="0" applyFont="1" applyProtection="1"/>
    <xf numFmtId="0" fontId="0" fillId="0" borderId="0" xfId="0" applyProtection="1"/>
    <xf numFmtId="0" fontId="23" fillId="12" borderId="0" xfId="0" applyFont="1" applyFill="1" applyAlignment="1" applyProtection="1">
      <alignment horizontal="left" vertical="center"/>
    </xf>
    <xf numFmtId="0" fontId="23" fillId="12" borderId="0" xfId="0" applyFont="1" applyFill="1" applyAlignment="1" applyProtection="1">
      <alignment horizontal="center" vertical="center"/>
    </xf>
    <xf numFmtId="44" fontId="23" fillId="12" borderId="0" xfId="1" applyFont="1" applyFill="1" applyAlignment="1" applyProtection="1">
      <alignment horizontal="center" vertical="center" wrapText="1"/>
    </xf>
    <xf numFmtId="0" fontId="5" fillId="0" borderId="0" xfId="0" applyFont="1" applyAlignment="1" applyProtection="1">
      <alignment horizontal="left" vertical="center"/>
    </xf>
    <xf numFmtId="0" fontId="5" fillId="0" borderId="0" xfId="0" applyFont="1" applyAlignment="1" applyProtection="1">
      <alignment vertical="center" wrapText="1"/>
    </xf>
    <xf numFmtId="0" fontId="23" fillId="12" borderId="0" xfId="0" applyFont="1" applyFill="1" applyProtection="1"/>
    <xf numFmtId="0" fontId="23" fillId="12" borderId="0" xfId="0" applyFont="1" applyFill="1" applyAlignment="1" applyProtection="1">
      <alignment vertical="center" wrapText="1"/>
    </xf>
    <xf numFmtId="44" fontId="23" fillId="12" borderId="0" xfId="1" applyFont="1" applyFill="1" applyAlignment="1" applyProtection="1">
      <alignment horizontal="center" vertical="center"/>
    </xf>
    <xf numFmtId="0" fontId="5" fillId="0" borderId="0" xfId="0" applyFont="1" applyAlignment="1" applyProtection="1">
      <alignment horizontal="left"/>
    </xf>
    <xf numFmtId="0" fontId="5" fillId="0" borderId="0" xfId="0" applyFont="1" applyAlignment="1" applyProtection="1">
      <alignment wrapText="1"/>
    </xf>
    <xf numFmtId="7" fontId="5" fillId="9" borderId="11" xfId="1" applyNumberFormat="1" applyFont="1" applyFill="1" applyBorder="1" applyAlignment="1" applyProtection="1">
      <alignment horizontal="center" vertical="center"/>
      <protection locked="0"/>
    </xf>
    <xf numFmtId="7" fontId="5" fillId="9" borderId="19" xfId="1" applyNumberFormat="1" applyFont="1" applyFill="1" applyBorder="1" applyAlignment="1" applyProtection="1">
      <alignment horizontal="center" vertical="center" wrapText="1"/>
      <protection locked="0"/>
    </xf>
    <xf numFmtId="7" fontId="5" fillId="9" borderId="20" xfId="1" applyNumberFormat="1" applyFont="1" applyFill="1" applyBorder="1" applyAlignment="1" applyProtection="1">
      <alignment horizontal="center" vertical="center" wrapText="1"/>
      <protection locked="0"/>
    </xf>
    <xf numFmtId="7" fontId="5" fillId="9" borderId="21" xfId="1" applyNumberFormat="1"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xf>
    <xf numFmtId="0" fontId="5" fillId="9" borderId="6" xfId="0" applyFont="1" applyFill="1" applyBorder="1" applyAlignment="1" applyProtection="1">
      <alignment horizontal="left" vertical="center" wrapText="1"/>
      <protection locked="0"/>
    </xf>
    <xf numFmtId="44" fontId="5" fillId="9" borderId="6" xfId="1" applyFont="1" applyFill="1" applyBorder="1" applyAlignment="1" applyProtection="1">
      <alignment horizontal="center" vertical="center" wrapText="1"/>
      <protection locked="0"/>
    </xf>
    <xf numFmtId="7" fontId="5" fillId="9" borderId="19" xfId="1" applyNumberFormat="1" applyFont="1" applyFill="1" applyBorder="1" applyAlignment="1" applyProtection="1">
      <alignment horizontal="center" vertical="center" wrapText="1"/>
      <protection locked="0"/>
    </xf>
    <xf numFmtId="7" fontId="5" fillId="9" borderId="20" xfId="1" applyNumberFormat="1" applyFont="1" applyFill="1" applyBorder="1" applyAlignment="1" applyProtection="1">
      <alignment horizontal="center" vertical="center" wrapText="1"/>
      <protection locked="0"/>
    </xf>
    <xf numFmtId="7" fontId="5" fillId="9" borderId="21" xfId="1" applyNumberFormat="1" applyFont="1" applyFill="1" applyBorder="1" applyAlignment="1" applyProtection="1">
      <alignment horizontal="center" vertical="center" wrapText="1"/>
      <protection locked="0"/>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5" fillId="10" borderId="13" xfId="0" applyFont="1" applyFill="1" applyBorder="1" applyAlignment="1" applyProtection="1">
      <alignment horizontal="center" vertical="center" wrapText="1"/>
    </xf>
    <xf numFmtId="0" fontId="15" fillId="10" borderId="12" xfId="0" applyFont="1" applyFill="1" applyBorder="1" applyAlignment="1" applyProtection="1">
      <alignment horizontal="center" vertical="center" wrapText="1"/>
    </xf>
    <xf numFmtId="0" fontId="15" fillId="10" borderId="14" xfId="0" applyFont="1" applyFill="1" applyBorder="1" applyAlignment="1" applyProtection="1">
      <alignment horizontal="center" vertical="center" wrapText="1"/>
    </xf>
    <xf numFmtId="0" fontId="15" fillId="10" borderId="15"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xf numFmtId="0" fontId="15" fillId="10" borderId="16" xfId="0" applyFont="1" applyFill="1" applyBorder="1" applyAlignment="1" applyProtection="1">
      <alignment horizontal="center" vertical="center" wrapText="1"/>
    </xf>
    <xf numFmtId="0" fontId="15" fillId="10" borderId="4" xfId="0" applyFont="1" applyFill="1" applyBorder="1" applyAlignment="1" applyProtection="1">
      <alignment horizontal="center" vertical="center" wrapText="1"/>
    </xf>
    <xf numFmtId="0" fontId="15" fillId="10" borderId="17" xfId="0" applyFont="1" applyFill="1" applyBorder="1" applyAlignment="1" applyProtection="1">
      <alignment horizontal="center" vertical="center" wrapText="1"/>
    </xf>
    <xf numFmtId="0" fontId="15" fillId="10" borderId="18" xfId="0" applyFont="1" applyFill="1" applyBorder="1" applyAlignment="1" applyProtection="1">
      <alignment horizontal="center" vertical="center" wrapText="1"/>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5" fillId="9" borderId="22" xfId="0" applyFont="1" applyFill="1" applyBorder="1" applyAlignment="1" applyProtection="1">
      <alignment horizontal="center" vertical="center" wrapText="1"/>
      <protection locked="0"/>
    </xf>
    <xf numFmtId="0" fontId="5" fillId="9" borderId="23" xfId="0" applyFont="1" applyFill="1" applyBorder="1" applyAlignment="1" applyProtection="1">
      <alignment horizontal="center" vertical="center" wrapText="1"/>
      <protection locked="0"/>
    </xf>
    <xf numFmtId="0" fontId="19" fillId="9" borderId="7" xfId="0" applyFont="1" applyFill="1" applyBorder="1" applyAlignment="1" applyProtection="1">
      <alignment horizontal="center" vertical="center"/>
    </xf>
    <xf numFmtId="0" fontId="19" fillId="9" borderId="8" xfId="0" applyFont="1" applyFill="1" applyBorder="1" applyAlignment="1" applyProtection="1">
      <alignment horizontal="center" vertical="center"/>
    </xf>
    <xf numFmtId="0" fontId="19" fillId="9" borderId="9" xfId="0" applyFont="1" applyFill="1" applyBorder="1" applyAlignment="1" applyProtection="1">
      <alignment horizontal="center" vertical="center"/>
    </xf>
    <xf numFmtId="0" fontId="15" fillId="8" borderId="1" xfId="0" applyFont="1" applyFill="1" applyBorder="1" applyAlignment="1" applyProtection="1">
      <alignment horizontal="center" vertical="center" wrapText="1"/>
    </xf>
    <xf numFmtId="0" fontId="15" fillId="8" borderId="3" xfId="0" applyFont="1" applyFill="1" applyBorder="1" applyAlignment="1" applyProtection="1">
      <alignment horizontal="center" vertical="center"/>
    </xf>
    <xf numFmtId="0" fontId="22" fillId="0" borderId="15" xfId="0" applyFont="1" applyBorder="1" applyAlignment="1" applyProtection="1">
      <alignment horizontal="left" vertical="center"/>
    </xf>
    <xf numFmtId="0" fontId="22" fillId="0" borderId="0" xfId="0" applyFont="1" applyAlignment="1" applyProtection="1">
      <alignment horizontal="left" vertical="center"/>
    </xf>
    <xf numFmtId="0" fontId="5" fillId="9" borderId="22" xfId="0" applyFont="1" applyFill="1" applyBorder="1" applyAlignment="1" applyProtection="1">
      <alignment horizontal="center"/>
      <protection locked="0"/>
    </xf>
    <xf numFmtId="0" fontId="5" fillId="9" borderId="23" xfId="0" applyFont="1" applyFill="1" applyBorder="1" applyAlignment="1" applyProtection="1">
      <alignment horizontal="center"/>
      <protection locked="0"/>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3" fillId="6" borderId="7" xfId="0" applyFont="1" applyFill="1" applyBorder="1" applyAlignment="1" applyProtection="1">
      <alignment horizontal="center" vertical="center" wrapText="1"/>
      <protection locked="0"/>
    </xf>
    <xf numFmtId="0" fontId="13" fillId="6" borderId="8" xfId="0"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wrapText="1"/>
      <protection locked="0"/>
    </xf>
    <xf numFmtId="0" fontId="15" fillId="8" borderId="7" xfId="0" applyFont="1" applyFill="1" applyBorder="1" applyAlignment="1" applyProtection="1">
      <alignment horizontal="center" vertical="center" wrapText="1"/>
    </xf>
    <xf numFmtId="0" fontId="15" fillId="8" borderId="8" xfId="0" applyFont="1" applyFill="1" applyBorder="1" applyAlignment="1" applyProtection="1">
      <alignment horizontal="center" vertical="center" wrapText="1"/>
    </xf>
    <xf numFmtId="0" fontId="15" fillId="8" borderId="9"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DB8"/>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5532</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8</xdr:col>
      <xdr:colOff>1423460</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91"/>
  <sheetViews>
    <sheetView showGridLines="0" tabSelected="1" zoomScale="70" zoomScaleNormal="70" workbookViewId="0">
      <selection activeCell="E10" sqref="E10"/>
    </sheetView>
  </sheetViews>
  <sheetFormatPr defaultColWidth="9.109375" defaultRowHeight="13.8" x14ac:dyDescent="0.25"/>
  <cols>
    <col min="1" max="1" width="0.5546875" style="5" customWidth="1"/>
    <col min="2" max="2" width="62.44140625" style="5" customWidth="1"/>
    <col min="3" max="3" width="54.5546875" style="5" customWidth="1"/>
    <col min="4" max="4" width="36.5546875" style="5" customWidth="1"/>
    <col min="5" max="6" width="20.6640625" style="5" customWidth="1"/>
    <col min="7" max="7" width="46.44140625" style="5" customWidth="1"/>
    <col min="8" max="8" width="20.6640625" style="5" customWidth="1"/>
    <col min="9" max="9" width="47.109375" style="5" customWidth="1"/>
    <col min="10" max="10" width="15.5546875" style="5" customWidth="1"/>
    <col min="11" max="11" width="15.33203125" style="5" customWidth="1"/>
    <col min="12" max="12" width="14.6640625" style="5" customWidth="1"/>
    <col min="13" max="13" width="16.6640625" style="5" customWidth="1"/>
    <col min="14" max="16384" width="9.109375" style="5"/>
  </cols>
  <sheetData>
    <row r="1" spans="1:9" ht="54.75" customHeight="1" x14ac:dyDescent="0.25">
      <c r="B1" s="6" t="s">
        <v>5</v>
      </c>
      <c r="E1" s="7"/>
      <c r="G1" s="8"/>
      <c r="H1" s="9"/>
    </row>
    <row r="2" spans="1:9" ht="4.5" customHeight="1" x14ac:dyDescent="0.25">
      <c r="A2" s="10"/>
      <c r="B2" s="10"/>
      <c r="C2" s="10"/>
      <c r="D2" s="10"/>
      <c r="E2" s="10"/>
      <c r="F2" s="10"/>
      <c r="G2" s="11"/>
      <c r="H2" s="11"/>
      <c r="I2" s="11"/>
    </row>
    <row r="3" spans="1:9" ht="3" customHeight="1" x14ac:dyDescent="0.25">
      <c r="A3" s="12"/>
      <c r="B3" s="12"/>
      <c r="C3" s="12"/>
      <c r="D3" s="12"/>
      <c r="E3" s="12"/>
      <c r="F3" s="12"/>
      <c r="G3" s="13"/>
      <c r="H3" s="13"/>
      <c r="I3" s="13"/>
    </row>
    <row r="4" spans="1:9" ht="14.4" thickBot="1" x14ac:dyDescent="0.3">
      <c r="G4" s="8"/>
    </row>
    <row r="5" spans="1:9" ht="33" customHeight="1" thickBot="1" x14ac:dyDescent="0.3">
      <c r="B5" s="14" t="s">
        <v>2</v>
      </c>
      <c r="C5" s="89" t="s">
        <v>20</v>
      </c>
      <c r="D5" s="90"/>
      <c r="E5" s="91"/>
      <c r="F5" s="106"/>
      <c r="G5" s="80" t="s">
        <v>35</v>
      </c>
      <c r="H5" s="81"/>
      <c r="I5" s="82"/>
    </row>
    <row r="6" spans="1:9" ht="45.75" customHeight="1" thickBot="1" x14ac:dyDescent="0.3">
      <c r="B6" s="14" t="s">
        <v>3</v>
      </c>
      <c r="C6" s="89" t="s">
        <v>21</v>
      </c>
      <c r="D6" s="90"/>
      <c r="E6" s="91"/>
      <c r="F6" s="106"/>
      <c r="G6" s="83"/>
      <c r="H6" s="84"/>
      <c r="I6" s="85"/>
    </row>
    <row r="7" spans="1:9" ht="29.25" customHeight="1" thickBot="1" x14ac:dyDescent="0.3">
      <c r="B7" s="15" t="s">
        <v>4</v>
      </c>
      <c r="C7" s="109"/>
      <c r="D7" s="110"/>
      <c r="E7" s="111"/>
      <c r="F7" s="106"/>
      <c r="G7" s="83"/>
      <c r="H7" s="84"/>
      <c r="I7" s="85"/>
    </row>
    <row r="8" spans="1:9" ht="15" customHeight="1" thickBot="1" x14ac:dyDescent="0.3">
      <c r="C8" s="16"/>
      <c r="D8" s="16"/>
      <c r="E8" s="17"/>
      <c r="F8" s="106"/>
      <c r="G8" s="83"/>
      <c r="H8" s="84"/>
      <c r="I8" s="85"/>
    </row>
    <row r="9" spans="1:9" ht="27" customHeight="1" thickBot="1" x14ac:dyDescent="0.3">
      <c r="B9" s="94" t="s">
        <v>12</v>
      </c>
      <c r="C9" s="95"/>
      <c r="D9" s="95"/>
      <c r="E9" s="96"/>
      <c r="F9" s="106"/>
      <c r="G9" s="83"/>
      <c r="H9" s="84"/>
      <c r="I9" s="85"/>
    </row>
    <row r="10" spans="1:9" ht="98.25" customHeight="1" thickBot="1" x14ac:dyDescent="0.3">
      <c r="B10" s="18"/>
      <c r="C10" s="18"/>
      <c r="D10" s="18"/>
      <c r="E10" s="18"/>
      <c r="F10" s="19"/>
      <c r="G10" s="86"/>
      <c r="H10" s="87"/>
      <c r="I10" s="88"/>
    </row>
    <row r="11" spans="1:9" ht="17.399999999999999" thickBot="1" x14ac:dyDescent="0.3">
      <c r="B11" s="18"/>
      <c r="C11" s="18"/>
      <c r="D11" s="18"/>
      <c r="E11" s="18"/>
      <c r="F11" s="19"/>
      <c r="G11" s="20"/>
      <c r="H11" s="20"/>
      <c r="I11" s="20"/>
    </row>
    <row r="12" spans="1:9" s="21" customFormat="1" ht="17.399999999999999" thickBot="1" x14ac:dyDescent="0.3">
      <c r="B12" s="22" t="s">
        <v>13</v>
      </c>
      <c r="C12" s="23"/>
      <c r="D12" s="23"/>
      <c r="E12" s="23"/>
    </row>
    <row r="13" spans="1:9" ht="14.4" thickBot="1" x14ac:dyDescent="0.3">
      <c r="C13" s="24"/>
      <c r="D13" s="24"/>
      <c r="E13" s="24"/>
    </row>
    <row r="14" spans="1:9" ht="14.4" thickBot="1" x14ac:dyDescent="0.3">
      <c r="B14" s="25" t="s">
        <v>1</v>
      </c>
      <c r="C14" s="25" t="s">
        <v>0</v>
      </c>
      <c r="D14" s="25" t="s">
        <v>11</v>
      </c>
      <c r="E14" s="112" t="s">
        <v>7</v>
      </c>
      <c r="F14" s="113"/>
      <c r="G14" s="114"/>
    </row>
    <row r="15" spans="1:9" ht="9.75" hidden="1" customHeight="1" thickBot="1" x14ac:dyDescent="0.3">
      <c r="B15" s="26"/>
      <c r="C15" s="27"/>
      <c r="D15" s="27"/>
    </row>
    <row r="16" spans="1:9" x14ac:dyDescent="0.25">
      <c r="B16" s="1" t="s">
        <v>22</v>
      </c>
      <c r="C16" s="2">
        <f>SUMIF(C30:C73,"1. Scoping and review of existing documentation",D30:D73)</f>
        <v>0</v>
      </c>
      <c r="D16" s="3">
        <f>SUMIF(C30:C73,"1. Scoping and review of existing documentation",G30:G73)</f>
        <v>0</v>
      </c>
      <c r="E16" s="74"/>
      <c r="F16" s="75"/>
      <c r="G16" s="76"/>
    </row>
    <row r="17" spans="2:7" x14ac:dyDescent="0.25">
      <c r="B17" s="1" t="s">
        <v>23</v>
      </c>
      <c r="C17" s="2">
        <f>SUMIF(C30:C73,"2. Stakeholder engagement",D30:D73)</f>
        <v>0</v>
      </c>
      <c r="D17" s="3">
        <f>SUMIF(C30:C73,"2. Stakeholder engagement",G30:G73)</f>
        <v>0</v>
      </c>
      <c r="E17" s="68"/>
      <c r="F17" s="69"/>
      <c r="G17" s="70"/>
    </row>
    <row r="18" spans="2:7" x14ac:dyDescent="0.25">
      <c r="B18" s="1" t="s">
        <v>32</v>
      </c>
      <c r="C18" s="2">
        <f>SUMIF(C30:C73,"3. Report writing English/Chinese",D30:D73)</f>
        <v>0</v>
      </c>
      <c r="D18" s="3">
        <f>SUMIF(C30:C73,"3. Report writing English/Chinese",G30:G73)</f>
        <v>0</v>
      </c>
      <c r="E18" s="68"/>
      <c r="F18" s="69"/>
      <c r="G18" s="70"/>
    </row>
    <row r="19" spans="2:7" ht="41.4" x14ac:dyDescent="0.25">
      <c r="B19" s="1" t="s">
        <v>33</v>
      </c>
      <c r="C19" s="71" t="s">
        <v>8</v>
      </c>
      <c r="D19" s="67">
        <v>0</v>
      </c>
      <c r="E19" s="68"/>
      <c r="F19" s="69"/>
      <c r="G19" s="70"/>
    </row>
    <row r="20" spans="2:7" ht="14.4" thickBot="1" x14ac:dyDescent="0.3">
      <c r="B20" s="1" t="s">
        <v>34</v>
      </c>
      <c r="C20" s="2" t="s">
        <v>8</v>
      </c>
      <c r="D20" s="67">
        <v>0</v>
      </c>
      <c r="E20" s="74"/>
      <c r="F20" s="75"/>
      <c r="G20" s="76"/>
    </row>
    <row r="21" spans="2:7" s="29" customFormat="1" ht="25.5" customHeight="1" thickBot="1" x14ac:dyDescent="0.35">
      <c r="B21" s="107" t="s">
        <v>15</v>
      </c>
      <c r="C21" s="108"/>
      <c r="D21" s="28">
        <f>SUM(D16:D20)</f>
        <v>0</v>
      </c>
    </row>
    <row r="22" spans="2:7" ht="14.4" thickBot="1" x14ac:dyDescent="0.3">
      <c r="C22" s="24"/>
      <c r="D22" s="24"/>
      <c r="E22" s="24"/>
    </row>
    <row r="23" spans="2:7" ht="16.2" thickBot="1" x14ac:dyDescent="0.3">
      <c r="B23" s="22" t="s">
        <v>14</v>
      </c>
      <c r="C23" s="24"/>
      <c r="D23" s="24"/>
      <c r="E23" s="24"/>
    </row>
    <row r="24" spans="2:7" ht="14.4" thickBot="1" x14ac:dyDescent="0.3">
      <c r="C24" s="24"/>
      <c r="D24" s="24"/>
      <c r="E24" s="24"/>
    </row>
    <row r="25" spans="2:7" ht="25.5" customHeight="1" x14ac:dyDescent="0.25">
      <c r="B25" s="103" t="s">
        <v>16</v>
      </c>
      <c r="C25" s="30"/>
      <c r="D25" s="30"/>
      <c r="E25" s="77" t="s">
        <v>17</v>
      </c>
      <c r="F25" s="77" t="s">
        <v>18</v>
      </c>
      <c r="G25" s="77" t="s">
        <v>19</v>
      </c>
    </row>
    <row r="26" spans="2:7" ht="51" customHeight="1" x14ac:dyDescent="0.25">
      <c r="B26" s="104"/>
      <c r="C26" s="31" t="s">
        <v>10</v>
      </c>
      <c r="D26" s="31" t="s">
        <v>0</v>
      </c>
      <c r="E26" s="78"/>
      <c r="F26" s="78"/>
      <c r="G26" s="78"/>
    </row>
    <row r="27" spans="2:7" ht="15" customHeight="1" x14ac:dyDescent="0.25">
      <c r="B27" s="104"/>
      <c r="C27" s="32"/>
      <c r="D27" s="32"/>
      <c r="E27" s="78"/>
      <c r="F27" s="78"/>
      <c r="G27" s="78"/>
    </row>
    <row r="28" spans="2:7" ht="15.75" customHeight="1" thickBot="1" x14ac:dyDescent="0.3">
      <c r="B28" s="105"/>
      <c r="C28" s="33"/>
      <c r="D28" s="33"/>
      <c r="E28" s="79"/>
      <c r="F28" s="79"/>
      <c r="G28" s="79"/>
    </row>
    <row r="29" spans="2:7" ht="7.5" hidden="1" customHeight="1" thickBot="1" x14ac:dyDescent="0.3">
      <c r="B29" s="34"/>
      <c r="C29" s="34"/>
      <c r="D29" s="34"/>
      <c r="E29" s="34"/>
      <c r="F29" s="35"/>
      <c r="G29" s="36"/>
    </row>
    <row r="30" spans="2:7" x14ac:dyDescent="0.25">
      <c r="B30" s="37"/>
      <c r="C30" s="38" t="s">
        <v>9</v>
      </c>
      <c r="D30" s="39"/>
      <c r="E30" s="40">
        <v>0</v>
      </c>
      <c r="F30" s="41">
        <v>0</v>
      </c>
      <c r="G30" s="42">
        <f t="shared" ref="G30:G51" si="0">SUM(D30*F30)</f>
        <v>0</v>
      </c>
    </row>
    <row r="31" spans="2:7" x14ac:dyDescent="0.25">
      <c r="B31" s="37"/>
      <c r="C31" s="38" t="s">
        <v>9</v>
      </c>
      <c r="D31" s="39"/>
      <c r="E31" s="40">
        <v>0</v>
      </c>
      <c r="F31" s="41">
        <v>0</v>
      </c>
      <c r="G31" s="42">
        <f t="shared" si="0"/>
        <v>0</v>
      </c>
    </row>
    <row r="32" spans="2:7" x14ac:dyDescent="0.25">
      <c r="B32" s="37"/>
      <c r="C32" s="38" t="s">
        <v>9</v>
      </c>
      <c r="D32" s="39"/>
      <c r="E32" s="40">
        <v>0</v>
      </c>
      <c r="F32" s="41">
        <v>0</v>
      </c>
      <c r="G32" s="42">
        <f t="shared" si="0"/>
        <v>0</v>
      </c>
    </row>
    <row r="33" spans="2:7" x14ac:dyDescent="0.25">
      <c r="B33" s="37"/>
      <c r="C33" s="38" t="s">
        <v>9</v>
      </c>
      <c r="D33" s="39"/>
      <c r="E33" s="40">
        <v>0</v>
      </c>
      <c r="F33" s="41">
        <v>0</v>
      </c>
      <c r="G33" s="42">
        <f t="shared" si="0"/>
        <v>0</v>
      </c>
    </row>
    <row r="34" spans="2:7" x14ac:dyDescent="0.25">
      <c r="B34" s="37"/>
      <c r="C34" s="38" t="s">
        <v>9</v>
      </c>
      <c r="D34" s="39"/>
      <c r="E34" s="40">
        <v>0</v>
      </c>
      <c r="F34" s="41">
        <v>0</v>
      </c>
      <c r="G34" s="42">
        <f t="shared" si="0"/>
        <v>0</v>
      </c>
    </row>
    <row r="35" spans="2:7" x14ac:dyDescent="0.25">
      <c r="B35" s="37"/>
      <c r="C35" s="38" t="s">
        <v>9</v>
      </c>
      <c r="D35" s="39"/>
      <c r="E35" s="40">
        <v>0</v>
      </c>
      <c r="F35" s="41">
        <v>0</v>
      </c>
      <c r="G35" s="42">
        <f t="shared" si="0"/>
        <v>0</v>
      </c>
    </row>
    <row r="36" spans="2:7" x14ac:dyDescent="0.25">
      <c r="B36" s="37"/>
      <c r="C36" s="38" t="s">
        <v>9</v>
      </c>
      <c r="D36" s="39"/>
      <c r="E36" s="40">
        <v>0</v>
      </c>
      <c r="F36" s="41">
        <v>0</v>
      </c>
      <c r="G36" s="42">
        <f t="shared" si="0"/>
        <v>0</v>
      </c>
    </row>
    <row r="37" spans="2:7" x14ac:dyDescent="0.25">
      <c r="B37" s="37"/>
      <c r="C37" s="38" t="s">
        <v>9</v>
      </c>
      <c r="D37" s="39"/>
      <c r="E37" s="40">
        <v>0</v>
      </c>
      <c r="F37" s="41">
        <v>0</v>
      </c>
      <c r="G37" s="42">
        <f t="shared" si="0"/>
        <v>0</v>
      </c>
    </row>
    <row r="38" spans="2:7" x14ac:dyDescent="0.25">
      <c r="B38" s="37"/>
      <c r="C38" s="38" t="s">
        <v>9</v>
      </c>
      <c r="D38" s="39"/>
      <c r="E38" s="40">
        <v>0</v>
      </c>
      <c r="F38" s="41">
        <v>0</v>
      </c>
      <c r="G38" s="42">
        <f t="shared" si="0"/>
        <v>0</v>
      </c>
    </row>
    <row r="39" spans="2:7" x14ac:dyDescent="0.25">
      <c r="B39" s="37"/>
      <c r="C39" s="38" t="s">
        <v>9</v>
      </c>
      <c r="D39" s="39"/>
      <c r="E39" s="40">
        <v>0</v>
      </c>
      <c r="F39" s="41">
        <v>0</v>
      </c>
      <c r="G39" s="42">
        <f t="shared" si="0"/>
        <v>0</v>
      </c>
    </row>
    <row r="40" spans="2:7" x14ac:dyDescent="0.25">
      <c r="B40" s="37"/>
      <c r="C40" s="38" t="s">
        <v>9</v>
      </c>
      <c r="D40" s="39"/>
      <c r="E40" s="40">
        <v>0</v>
      </c>
      <c r="F40" s="41">
        <v>0</v>
      </c>
      <c r="G40" s="42">
        <f t="shared" si="0"/>
        <v>0</v>
      </c>
    </row>
    <row r="41" spans="2:7" x14ac:dyDescent="0.25">
      <c r="B41" s="37"/>
      <c r="C41" s="38" t="s">
        <v>9</v>
      </c>
      <c r="D41" s="39"/>
      <c r="E41" s="40">
        <v>0</v>
      </c>
      <c r="F41" s="41">
        <v>0</v>
      </c>
      <c r="G41" s="42">
        <f t="shared" si="0"/>
        <v>0</v>
      </c>
    </row>
    <row r="42" spans="2:7" x14ac:dyDescent="0.25">
      <c r="B42" s="37"/>
      <c r="C42" s="38" t="s">
        <v>9</v>
      </c>
      <c r="D42" s="39"/>
      <c r="E42" s="40">
        <v>0</v>
      </c>
      <c r="F42" s="41">
        <v>0</v>
      </c>
      <c r="G42" s="42">
        <f t="shared" si="0"/>
        <v>0</v>
      </c>
    </row>
    <row r="43" spans="2:7" x14ac:dyDescent="0.25">
      <c r="B43" s="37"/>
      <c r="C43" s="38" t="s">
        <v>9</v>
      </c>
      <c r="D43" s="39"/>
      <c r="E43" s="40">
        <v>0</v>
      </c>
      <c r="F43" s="41">
        <v>0</v>
      </c>
      <c r="G43" s="42">
        <f t="shared" si="0"/>
        <v>0</v>
      </c>
    </row>
    <row r="44" spans="2:7" x14ac:dyDescent="0.25">
      <c r="B44" s="37"/>
      <c r="C44" s="38" t="s">
        <v>9</v>
      </c>
      <c r="D44" s="39"/>
      <c r="E44" s="40">
        <v>0</v>
      </c>
      <c r="F44" s="41">
        <v>0</v>
      </c>
      <c r="G44" s="42">
        <f t="shared" si="0"/>
        <v>0</v>
      </c>
    </row>
    <row r="45" spans="2:7" x14ac:dyDescent="0.25">
      <c r="B45" s="37"/>
      <c r="C45" s="38" t="s">
        <v>9</v>
      </c>
      <c r="D45" s="39"/>
      <c r="E45" s="40">
        <v>0</v>
      </c>
      <c r="F45" s="41">
        <v>0</v>
      </c>
      <c r="G45" s="42">
        <f t="shared" si="0"/>
        <v>0</v>
      </c>
    </row>
    <row r="46" spans="2:7" x14ac:dyDescent="0.25">
      <c r="B46" s="37"/>
      <c r="C46" s="38" t="s">
        <v>9</v>
      </c>
      <c r="D46" s="39"/>
      <c r="E46" s="40">
        <v>0</v>
      </c>
      <c r="F46" s="41">
        <v>0</v>
      </c>
      <c r="G46" s="42">
        <f t="shared" si="0"/>
        <v>0</v>
      </c>
    </row>
    <row r="47" spans="2:7" x14ac:dyDescent="0.25">
      <c r="B47" s="37"/>
      <c r="C47" s="38" t="s">
        <v>9</v>
      </c>
      <c r="D47" s="39"/>
      <c r="E47" s="40">
        <v>0</v>
      </c>
      <c r="F47" s="41">
        <v>0</v>
      </c>
      <c r="G47" s="42">
        <f t="shared" si="0"/>
        <v>0</v>
      </c>
    </row>
    <row r="48" spans="2:7" x14ac:dyDescent="0.25">
      <c r="B48" s="37"/>
      <c r="C48" s="38" t="s">
        <v>9</v>
      </c>
      <c r="D48" s="39"/>
      <c r="E48" s="40">
        <v>0</v>
      </c>
      <c r="F48" s="41">
        <v>0</v>
      </c>
      <c r="G48" s="42">
        <f t="shared" si="0"/>
        <v>0</v>
      </c>
    </row>
    <row r="49" spans="2:7" x14ac:dyDescent="0.25">
      <c r="B49" s="37"/>
      <c r="C49" s="38" t="s">
        <v>9</v>
      </c>
      <c r="D49" s="39"/>
      <c r="E49" s="40">
        <v>0</v>
      </c>
      <c r="F49" s="41">
        <v>0</v>
      </c>
      <c r="G49" s="42">
        <f t="shared" si="0"/>
        <v>0</v>
      </c>
    </row>
    <row r="50" spans="2:7" x14ac:dyDescent="0.25">
      <c r="B50" s="37"/>
      <c r="C50" s="38" t="s">
        <v>9</v>
      </c>
      <c r="D50" s="39"/>
      <c r="E50" s="40">
        <v>0</v>
      </c>
      <c r="F50" s="41">
        <v>0</v>
      </c>
      <c r="G50" s="42">
        <f t="shared" si="0"/>
        <v>0</v>
      </c>
    </row>
    <row r="51" spans="2:7" x14ac:dyDescent="0.25">
      <c r="B51" s="37"/>
      <c r="C51" s="38" t="s">
        <v>9</v>
      </c>
      <c r="D51" s="39"/>
      <c r="E51" s="40">
        <v>0</v>
      </c>
      <c r="F51" s="41">
        <v>0</v>
      </c>
      <c r="G51" s="42">
        <f t="shared" si="0"/>
        <v>0</v>
      </c>
    </row>
    <row r="52" spans="2:7" x14ac:dyDescent="0.25">
      <c r="B52" s="37"/>
      <c r="C52" s="38" t="s">
        <v>9</v>
      </c>
      <c r="D52" s="39"/>
      <c r="E52" s="40">
        <v>0</v>
      </c>
      <c r="F52" s="41">
        <v>0</v>
      </c>
      <c r="G52" s="42">
        <f t="shared" ref="G52:G73" si="1">SUM(D52*F52)</f>
        <v>0</v>
      </c>
    </row>
    <row r="53" spans="2:7" x14ac:dyDescent="0.25">
      <c r="B53" s="37"/>
      <c r="C53" s="38" t="s">
        <v>9</v>
      </c>
      <c r="D53" s="39"/>
      <c r="E53" s="40">
        <v>0</v>
      </c>
      <c r="F53" s="41">
        <v>0</v>
      </c>
      <c r="G53" s="42">
        <f t="shared" si="1"/>
        <v>0</v>
      </c>
    </row>
    <row r="54" spans="2:7" x14ac:dyDescent="0.25">
      <c r="B54" s="37"/>
      <c r="C54" s="38" t="s">
        <v>9</v>
      </c>
      <c r="D54" s="39"/>
      <c r="E54" s="40">
        <v>0</v>
      </c>
      <c r="F54" s="41">
        <v>0</v>
      </c>
      <c r="G54" s="42">
        <f t="shared" si="1"/>
        <v>0</v>
      </c>
    </row>
    <row r="55" spans="2:7" x14ac:dyDescent="0.25">
      <c r="B55" s="37"/>
      <c r="C55" s="38" t="s">
        <v>9</v>
      </c>
      <c r="D55" s="39"/>
      <c r="E55" s="40">
        <v>0</v>
      </c>
      <c r="F55" s="41">
        <v>0</v>
      </c>
      <c r="G55" s="42">
        <f t="shared" si="1"/>
        <v>0</v>
      </c>
    </row>
    <row r="56" spans="2:7" x14ac:dyDescent="0.25">
      <c r="B56" s="37"/>
      <c r="C56" s="38" t="s">
        <v>9</v>
      </c>
      <c r="D56" s="39"/>
      <c r="E56" s="40">
        <v>0</v>
      </c>
      <c r="F56" s="41">
        <v>0</v>
      </c>
      <c r="G56" s="42">
        <f t="shared" si="1"/>
        <v>0</v>
      </c>
    </row>
    <row r="57" spans="2:7" x14ac:dyDescent="0.25">
      <c r="B57" s="37"/>
      <c r="C57" s="38" t="s">
        <v>9</v>
      </c>
      <c r="D57" s="39"/>
      <c r="E57" s="40">
        <v>0</v>
      </c>
      <c r="F57" s="41">
        <v>0</v>
      </c>
      <c r="G57" s="42">
        <f t="shared" si="1"/>
        <v>0</v>
      </c>
    </row>
    <row r="58" spans="2:7" x14ac:dyDescent="0.25">
      <c r="B58" s="37"/>
      <c r="C58" s="38" t="s">
        <v>9</v>
      </c>
      <c r="D58" s="39"/>
      <c r="E58" s="40">
        <v>0</v>
      </c>
      <c r="F58" s="41">
        <v>0</v>
      </c>
      <c r="G58" s="42">
        <f t="shared" si="1"/>
        <v>0</v>
      </c>
    </row>
    <row r="59" spans="2:7" x14ac:dyDescent="0.25">
      <c r="B59" s="37"/>
      <c r="C59" s="38" t="s">
        <v>9</v>
      </c>
      <c r="D59" s="39"/>
      <c r="E59" s="40">
        <v>0</v>
      </c>
      <c r="F59" s="41">
        <v>0</v>
      </c>
      <c r="G59" s="42">
        <f t="shared" si="1"/>
        <v>0</v>
      </c>
    </row>
    <row r="60" spans="2:7" x14ac:dyDescent="0.25">
      <c r="B60" s="37"/>
      <c r="C60" s="38" t="s">
        <v>9</v>
      </c>
      <c r="D60" s="39"/>
      <c r="E60" s="40">
        <v>0</v>
      </c>
      <c r="F60" s="41">
        <v>0</v>
      </c>
      <c r="G60" s="42">
        <f t="shared" si="1"/>
        <v>0</v>
      </c>
    </row>
    <row r="61" spans="2:7" x14ac:dyDescent="0.25">
      <c r="B61" s="37"/>
      <c r="C61" s="38" t="s">
        <v>9</v>
      </c>
      <c r="D61" s="39"/>
      <c r="E61" s="40">
        <v>0</v>
      </c>
      <c r="F61" s="41">
        <v>0</v>
      </c>
      <c r="G61" s="42">
        <f t="shared" si="1"/>
        <v>0</v>
      </c>
    </row>
    <row r="62" spans="2:7" x14ac:dyDescent="0.25">
      <c r="B62" s="37"/>
      <c r="C62" s="38" t="s">
        <v>9</v>
      </c>
      <c r="D62" s="39"/>
      <c r="E62" s="40">
        <v>0</v>
      </c>
      <c r="F62" s="41">
        <v>0</v>
      </c>
      <c r="G62" s="42">
        <f t="shared" si="1"/>
        <v>0</v>
      </c>
    </row>
    <row r="63" spans="2:7" x14ac:dyDescent="0.25">
      <c r="B63" s="37"/>
      <c r="C63" s="38" t="s">
        <v>9</v>
      </c>
      <c r="D63" s="39"/>
      <c r="E63" s="40">
        <v>0</v>
      </c>
      <c r="F63" s="41">
        <v>0</v>
      </c>
      <c r="G63" s="42">
        <f t="shared" si="1"/>
        <v>0</v>
      </c>
    </row>
    <row r="64" spans="2:7" x14ac:dyDescent="0.25">
      <c r="B64" s="37"/>
      <c r="C64" s="38" t="s">
        <v>9</v>
      </c>
      <c r="D64" s="39"/>
      <c r="E64" s="40">
        <v>0</v>
      </c>
      <c r="F64" s="41">
        <v>0</v>
      </c>
      <c r="G64" s="42">
        <f t="shared" si="1"/>
        <v>0</v>
      </c>
    </row>
    <row r="65" spans="2:8" x14ac:dyDescent="0.25">
      <c r="B65" s="37"/>
      <c r="C65" s="38" t="s">
        <v>9</v>
      </c>
      <c r="D65" s="39"/>
      <c r="E65" s="40">
        <v>0</v>
      </c>
      <c r="F65" s="41">
        <v>0</v>
      </c>
      <c r="G65" s="42">
        <f t="shared" si="1"/>
        <v>0</v>
      </c>
    </row>
    <row r="66" spans="2:8" x14ac:dyDescent="0.25">
      <c r="B66" s="37"/>
      <c r="C66" s="38" t="s">
        <v>9</v>
      </c>
      <c r="D66" s="39"/>
      <c r="E66" s="40">
        <v>0</v>
      </c>
      <c r="F66" s="41">
        <v>0</v>
      </c>
      <c r="G66" s="42">
        <f t="shared" si="1"/>
        <v>0</v>
      </c>
    </row>
    <row r="67" spans="2:8" x14ac:dyDescent="0.25">
      <c r="B67" s="37"/>
      <c r="C67" s="38" t="s">
        <v>9</v>
      </c>
      <c r="D67" s="39"/>
      <c r="E67" s="40">
        <v>0</v>
      </c>
      <c r="F67" s="41">
        <v>0</v>
      </c>
      <c r="G67" s="42">
        <f t="shared" si="1"/>
        <v>0</v>
      </c>
    </row>
    <row r="68" spans="2:8" x14ac:dyDescent="0.25">
      <c r="B68" s="37"/>
      <c r="C68" s="38" t="s">
        <v>9</v>
      </c>
      <c r="D68" s="39"/>
      <c r="E68" s="40">
        <v>0</v>
      </c>
      <c r="F68" s="41">
        <v>0</v>
      </c>
      <c r="G68" s="42">
        <f t="shared" si="1"/>
        <v>0</v>
      </c>
    </row>
    <row r="69" spans="2:8" x14ac:dyDescent="0.25">
      <c r="B69" s="37"/>
      <c r="C69" s="38" t="s">
        <v>9</v>
      </c>
      <c r="D69" s="39"/>
      <c r="E69" s="40">
        <v>0</v>
      </c>
      <c r="F69" s="41">
        <v>0</v>
      </c>
      <c r="G69" s="42">
        <f t="shared" si="1"/>
        <v>0</v>
      </c>
    </row>
    <row r="70" spans="2:8" x14ac:dyDescent="0.25">
      <c r="B70" s="37"/>
      <c r="C70" s="38" t="s">
        <v>9</v>
      </c>
      <c r="D70" s="39"/>
      <c r="E70" s="40">
        <v>0</v>
      </c>
      <c r="F70" s="41">
        <v>0</v>
      </c>
      <c r="G70" s="42">
        <f t="shared" si="1"/>
        <v>0</v>
      </c>
    </row>
    <row r="71" spans="2:8" x14ac:dyDescent="0.25">
      <c r="B71" s="37"/>
      <c r="C71" s="38" t="s">
        <v>9</v>
      </c>
      <c r="D71" s="39"/>
      <c r="E71" s="40">
        <v>0</v>
      </c>
      <c r="F71" s="41">
        <v>0</v>
      </c>
      <c r="G71" s="42">
        <f t="shared" si="1"/>
        <v>0</v>
      </c>
    </row>
    <row r="72" spans="2:8" x14ac:dyDescent="0.25">
      <c r="B72" s="37"/>
      <c r="C72" s="38" t="s">
        <v>9</v>
      </c>
      <c r="D72" s="39"/>
      <c r="E72" s="40">
        <v>0</v>
      </c>
      <c r="F72" s="41">
        <v>0</v>
      </c>
      <c r="G72" s="42">
        <f t="shared" si="1"/>
        <v>0</v>
      </c>
    </row>
    <row r="73" spans="2:8" ht="14.4" thickBot="1" x14ac:dyDescent="0.3">
      <c r="B73" s="37"/>
      <c r="C73" s="43" t="s">
        <v>9</v>
      </c>
      <c r="D73" s="44"/>
      <c r="E73" s="45">
        <v>0</v>
      </c>
      <c r="F73" s="46">
        <v>0</v>
      </c>
      <c r="G73" s="42">
        <f t="shared" si="1"/>
        <v>0</v>
      </c>
    </row>
    <row r="74" spans="2:8" s="49" customFormat="1" ht="25.5" customHeight="1" thickBot="1" x14ac:dyDescent="0.3">
      <c r="B74" s="107" t="s">
        <v>6</v>
      </c>
      <c r="C74" s="108"/>
      <c r="D74" s="47"/>
      <c r="E74" s="47"/>
      <c r="F74" s="47"/>
      <c r="G74" s="48">
        <f>SUM(G30:G73)</f>
        <v>0</v>
      </c>
      <c r="H74" s="5"/>
    </row>
    <row r="75" spans="2:8" s="53" customFormat="1" ht="25.2" customHeight="1" thickBot="1" x14ac:dyDescent="0.3">
      <c r="B75" s="50"/>
      <c r="C75" s="50"/>
      <c r="D75" s="50"/>
      <c r="E75" s="50"/>
      <c r="F75" s="50"/>
      <c r="G75" s="51"/>
      <c r="H75" s="52"/>
    </row>
    <row r="76" spans="2:8" s="53" customFormat="1" ht="25.2" customHeight="1" x14ac:dyDescent="0.25">
      <c r="B76" s="97" t="s">
        <v>30</v>
      </c>
      <c r="C76" s="99" t="s">
        <v>24</v>
      </c>
      <c r="D76" s="100"/>
      <c r="E76" s="100"/>
      <c r="F76" s="100"/>
      <c r="G76" s="100"/>
      <c r="H76" s="52"/>
    </row>
    <row r="77" spans="2:8" s="53" customFormat="1" ht="25.2" customHeight="1" thickBot="1" x14ac:dyDescent="0.3">
      <c r="B77" s="98"/>
      <c r="C77" s="99"/>
      <c r="D77" s="100"/>
      <c r="E77" s="100"/>
      <c r="F77" s="100"/>
      <c r="G77" s="100"/>
      <c r="H77" s="52"/>
    </row>
    <row r="78" spans="2:8" s="53" customFormat="1" ht="25.2" customHeight="1" x14ac:dyDescent="0.3">
      <c r="B78" s="54"/>
      <c r="C78" s="55"/>
      <c r="D78" s="56"/>
      <c r="E78" s="5"/>
      <c r="F78" s="5"/>
      <c r="G78" s="5"/>
      <c r="H78" s="52"/>
    </row>
    <row r="79" spans="2:8" s="53" customFormat="1" ht="25.2" customHeight="1" x14ac:dyDescent="0.25">
      <c r="B79" s="57"/>
      <c r="C79" s="57"/>
      <c r="D79" s="58"/>
      <c r="E79" s="59" t="s">
        <v>25</v>
      </c>
      <c r="F79" s="5"/>
      <c r="G79" s="8"/>
      <c r="H79" s="52"/>
    </row>
    <row r="80" spans="2:8" s="53" customFormat="1" ht="25.2" customHeight="1" x14ac:dyDescent="0.25">
      <c r="B80" s="57" t="s">
        <v>26</v>
      </c>
      <c r="C80" s="57" t="s">
        <v>27</v>
      </c>
      <c r="D80" s="58"/>
      <c r="E80" s="59" t="s">
        <v>31</v>
      </c>
      <c r="F80" s="5"/>
      <c r="G80" s="8"/>
      <c r="H80" s="52"/>
    </row>
    <row r="81" spans="2:7" x14ac:dyDescent="0.25">
      <c r="B81" s="60"/>
      <c r="D81" s="16"/>
      <c r="E81" s="17"/>
      <c r="G81" s="4"/>
    </row>
    <row r="82" spans="2:7" x14ac:dyDescent="0.25">
      <c r="B82" s="72"/>
      <c r="C82" s="101"/>
      <c r="D82" s="102"/>
      <c r="E82" s="73">
        <v>0</v>
      </c>
      <c r="G82" s="8"/>
    </row>
    <row r="83" spans="2:7" x14ac:dyDescent="0.25">
      <c r="B83" s="72"/>
      <c r="C83" s="92"/>
      <c r="D83" s="93"/>
      <c r="E83" s="73">
        <v>0</v>
      </c>
      <c r="G83" s="8"/>
    </row>
    <row r="84" spans="2:7" x14ac:dyDescent="0.25">
      <c r="B84" s="72"/>
      <c r="C84" s="92"/>
      <c r="D84" s="93"/>
      <c r="E84" s="73">
        <v>0</v>
      </c>
      <c r="G84" s="8"/>
    </row>
    <row r="85" spans="2:7" x14ac:dyDescent="0.25">
      <c r="B85" s="72"/>
      <c r="C85" s="92"/>
      <c r="D85" s="93"/>
      <c r="E85" s="73">
        <v>0</v>
      </c>
      <c r="G85" s="8"/>
    </row>
    <row r="86" spans="2:7" x14ac:dyDescent="0.25">
      <c r="B86" s="72"/>
      <c r="C86" s="92"/>
      <c r="D86" s="93"/>
      <c r="E86" s="73">
        <v>0</v>
      </c>
      <c r="G86" s="8"/>
    </row>
    <row r="87" spans="2:7" x14ac:dyDescent="0.25">
      <c r="C87" s="61"/>
      <c r="D87" s="16"/>
      <c r="E87" s="17"/>
      <c r="G87" s="8"/>
    </row>
    <row r="88" spans="2:7" x14ac:dyDescent="0.25">
      <c r="B88" s="62" t="s">
        <v>28</v>
      </c>
      <c r="C88" s="63"/>
      <c r="D88" s="58"/>
      <c r="E88" s="64">
        <f>SUM(E82:E86)</f>
        <v>0</v>
      </c>
      <c r="G88" s="8"/>
    </row>
    <row r="89" spans="2:7" x14ac:dyDescent="0.25">
      <c r="C89" s="65"/>
      <c r="D89" s="65"/>
    </row>
    <row r="90" spans="2:7" x14ac:dyDescent="0.25">
      <c r="C90" s="65"/>
      <c r="D90" s="65"/>
    </row>
    <row r="91" spans="2:7" ht="27.6" x14ac:dyDescent="0.25">
      <c r="B91" s="66" t="s">
        <v>29</v>
      </c>
    </row>
  </sheetData>
  <sheetProtection algorithmName="SHA-512" hashValue="g/961sHoqpPwQR9Knus8UG3Gx8qtfHDUihJRAKgv0Xik2WP8AoLauPK3VvCQ0y9ahxpii8X1Z/lUo6VzD1tsAg==" saltValue="D2PI55JtbFQUZMkyecWjCQ==" spinCount="100000" sheet="1" objects="1" scenarios="1"/>
  <mergeCells count="22">
    <mergeCell ref="C84:D84"/>
    <mergeCell ref="C85:D85"/>
    <mergeCell ref="C86:D86"/>
    <mergeCell ref="B9:E9"/>
    <mergeCell ref="B76:B77"/>
    <mergeCell ref="C76:G77"/>
    <mergeCell ref="C82:D82"/>
    <mergeCell ref="C83:D83"/>
    <mergeCell ref="B25:B28"/>
    <mergeCell ref="F5:F9"/>
    <mergeCell ref="F25:F28"/>
    <mergeCell ref="E25:E28"/>
    <mergeCell ref="B74:C74"/>
    <mergeCell ref="B21:C21"/>
    <mergeCell ref="C7:E7"/>
    <mergeCell ref="E14:G14"/>
    <mergeCell ref="E16:G16"/>
    <mergeCell ref="E20:G20"/>
    <mergeCell ref="G25:G28"/>
    <mergeCell ref="G5:I10"/>
    <mergeCell ref="C5:E5"/>
    <mergeCell ref="C6:E6"/>
  </mergeCells>
  <dataValidations count="2">
    <dataValidation type="list" allowBlank="1" showInputMessage="1" showErrorMessage="1" sqref="E30:E73" xr:uid="{00000000-0002-0000-0000-000000000000}">
      <formula1>jobtitle2</formula1>
    </dataValidation>
    <dataValidation type="custom" allowBlank="1" showInputMessage="1" showErrorMessage="1" sqref="B16" xr:uid="{38ABE066-8118-4642-A2B6-83AACA7D0095}">
      <formula1>B16</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Sheet1!$A$1:$A$4</xm:f>
          </x14:formula1>
          <xm:sqref>C30:C73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4" sqref="A4"/>
    </sheetView>
  </sheetViews>
  <sheetFormatPr defaultRowHeight="14.4" x14ac:dyDescent="0.3"/>
  <cols>
    <col min="1" max="1" width="86.21875" customWidth="1"/>
  </cols>
  <sheetData>
    <row r="1" spans="1:1" x14ac:dyDescent="0.3">
      <c r="A1" t="s">
        <v>9</v>
      </c>
    </row>
    <row r="2" spans="1:1" x14ac:dyDescent="0.3">
      <c r="A2" t="s">
        <v>22</v>
      </c>
    </row>
    <row r="3" spans="1:1" x14ac:dyDescent="0.3">
      <c r="A3" t="s">
        <v>23</v>
      </c>
    </row>
    <row r="4" spans="1:1" x14ac:dyDescent="0.3">
      <c r="A4" t="s">
        <v>32</v>
      </c>
    </row>
  </sheetData>
  <dataValidations count="2">
    <dataValidation type="list" allowBlank="1" showInputMessage="1" showErrorMessage="1" sqref="A7 A2 A3 A1" xr:uid="{EFB739B2-B023-409F-8B6E-FB39534C5916}">
      <formula1>$A$1:$A$6</formula1>
    </dataValidation>
    <dataValidation type="list" allowBlank="1" showInputMessage="1" showErrorMessage="1" sqref="A11" xr:uid="{BFDB1386-B23A-466F-85E2-821D2AA310BF}">
      <formula1>$A$1:$A$3+$A$13+$A$1:$A$6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D2042A586410340ABA64B7FEFE9ED9E" ma:contentTypeVersion="10" ma:contentTypeDescription="Create a new document." ma:contentTypeScope="" ma:versionID="c99be9d24cd5b66d8f6880f68058689a">
  <xsd:schema xmlns:xsd="http://www.w3.org/2001/XMLSchema" xmlns:xs="http://www.w3.org/2001/XMLSchema" xmlns:p="http://schemas.microsoft.com/office/2006/metadata/properties" xmlns:ns3="9b881f73-c1b6-452a-bbae-b3afadfff6b0" targetNamespace="http://schemas.microsoft.com/office/2006/metadata/properties" ma:root="true" ma:fieldsID="04a9fffdc580093f8d3468351953b811" ns3:_="">
    <xsd:import namespace="9b881f73-c1b6-452a-bbae-b3afadfff6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881f73-c1b6-452a-bbae-b3afadfff6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D84283DF-058A-4B82-A345-FA4E1E9CFF06}">
  <ds:schemaRefs>
    <ds:schemaRef ds:uri="9b881f73-c1b6-452a-bbae-b3afadfff6b0"/>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362E3E4-DDF7-4FDA-88EC-92CE2F9B50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881f73-c1b6-452a-bbae-b3afadfff6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CS20187</vt:lpstr>
      <vt:lpstr>Sheet1</vt:lpstr>
      <vt:lpstr>'CS20187'!Print_Area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Sian Bureau (UK SBS)</cp:lastModifiedBy>
  <cp:lastPrinted>2014-02-06T12:26:57Z</cp:lastPrinted>
  <dcterms:created xsi:type="dcterms:W3CDTF">2013-10-01T16:36:52Z</dcterms:created>
  <dcterms:modified xsi:type="dcterms:W3CDTF">2020-05-26T14:39:19Z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0x0101001D2042A586410340ABA64B7FEFE9ED9E</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ies>
</file>