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lia.stewart\Downloads\"/>
    </mc:Choice>
  </mc:AlternateContent>
  <bookViews>
    <workbookView xWindow="0" yWindow="0" windowWidth="18580" windowHeight="6300" activeTab="4"/>
  </bookViews>
  <sheets>
    <sheet name="Price Matrix Guide" sheetId="3" r:id="rId1"/>
    <sheet name="SFIA Definitions" sheetId="2" r:id="rId2"/>
    <sheet name="Completed example" sheetId="5" r:id="rId3"/>
    <sheet name="Price Matrix" sheetId="1" r:id="rId4"/>
    <sheet name="Total Bid Price" sheetId="4" r:id="rId5"/>
  </sheets>
  <externalReferences>
    <externalReference r:id="rId6"/>
  </externalReferences>
  <definedNames>
    <definedName name="Customer">'[1]Unit Pricing'!$B:$B</definedName>
    <definedName name="Price">'[1]Unit Pricing'!$N:$N</definedName>
    <definedName name="Volume">'[1]Unit Pricing'!$I:$I</definedName>
  </definedNames>
  <calcPr calcId="162913"/>
  <extLst>
    <ext xmlns:x15="http://schemas.microsoft.com/office/spreadsheetml/2010/11/main" uri="{140A7094-0E35-4892-8432-C4D2E57EDEB5}">
      <x15:workbookPr chartTrackingRefBase="1"/>
    </ext>
    <ext uri="GoogleSheetsCustomDataVersion1">
      <go:sheetsCustomData xmlns:go="http://customooxmlschemas.google.com/" roundtripDataSignature="AMtx7mg3IiiXfO54U4wAXdiNchzw9bwPuA==" r:id="rId11"/>
    </ext>
  </extLst>
</workbook>
</file>

<file path=xl/calcChain.xml><?xml version="1.0" encoding="utf-8"?>
<calcChain xmlns="http://schemas.openxmlformats.org/spreadsheetml/2006/main">
  <c r="B24" i="5" l="1"/>
  <c r="B24" i="1" l="1"/>
  <c r="C11" i="4" s="1"/>
</calcChain>
</file>

<file path=xl/sharedStrings.xml><?xml version="1.0" encoding="utf-8"?>
<sst xmlns="http://schemas.openxmlformats.org/spreadsheetml/2006/main" count="109" uniqueCount="86">
  <si>
    <t>1. Follow</t>
  </si>
  <si>
    <t>2. Assist</t>
  </si>
  <si>
    <t>3. Apply</t>
  </si>
  <si>
    <t>4. Enable</t>
  </si>
  <si>
    <t>5. Ensure or advise</t>
  </si>
  <si>
    <t>6. Initiate or influence</t>
  </si>
  <si>
    <t>7. Set strategy or inspire</t>
  </si>
  <si>
    <t>Strategy and architecture</t>
  </si>
  <si>
    <t>Change and Transformation</t>
  </si>
  <si>
    <t>Development and implementation</t>
  </si>
  <si>
    <t>Delivery and Operation</t>
  </si>
  <si>
    <t>People and skills</t>
  </si>
  <si>
    <t>Relationships and engagement</t>
  </si>
  <si>
    <t>Standards for consultancy day rate cards</t>
  </si>
  <si>
    <r>
      <rPr>
        <b/>
        <sz val="10"/>
        <color theme="1"/>
        <rFont val="Arial"/>
        <family val="2"/>
      </rPr>
      <t>Consultant’s working day:</t>
    </r>
    <r>
      <rPr>
        <sz val="10"/>
        <color theme="1"/>
        <rFont val="Arial"/>
        <family val="2"/>
      </rPr>
      <t xml:space="preserve"> </t>
    </r>
    <r>
      <rPr>
        <sz val="10"/>
        <color rgb="FF000000"/>
        <rFont val="Arial"/>
        <family val="2"/>
      </rPr>
      <t>8 hours exclusive of travel and lunch</t>
    </r>
  </si>
  <si>
    <r>
      <rPr>
        <b/>
        <sz val="10"/>
        <color theme="1"/>
        <rFont val="Arial"/>
        <family val="2"/>
      </rPr>
      <t>Working week:</t>
    </r>
    <r>
      <rPr>
        <sz val="10"/>
        <color theme="1"/>
        <rFont val="Arial"/>
        <family val="2"/>
      </rPr>
      <t xml:space="preserve"> </t>
    </r>
    <r>
      <rPr>
        <sz val="10"/>
        <color rgb="FF000000"/>
        <rFont val="Arial"/>
        <family val="2"/>
      </rPr>
      <t>Monday to Friday excluding national holidays</t>
    </r>
  </si>
  <si>
    <r>
      <rPr>
        <b/>
        <sz val="10"/>
        <color theme="1"/>
        <rFont val="Arial"/>
        <family val="2"/>
      </rPr>
      <t>Office hours:</t>
    </r>
    <r>
      <rPr>
        <b/>
        <sz val="10"/>
        <color rgb="FF000000"/>
        <rFont val="Arial"/>
        <family val="2"/>
      </rPr>
      <t xml:space="preserve"> </t>
    </r>
    <r>
      <rPr>
        <sz val="10"/>
        <color rgb="FF000000"/>
        <rFont val="Arial"/>
        <family val="2"/>
      </rPr>
      <t>9:00am to 5:00pm Monday to Friday</t>
    </r>
  </si>
  <si>
    <r>
      <rPr>
        <b/>
        <sz val="10"/>
        <color theme="1"/>
        <rFont val="Arial"/>
        <family val="2"/>
      </rPr>
      <t>Travel, mileage subsistence</t>
    </r>
    <r>
      <rPr>
        <b/>
        <sz val="10"/>
        <color rgb="FF000000"/>
        <rFont val="Arial"/>
        <family val="2"/>
      </rPr>
      <t xml:space="preserve">: </t>
    </r>
    <r>
      <rPr>
        <sz val="10"/>
        <color rgb="FF000000"/>
        <rFont val="Arial"/>
        <family val="2"/>
      </rPr>
      <t>Included in day rate within M25. Payable at department’s standard travel and subsistence rates outside M25</t>
    </r>
  </si>
  <si>
    <r>
      <rPr>
        <b/>
        <sz val="10"/>
        <color theme="1"/>
        <rFont val="Arial"/>
        <family val="2"/>
      </rPr>
      <t>Mileage:</t>
    </r>
    <r>
      <rPr>
        <sz val="10"/>
        <color theme="1"/>
        <rFont val="Arial"/>
        <family val="2"/>
      </rPr>
      <t xml:space="preserve"> </t>
    </r>
    <r>
      <rPr>
        <sz val="10"/>
        <color rgb="FF000000"/>
        <rFont val="Arial"/>
        <family val="2"/>
      </rPr>
      <t>As for travel, mileage subsistence</t>
    </r>
  </si>
  <si>
    <r>
      <rPr>
        <b/>
        <sz val="10"/>
        <color theme="1"/>
        <rFont val="Arial"/>
        <family val="2"/>
      </rPr>
      <t>Professional indemnity insurance:</t>
    </r>
    <r>
      <rPr>
        <sz val="10"/>
        <color rgb="FF000000"/>
        <rFont val="Arial"/>
        <family val="2"/>
      </rPr>
      <t xml:space="preserve"> included in day rate</t>
    </r>
  </si>
  <si>
    <t>Total Bid Price:</t>
  </si>
  <si>
    <t>Bidder Instructions:</t>
  </si>
  <si>
    <t>SFIA Rate Card (£ per day)</t>
  </si>
  <si>
    <t>Level definitions</t>
  </si>
  <si>
    <t>Autonomy</t>
  </si>
  <si>
    <t>Influence</t>
  </si>
  <si>
    <t>Complexity</t>
  </si>
  <si>
    <t>Business skills</t>
  </si>
  <si>
    <t>Knowledge</t>
  </si>
  <si>
    <t>Follow</t>
  </si>
  <si>
    <t>Works under close direction. Uses little discretion in attending to enquiries. Is expected to seek guidance in unexpected situations.</t>
  </si>
  <si>
    <t>Minimal Influence. May work alone or interact with immediate colleagues.</t>
  </si>
  <si>
    <t>Performs routine activities in a structured environment. Requires assistance in resolving unexpected problems. Participates in the generation of new ideas.</t>
  </si>
  <si>
    <t>Has a basic generic knowledge appropriate to area of work. Applies newly acquired knowledge to develop new skills.</t>
  </si>
  <si>
    <t>Assist</t>
  </si>
  <si>
    <t>Works under routine direction. Uses limited discretion in resolving issues or enquiries. Determines when to seek guidance in unexpected situations. Plans own work within short time horizons.</t>
  </si>
  <si>
    <t>Performs a range of work activities in varied environments. May contribute to routine issue resolution. May apply creative thinking or suggest new ways to approach a task.</t>
  </si>
  <si>
    <t>Has gained a basic domain knowledge. Demonstrates application of essential generic knowledge typically found in industry bodies of knowledge. Absorbs new information when it is presented systematically and applies it effectively</t>
  </si>
  <si>
    <t>Apply</t>
  </si>
  <si>
    <t>Works under general direction. Receives specific direction, accepts guidance and has work reviewed at agreed milestones. Uses discretion in identifying and responding to complex issues related to own assignments. Determines when issues should be escalated to a higher level. Plans and monitors own work (and that of others where applicable) competently within limited deadlines.</t>
  </si>
  <si>
    <t>Interacts with and influences colleagues. May oversee others or make decisions which impact routine work assigned to individuals or stages of projects. Has working level contact with customers, suppliers and partners. Understands and collaborates on the analysis of user/customer needs and represents this in their work. Contributes fully to the work of teams by appreciating how own role relates to other roles.</t>
  </si>
  <si>
    <t>Performs a range of work, sometimes complex and nonroutine, in a variety of environments. Applies a methodical approach to routine and moderately complex issue definition and resolution. Applies and contributes to creative thinking or finds new ways to complete tasks.</t>
  </si>
  <si>
    <t>Has sound generic, domain and specialist knowledge necessary to perform effectively in the organisation typically gained from recognised bodies of knowledge and organisational information. Has an appreciation of the wider business context. Demonstrates effective application and the ability to impart knowledge found in industry bodies of knowledge. Absorbs new information and applies it effectively</t>
  </si>
  <si>
    <t>Enable</t>
  </si>
  <si>
    <t>Works under general direction within a clear framework of accountability. Exercises substantial personal responsibility and autonomy. Uses substantial discretion in identifying and responding to complex issues and assignments as they relate to the deliverable/scope of work. Escalates when issues fall outside their framework of accountability. Plans, schedules and monitors work to meet given objectives and processes to time and quality targets.</t>
  </si>
  <si>
    <t>Influences customers, suppliers and partners at account level. Makes decisions which influence the success of projects and team objectives. May have some responsibility for the work of others and for the allocation of resources. Engages with and contributes to the work of cross-functional teams to ensure that customers and user needs are being met throughout the deliverable/scope of work. Facilitates collaboration between stakeholders who share common objectives. Participates in external activities related to own specialism.</t>
  </si>
  <si>
    <t>Work includes a broad range of complex technical or professional activities, in a variety of contexts. Investigates, defines and resolves complex issues. Applies, facilitates and develops creative thinking concepts or finds innovative ways to approach a deliverable</t>
  </si>
  <si>
    <t>Has a thorough understanding of recognised generic industry bodies of knowledge and specialist bodies of knowledge as necessary. Has gained a thorough knowledge of the domain of the organisation. Is able to apply the knowledge effectively in unfamiliar situations and actively maintains own knowledge and shares with others. Rapidly absorbs and critically assesses new information and applies it effectively</t>
  </si>
  <si>
    <t>Ensure or advise</t>
  </si>
  <si>
    <t>Works under broad direction. Work is often self-initiated. Is fully responsible for meeting allocated technical and/or group objectives. Analyses, designs, plans, executes and evaluates work to time, cost and quality targets. Establishes milestones and has a significant role in the assignment of tasks and/or responsibilities.</t>
  </si>
  <si>
    <t>Influences organisation, customers, suppliers, partners and peers on the contribution of own specialism. Makes decisions which impact the success of assigned work, i.e. results, deadlines and budget. Has significant influence over the allocation and management of resources appropriate to given assignments. Leads on user/customer and group collaboration throughout all stages of work. Ensures users’ needs are met consistently through each work stage. Builds appropriate and effective business relationships across the organisation and with customers, suppliers and partners. Creates and supports collaborative ways of working across group/area of responsibility. Facilitates collaboration between stakeholders who have diverse objectives.</t>
  </si>
  <si>
    <t>Implements and executes policies aligned to strategic plans. Performs an extensive range and variety of complex technical and/or professional work activities. Undertakes work which requires the application of fundamental principles in a wide and often unpredictable range of contexts. Engages and coordinates with subject matter experts to resolve complex issues as they relate to customer/organisational requirements. Understands the relationships between own specialism and customer/organisational requirements.</t>
  </si>
  <si>
    <t>Is fully familiar with recognised industry bodies of knowledge both generic and specific, and knowledge of the business, suppliers, partners, competitors and clients. Develops a wider breadth of knowledge across the industry or business. Applies knowledge to help to define the standards which others will apply</t>
  </si>
  <si>
    <t>Initiate or influence</t>
  </si>
  <si>
    <t>Has defined authority and accountability for actions and decisions within a significant area of work, including technical, financial and quality aspects. Establishes organisational objectives and assigns responsibilities.</t>
  </si>
  <si>
    <t>Influences policy and strategy formation. Initiates influential relationships with internal and external customers, suppliers and partners at senior management level, including industry leaders. Leads on collaboration with a diverse range of stakeholders across competing objectives within the organisation. Makes decisions which impact the achievement of organisational objectives and financial performance.</t>
  </si>
  <si>
    <t>Contributes to the development and implementation of policy and strategy. Performs highly complex work activities covering technical, financial and quality aspects. Has deep expertise in own specialism(s) and an understanding of its impact on the broader business and wider customer/ organisation.</t>
  </si>
  <si>
    <t>Has developed business knowledge of the activities and practices of own organisation and those of suppliers, partners, competitors and clients. Promotes the application of generic and specific bodies of knowledge in own organisation. Develops executive leadership skills and broadens and deepens their industry or business knowledge.</t>
  </si>
  <si>
    <t>Set Strategy and inspire</t>
  </si>
  <si>
    <t>At the highest organisational level, has authority over all aspects of a significant area of work, including policy formation and application. Is fully accountable for actions taken and decisions made, both by self and others to whom responsibilities have been assigned.</t>
  </si>
  <si>
    <t>Inspires the organisation, and influences developments within the industry at the highest levels. Makes decisions critical to organisational success. Develops long-term strategic relationships with customers, partners, industry leaders and government. Collaborates with leadership stakeholders ensuring alignment to corporate vision and strategy.</t>
  </si>
  <si>
    <t>Applies the highest level of leadership to the formulation and implementation of strategy. Performs extensive strategic leadership in delivering business value through vision, governance and executive management. Has a deep understanding of the industry and the implications of emerging technologies for the wider business environment.</t>
  </si>
  <si>
    <t>Has established a broad and deep business knowledge including the activities and practices of own organisation and a broad knowledge of those of suppliers, partners, competitors and clients. Fosters a culture to encourage the strategic application of generic and specific bodies of knowledge within their own area of influence.</t>
  </si>
  <si>
    <t>Supplier Name</t>
  </si>
  <si>
    <t>Skills For the Information Age (SFIA) rate card:</t>
  </si>
  <si>
    <t>• Has sufficient oral and
written communication
skills for effective
engagement with
immediate colleagues.
• Uses basic systems and
tools, applications and
processes.
• Demonstrates an organised
approach to work. Has basic
digital skills to learn and
use applications and tools
for their role.
• Learning and professional
development — contributes
to identifying own
development opportunities.
• Security, privacy and
ethics — understands
and complies with
organisational standards.</t>
  </si>
  <si>
    <t>• Has sufficient oral and written
communication skills for
effective engagement with
colleagues and internal users/
customers.
• Understands and uses
appropriate methods, tools,
applications and processes.
• Demonstrates a rational and
organised approach to work.
• Has sufficient digital skills for
their role.
• Learning and professional
development — identifies and
negotiates own development
opportunities.
• Security, privacy and ethics — is
fully aware of organisational
standards. Uses appropriate
working practices in own work.</t>
  </si>
  <si>
    <t>• Demonstrates effective oral and written communication
skills when engaging on issues with colleagues, users/
customers, suppliers and partners.
• Understands and effectively applies appropriate methods,
tools, applications and processes.
• Demonstrates judgement and a systematic approach to
work.
• Effectively applies digital skills and explores these capabilities
for their role.
• Learning and professional development — takes the initiative
to develop own knowledge and skills by identifying and
negotiating appropriate development opportunities.
• Security, privacy and ethics — demonstrates appropriate
working practices and knowledge in non-routine work.
Appreciates how own role and others support appropriate
working practices.</t>
  </si>
  <si>
    <t>• Communicates fluently, orally and in writing, and can present complex
information to both technical and non-technical audiences when
engaging with colleagues, users/customers, suppliers and partners.
• Selects appropriately from, and assesses the impact of change to
applicable standards, methods, tools, applications and processes relevant
to own specialism.
• Demonstrates an awareness of risk and takes an analytical approach
to work
• Maximises the capabilities of applications for their role and evaluates and
supports the use of new technologies and digital tools.
• Contributes specialist expertise to requirements definition in support of
proposals.
• Shares knowledge and experience in own specialism to help others.
• Learning and professional development — maintains an awareness of
developing practices and their application and takes responsibility
for driving own development. Takes the initiative in identifying and
negotiating their own and supporting team members’ appropriate
development opportunities. Contributes to the development of others.
• Security, privacy and ethics — fully understands the importance and
application to own work and the operation of the organisation. Engages
or works with specialists as necessary</t>
  </si>
  <si>
    <t>• Demonstrates leadership in operational management.
• Analyses requirements and advises on scope and options for continual
operational improvement.
• Assesses and evaluates risk.
• Takes all requirements into account when making proposals.
• Shares own knowledge and experience and encourages learning and
growth.
• Advises on available standards, methods, tools, applications and processes
relevant to group specialism(s) and can make appropriate choices from
alternatives.
• Understands and evaluates the organisational impact of new technologies
and digital services.
• Creatively applies innovative thinking and design practices in identifying
solutions that will deliver value for the benefit of the customer/stakeholder.
• Clearly demonstrates impactful communication skills (oral, written and
presentation) in both formal and informal settings, articulating complex
ideas to broad audiences.
• Learning and professional development — takes initiative to advance own
skills and identify and manage development opportunities in area of
responsibility.
• Security, privacy and ethics — proactively contributes to the implementation
of appropriate working practices and culture.</t>
  </si>
  <si>
    <t>• Demonstrates leadership in organisational management.
• Understands and communicates industry developments,
and the role and impact of technology.
• Manages and mitigates organisational risk.
• Balances the requirements of proposals with the broader
needs of the organisation.
• Promotes a learning and growth culture in their area of
accountability.
• Leads on compliance with relevant legislation and the need
for services, products and working practices to provide
equal access and equal opportunity to people with diverse
abilities.
• Identifies and endorses opportunities to adopt new
technologies and digital services.
• Creatively applies a wide range of innovative and/or
management principles to realise business benefits aligned
to the organisational strategy.
• Communicates authoritatively at all levels across the
organisation to both technical and non-technical audiences
articulating business objectives.
• Learning and professional development — takes the
initiative to advance own skills and leads the development
of skills required in their area of accountability.
• Security, privacy and ethics — takes a leading role in
promoting and ensuring appropriate working practices
and culture throughout own area of accountability and
collectively in the organisation.</t>
  </si>
  <si>
    <t xml:space="preserve">• Has a full range of strategic management and
leadership skills.
• Communicates the potential impact of emerging
practices and technologies on organisations and
individuals and assesses the risks of using or not using
such practices and technologies.
• Establishes governance to address business risk.
• Ensures proposals align with the strategic direction of
the organisation.
• Fosters a learning and growth culture across the
organisation.
• Assess the impact of legislation and actively promotes
compliance and inclusivity.
• Advances the knowledge and/or exploitation of
technology within one or more organisations.
• Champions creativity and innovation in driving strategy
development to enable business opportunities.
• Communicates persuasively and convincingly across
own organisation, industry and government to
audiences at all levels.
• Learning and professional development — ensures that
the organisation develops and mobilises the full range
of required skills and capabilities.
• Security, privacy and ethics — provides clear direction
and strategic leadership for the implementation
of working practices and culture throughout the
organisation.
</t>
  </si>
  <si>
    <t>Interacts with and may influence immediate colleagues. May have some external contact with customers, suppliers and partners. Aware of need to collaborate with team and represent users/customer needs..</t>
  </si>
  <si>
    <t xml:space="preserve">Total Bid Price </t>
  </si>
  <si>
    <t>RM1557.13 L4 - Attachment 3 Pricing Matrix</t>
  </si>
  <si>
    <t>You must complete all yellow cells.  You must not amend other cells on this sheet.</t>
  </si>
  <si>
    <t>You must complete ALL yellow cells.  You must not amend other cells on this sheet.</t>
  </si>
  <si>
    <t>All quantities within the price matrix are per day.</t>
  </si>
  <si>
    <t>The SFIA day rates provided within the price matrix will form your total bid price and will automatically populate the Total Bid Price tab. The total bid price will be used for the Price Evaluation as set out in the Invitation to Tender.</t>
  </si>
  <si>
    <t xml:space="preserve"> RM1557.13L4 Price Matrix - COMPLETED EXAMPLE</t>
  </si>
  <si>
    <t>This sheet provides an example of a completed price matrix only. The rates used are for illustrative purposes only and should not be used as a guide.</t>
  </si>
  <si>
    <t>Attachment XX - RM1557.13L4 Price Matrix</t>
  </si>
  <si>
    <t>£0.00 and negative bids are not permitted and will be deemed non-compliant.</t>
  </si>
  <si>
    <t>All prices are up to two decimal places.</t>
  </si>
  <si>
    <t>Please fully read the Price Evaluation section of Invitation to Tender prior to compelting this price matrix.</t>
  </si>
  <si>
    <r>
      <t xml:space="preserve">You must complete ALL </t>
    </r>
    <r>
      <rPr>
        <b/>
        <sz val="10"/>
        <color theme="1"/>
        <rFont val="Arial"/>
        <family val="2"/>
      </rPr>
      <t>yellow</t>
    </r>
    <r>
      <rPr>
        <sz val="10"/>
        <color theme="1"/>
        <rFont val="Arial"/>
        <family val="2"/>
      </rPr>
      <t xml:space="preserve"> cells on the price matrix and total bid price tabs. You must not amend other cells within this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</si>
</sst>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_-[$£-809]* #,##0.00_-;\-[$£-809]* #,##0.00_-;_-[$£-809]* &quot;-&quot;??_-;_-@_-"/>
  </numFmts>
  <fonts count="8"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u/>
      <sz val="10"/>
      <color theme="1"/>
      <name val="Arial"/>
      <family val="2"/>
    </font>
    <font>
      <sz val="10"/>
      <color theme="1"/>
      <name val="Arial"/>
      <family val="2"/>
    </font>
    <font>
      <b/>
      <sz val="10"/>
      <color theme="1"/>
      <name val="Arial"/>
      <family val="2"/>
    </font>
    <font>
      <b/>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2" fillId="0" borderId="0" xfId="0" applyFont="1"/>
    <xf numFmtId="0" fontId="2" fillId="0" borderId="0" xfId="0" applyFont="1" applyAlignment="1">
      <alignment vertical="center"/>
    </xf>
    <xf numFmtId="0" fontId="4" fillId="2" borderId="0" xfId="0" applyFont="1" applyFill="1"/>
    <xf numFmtId="0" fontId="5" fillId="2" borderId="0" xfId="0" applyFont="1" applyFill="1"/>
    <xf numFmtId="0" fontId="6" fillId="2" borderId="0" xfId="0" applyFont="1" applyFill="1"/>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164" fontId="5" fillId="2" borderId="1" xfId="1" applyNumberFormat="1" applyFont="1" applyFill="1" applyBorder="1"/>
    <xf numFmtId="0" fontId="5" fillId="0" borderId="0" xfId="0" applyFont="1"/>
    <xf numFmtId="0" fontId="2" fillId="2" borderId="0" xfId="0" applyFont="1" applyFill="1" applyAlignment="1">
      <alignment vertical="center"/>
    </xf>
    <xf numFmtId="164" fontId="5" fillId="2" borderId="0" xfId="1" applyNumberFormat="1" applyFont="1" applyFill="1" applyBorder="1"/>
    <xf numFmtId="164" fontId="5" fillId="2" borderId="2" xfId="1" applyNumberFormat="1" applyFont="1" applyFill="1" applyBorder="1"/>
    <xf numFmtId="0" fontId="5" fillId="2" borderId="0" xfId="0" applyFont="1" applyFill="1" applyBorder="1"/>
    <xf numFmtId="0" fontId="2" fillId="0" borderId="0" xfId="0" applyFont="1" applyBorder="1" applyAlignment="1">
      <alignment vertical="center" wrapText="1"/>
    </xf>
    <xf numFmtId="0" fontId="2" fillId="0" borderId="6" xfId="0" applyFont="1" applyBorder="1" applyAlignment="1">
      <alignment horizontal="center" vertical="center" wrapText="1"/>
    </xf>
    <xf numFmtId="0" fontId="5" fillId="2" borderId="0" xfId="0" applyFont="1" applyFill="1" applyAlignment="1">
      <alignment wrapText="1"/>
    </xf>
    <xf numFmtId="0" fontId="5" fillId="2" borderId="0" xfId="0" applyFont="1" applyFill="1" applyBorder="1" applyAlignment="1">
      <alignment wrapText="1"/>
    </xf>
    <xf numFmtId="0" fontId="6" fillId="2" borderId="1" xfId="0" applyFont="1" applyFill="1" applyBorder="1"/>
    <xf numFmtId="0" fontId="7" fillId="2" borderId="0" xfId="0" applyFont="1" applyFill="1"/>
    <xf numFmtId="0" fontId="5" fillId="2" borderId="0" xfId="0" applyFont="1" applyFill="1" applyAlignment="1"/>
    <xf numFmtId="0" fontId="6" fillId="2" borderId="1" xfId="0" applyFont="1" applyFill="1" applyBorder="1" applyAlignment="1"/>
    <xf numFmtId="0" fontId="6" fillId="0" borderId="6" xfId="0" applyFont="1" applyBorder="1" applyAlignment="1">
      <alignment horizontal="center" vertical="top" wrapText="1"/>
    </xf>
    <xf numFmtId="164" fontId="5" fillId="3" borderId="1" xfId="1" applyNumberFormat="1" applyFont="1" applyFill="1" applyBorder="1"/>
    <xf numFmtId="164" fontId="5" fillId="3" borderId="1" xfId="1" applyNumberFormat="1" applyFont="1" applyFill="1" applyBorder="1" applyProtection="1">
      <protection locked="0"/>
    </xf>
    <xf numFmtId="0" fontId="6" fillId="3" borderId="1" xfId="0" applyFont="1" applyFill="1" applyBorder="1" applyAlignment="1" applyProtection="1">
      <protection locked="0"/>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6" fillId="2" borderId="0" xfId="0" applyFont="1" applyFill="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7" fillId="2"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222250</xdr:colOff>
      <xdr:row>3</xdr:row>
      <xdr:rowOff>116664</xdr:rowOff>
    </xdr:to>
    <xdr:pic>
      <xdr:nvPicPr>
        <xdr:cNvPr id="2" name="Picture 1" descr="CCS_2935_SML_AW">
          <a:extLst>
            <a:ext uri="{FF2B5EF4-FFF2-40B4-BE49-F238E27FC236}">
              <a16:creationId xmlns:a16="http://schemas.microsoft.com/office/drawing/2014/main" id="{8481F228-1D03-47EB-B029-851A746DEA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3438" cy="592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817563</xdr:colOff>
      <xdr:row>3</xdr:row>
      <xdr:rowOff>81081</xdr:rowOff>
    </xdr:to>
    <xdr:pic>
      <xdr:nvPicPr>
        <xdr:cNvPr id="3" name="Picture 2" descr="CCS_2935_SML_AW">
          <a:extLst>
            <a:ext uri="{FF2B5EF4-FFF2-40B4-BE49-F238E27FC236}">
              <a16:creationId xmlns:a16="http://schemas.microsoft.com/office/drawing/2014/main" id="{1FBAD542-E0B6-45E7-9349-1FDDBFBA90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17563" cy="58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817563</xdr:colOff>
      <xdr:row>3</xdr:row>
      <xdr:rowOff>106481</xdr:rowOff>
    </xdr:to>
    <xdr:pic>
      <xdr:nvPicPr>
        <xdr:cNvPr id="2" name="Picture 1" descr="CCS_2935_SML_AW">
          <a:extLst>
            <a:ext uri="{FF2B5EF4-FFF2-40B4-BE49-F238E27FC236}">
              <a16:creationId xmlns:a16="http://schemas.microsoft.com/office/drawing/2014/main" id="{336D3EB7-BE34-40E0-A795-79A08A53A3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17563" cy="58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12700</xdr:colOff>
      <xdr:row>0</xdr:row>
      <xdr:rowOff>12700</xdr:rowOff>
    </xdr:from>
    <xdr:ext cx="752475" cy="619125"/>
    <xdr:pic>
      <xdr:nvPicPr>
        <xdr:cNvPr id="2" name="image1.png" descr="CCS_2935_SML_AW">
          <a:extLst>
            <a:ext uri="{FF2B5EF4-FFF2-40B4-BE49-F238E27FC236}">
              <a16:creationId xmlns:a16="http://schemas.microsoft.com/office/drawing/2014/main" id="{955C264B-4BDB-4300-B4AD-B1A71B7D47EE}"/>
            </a:ext>
          </a:extLst>
        </xdr:cNvPr>
        <xdr:cNvPicPr preferRelativeResize="0"/>
      </xdr:nvPicPr>
      <xdr:blipFill>
        <a:blip xmlns:r="http://schemas.openxmlformats.org/officeDocument/2006/relationships" r:embed="rId1" cstate="print"/>
        <a:stretch>
          <a:fillRect/>
        </a:stretch>
      </xdr:blipFill>
      <xdr:spPr>
        <a:xfrm>
          <a:off x="12700" y="12700"/>
          <a:ext cx="752475" cy="619125"/>
        </a:xfrm>
        <a:prstGeom prst="rect">
          <a:avLst/>
        </a:prstGeom>
        <a:noFill/>
      </xdr:spPr>
    </xdr:pic>
    <xdr:clientData fLocksWithSheet="0"/>
  </xdr:oneCellAnchor>
  <xdr:twoCellAnchor>
    <xdr:from>
      <xdr:col>0</xdr:col>
      <xdr:colOff>0</xdr:colOff>
      <xdr:row>0</xdr:row>
      <xdr:rowOff>0</xdr:rowOff>
    </xdr:from>
    <xdr:to>
      <xdr:col>3</xdr:col>
      <xdr:colOff>196850</xdr:colOff>
      <xdr:row>39</xdr:row>
      <xdr:rowOff>95250</xdr:rowOff>
    </xdr:to>
    <xdr:sp macro="" textlink="">
      <xdr:nvSpPr>
        <xdr:cNvPr id="5122" name="Rectangle 2" hidden="1"/>
        <xdr:cNvSpPr>
          <a:spLocks noSelect="1" noChangeArrowheads="1"/>
        </xdr:cNvSpPr>
      </xdr:nvSpPr>
      <xdr:spPr bwMode="auto">
        <a:xfrm>
          <a:off x="0" y="0"/>
          <a:ext cx="6350000" cy="635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196850</xdr:colOff>
      <xdr:row>39</xdr:row>
      <xdr:rowOff>95250</xdr:rowOff>
    </xdr:to>
    <xdr:sp macro="" textlink="">
      <xdr:nvSpPr>
        <xdr:cNvPr id="3" name="AutoShape 2"/>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yley.wilson/Downloads/Attachment%204%20-%20Pricing%20Schedule%20v3.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Unit Pricing"/>
      <sheetName val="Delivery Pricing"/>
      <sheetName val="Optional Items or Services"/>
    </sheetNames>
    <sheetDataSet>
      <sheetData sheetId="0"/>
      <sheetData sheetId="1"/>
      <sheetData sheetId="2">
        <row r="2">
          <cell r="B2" t="str">
            <v>NFC136 IT Hardware Aggregation Autumn 2021 
Attachment 4 - Price Schedule 
01/11/2021</v>
          </cell>
        </row>
        <row r="4">
          <cell r="B4" t="str">
            <v>You must complete all blue cells. Note pricing may not be above framework maximums or Ceiling Pricing.  All pricing must be in UK Pound Sterling (£), exclusive of VAT and to the whole pence.  Please refer to Attachment 3 - Statement of Requirements for more details.</v>
          </cell>
        </row>
        <row r="6">
          <cell r="B6" t="str">
            <v>Customer</v>
          </cell>
          <cell r="I6" t="str">
            <v>Volume</v>
          </cell>
          <cell r="N6" t="str">
            <v>Price to Customer (per Unit)</v>
          </cell>
        </row>
        <row r="7">
          <cell r="B7" t="str">
            <v>Milton Keynes Council</v>
          </cell>
          <cell r="I7">
            <v>1500</v>
          </cell>
          <cell r="N7">
            <v>0</v>
          </cell>
        </row>
        <row r="8">
          <cell r="B8" t="str">
            <v>Milton Keynes Council</v>
          </cell>
          <cell r="I8">
            <v>1200</v>
          </cell>
          <cell r="N8">
            <v>0</v>
          </cell>
        </row>
        <row r="9">
          <cell r="B9" t="str">
            <v>Milton Keynes Council</v>
          </cell>
          <cell r="I9">
            <v>600</v>
          </cell>
          <cell r="N9">
            <v>0</v>
          </cell>
        </row>
        <row r="10">
          <cell r="B10" t="str">
            <v>Nuneaton and Bedworth Borough Council</v>
          </cell>
          <cell r="I10">
            <v>250</v>
          </cell>
          <cell r="N10">
            <v>0</v>
          </cell>
        </row>
        <row r="11">
          <cell r="B11" t="str">
            <v>Food Standards Agency</v>
          </cell>
          <cell r="I11">
            <v>400</v>
          </cell>
          <cell r="N11">
            <v>0</v>
          </cell>
        </row>
        <row r="12">
          <cell r="B12" t="str">
            <v>Food Standards Agency</v>
          </cell>
          <cell r="I12">
            <v>20</v>
          </cell>
          <cell r="N12">
            <v>0</v>
          </cell>
        </row>
        <row r="13">
          <cell r="B13" t="str">
            <v>Food Standards Agency</v>
          </cell>
          <cell r="I13">
            <v>2</v>
          </cell>
          <cell r="N13">
            <v>0</v>
          </cell>
        </row>
        <row r="14">
          <cell r="B14" t="str">
            <v>Food Standards Agency</v>
          </cell>
          <cell r="I14">
            <v>2</v>
          </cell>
          <cell r="N14">
            <v>0</v>
          </cell>
        </row>
        <row r="15">
          <cell r="B15" t="str">
            <v>Food Standards Agency</v>
          </cell>
          <cell r="I15">
            <v>2</v>
          </cell>
          <cell r="N15">
            <v>0</v>
          </cell>
        </row>
        <row r="16">
          <cell r="B16" t="str">
            <v>Food Standards Agency</v>
          </cell>
          <cell r="I16">
            <v>2</v>
          </cell>
          <cell r="N16">
            <v>0</v>
          </cell>
        </row>
        <row r="17">
          <cell r="N17">
            <v>0</v>
          </cell>
        </row>
        <row r="18">
          <cell r="N18">
            <v>0</v>
          </cell>
        </row>
        <row r="19">
          <cell r="N19">
            <v>0</v>
          </cell>
        </row>
        <row r="20">
          <cell r="N20">
            <v>0</v>
          </cell>
        </row>
        <row r="21">
          <cell r="N21">
            <v>0</v>
          </cell>
        </row>
        <row r="22">
          <cell r="N22">
            <v>0</v>
          </cell>
        </row>
        <row r="23">
          <cell r="N23">
            <v>0</v>
          </cell>
        </row>
        <row r="24">
          <cell r="N24">
            <v>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15"/>
  <sheetViews>
    <sheetView zoomScale="80" zoomScaleNormal="80" workbookViewId="0">
      <selection activeCell="E1" sqref="E1"/>
    </sheetView>
  </sheetViews>
  <sheetFormatPr defaultRowHeight="12.5" x14ac:dyDescent="0.25"/>
  <cols>
    <col min="1" max="16384" width="8.7265625" style="4"/>
  </cols>
  <sheetData>
    <row r="6" spans="1:1" ht="13" x14ac:dyDescent="0.3">
      <c r="A6" s="3" t="s">
        <v>21</v>
      </c>
    </row>
    <row r="7" spans="1:1" ht="13" x14ac:dyDescent="0.3">
      <c r="A7" s="3"/>
    </row>
    <row r="8" spans="1:1" ht="13" x14ac:dyDescent="0.3">
      <c r="A8" s="3" t="s">
        <v>84</v>
      </c>
    </row>
    <row r="9" spans="1:1" ht="13" x14ac:dyDescent="0.3">
      <c r="A9" s="4" t="s">
        <v>85</v>
      </c>
    </row>
    <row r="10" spans="1:1" x14ac:dyDescent="0.25">
      <c r="A10" s="4" t="s">
        <v>83</v>
      </c>
    </row>
    <row r="11" spans="1:1" x14ac:dyDescent="0.25">
      <c r="A11" s="4" t="s">
        <v>78</v>
      </c>
    </row>
    <row r="12" spans="1:1" x14ac:dyDescent="0.25">
      <c r="A12" s="4" t="s">
        <v>77</v>
      </c>
    </row>
    <row r="13" spans="1:1" x14ac:dyDescent="0.25">
      <c r="A13" s="4" t="s">
        <v>82</v>
      </c>
    </row>
    <row r="15" spans="1:1" ht="13" x14ac:dyDescent="0.3">
      <c r="A15" s="3"/>
    </row>
  </sheetData>
  <sheetProtection algorithmName="SHA-512" hashValue="UFS1d+BOjp3DI83yFR2oEfJwox/+lpDy+DZ3J0Sq5L+SabHFV7vQlr/XsTUwGjNn9xvW9w+DI4OA1KOLbcfOBw==" saltValue="2WYNZnCFwiJ/muEsqWJeDg==" spinCount="100000" sheet="1" objects="1" scenarios="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56"/>
  <sheetViews>
    <sheetView topLeftCell="A21" zoomScale="60" zoomScaleNormal="60" workbookViewId="0">
      <selection activeCell="G10" sqref="G10"/>
    </sheetView>
  </sheetViews>
  <sheetFormatPr defaultColWidth="26.1796875" defaultRowHeight="13.5" customHeight="1" x14ac:dyDescent="0.25"/>
  <cols>
    <col min="1" max="1" width="26.26953125" style="16" bestFit="1" customWidth="1"/>
    <col min="2" max="2" width="40.08984375" style="16" customWidth="1"/>
    <col min="3" max="3" width="42.81640625" style="16" customWidth="1"/>
    <col min="4" max="4" width="38.26953125" style="16" customWidth="1"/>
    <col min="5" max="5" width="48.7265625" style="17" customWidth="1"/>
    <col min="6" max="6" width="41.7265625" style="16" customWidth="1"/>
    <col min="7" max="16384" width="26.1796875" style="16"/>
  </cols>
  <sheetData>
    <row r="1" spans="1:6" ht="13.5" customHeight="1" x14ac:dyDescent="0.25">
      <c r="A1" s="2" t="s">
        <v>23</v>
      </c>
      <c r="B1" s="9"/>
      <c r="C1" s="9"/>
      <c r="D1" s="9"/>
      <c r="E1" s="9"/>
      <c r="F1" s="9"/>
    </row>
    <row r="2" spans="1:6" ht="13.5" customHeight="1" x14ac:dyDescent="0.25">
      <c r="A2" s="22"/>
      <c r="B2" s="15" t="s">
        <v>24</v>
      </c>
      <c r="C2" s="15" t="s">
        <v>25</v>
      </c>
      <c r="D2" s="15" t="s">
        <v>26</v>
      </c>
      <c r="E2" s="15" t="s">
        <v>27</v>
      </c>
      <c r="F2" s="15" t="s">
        <v>28</v>
      </c>
    </row>
    <row r="3" spans="1:6" ht="13.5" customHeight="1" x14ac:dyDescent="0.25">
      <c r="A3" s="26" t="s">
        <v>29</v>
      </c>
      <c r="B3" s="29" t="s">
        <v>30</v>
      </c>
      <c r="C3" s="29" t="s">
        <v>31</v>
      </c>
      <c r="D3" s="29" t="s">
        <v>32</v>
      </c>
      <c r="E3" s="32" t="s">
        <v>65</v>
      </c>
      <c r="F3" s="29" t="s">
        <v>33</v>
      </c>
    </row>
    <row r="4" spans="1:6" ht="13.5" customHeight="1" x14ac:dyDescent="0.25">
      <c r="A4" s="27"/>
      <c r="B4" s="30"/>
      <c r="C4" s="30"/>
      <c r="D4" s="30"/>
      <c r="E4" s="33"/>
      <c r="F4" s="30"/>
    </row>
    <row r="5" spans="1:6" ht="13.5" customHeight="1" x14ac:dyDescent="0.25">
      <c r="A5" s="27"/>
      <c r="B5" s="30"/>
      <c r="C5" s="30"/>
      <c r="D5" s="30"/>
      <c r="E5" s="33"/>
      <c r="F5" s="30"/>
    </row>
    <row r="6" spans="1:6" ht="13.5" customHeight="1" x14ac:dyDescent="0.25">
      <c r="A6" s="27"/>
      <c r="B6" s="30"/>
      <c r="C6" s="30"/>
      <c r="D6" s="30"/>
      <c r="E6" s="33"/>
      <c r="F6" s="30"/>
    </row>
    <row r="7" spans="1:6" ht="13.5" customHeight="1" x14ac:dyDescent="0.25">
      <c r="A7" s="27"/>
      <c r="B7" s="30"/>
      <c r="C7" s="30"/>
      <c r="D7" s="30"/>
      <c r="E7" s="33"/>
      <c r="F7" s="30"/>
    </row>
    <row r="8" spans="1:6" ht="13.5" customHeight="1" x14ac:dyDescent="0.25">
      <c r="A8" s="27"/>
      <c r="B8" s="30"/>
      <c r="C8" s="30"/>
      <c r="D8" s="30"/>
      <c r="E8" s="33"/>
      <c r="F8" s="30"/>
    </row>
    <row r="9" spans="1:6" ht="13.5" customHeight="1" x14ac:dyDescent="0.25">
      <c r="A9" s="27"/>
      <c r="B9" s="30"/>
      <c r="C9" s="30"/>
      <c r="D9" s="30"/>
      <c r="E9" s="33"/>
      <c r="F9" s="30"/>
    </row>
    <row r="10" spans="1:6" ht="13.5" customHeight="1" x14ac:dyDescent="0.25">
      <c r="A10" s="27"/>
      <c r="B10" s="30"/>
      <c r="C10" s="30"/>
      <c r="D10" s="30"/>
      <c r="E10" s="33"/>
      <c r="F10" s="30"/>
    </row>
    <row r="11" spans="1:6" ht="13.5" customHeight="1" x14ac:dyDescent="0.25">
      <c r="A11" s="27"/>
      <c r="B11" s="30"/>
      <c r="C11" s="30"/>
      <c r="D11" s="30"/>
      <c r="E11" s="33"/>
      <c r="F11" s="30"/>
    </row>
    <row r="12" spans="1:6" ht="13.5" customHeight="1" x14ac:dyDescent="0.25">
      <c r="A12" s="27"/>
      <c r="B12" s="30"/>
      <c r="C12" s="30"/>
      <c r="D12" s="30"/>
      <c r="E12" s="33"/>
      <c r="F12" s="30"/>
    </row>
    <row r="13" spans="1:6" ht="13.5" customHeight="1" x14ac:dyDescent="0.25">
      <c r="A13" s="27"/>
      <c r="B13" s="30"/>
      <c r="C13" s="30"/>
      <c r="D13" s="30"/>
      <c r="E13" s="33"/>
      <c r="F13" s="30"/>
    </row>
    <row r="14" spans="1:6" ht="13.5" customHeight="1" x14ac:dyDescent="0.25">
      <c r="A14" s="27"/>
      <c r="B14" s="30"/>
      <c r="C14" s="30"/>
      <c r="D14" s="30"/>
      <c r="E14" s="33"/>
      <c r="F14" s="30"/>
    </row>
    <row r="15" spans="1:6" ht="13.5" customHeight="1" x14ac:dyDescent="0.25">
      <c r="A15" s="27"/>
      <c r="B15" s="30"/>
      <c r="C15" s="30"/>
      <c r="D15" s="30"/>
      <c r="E15" s="33"/>
      <c r="F15" s="30"/>
    </row>
    <row r="16" spans="1:6" ht="13.5" customHeight="1" x14ac:dyDescent="0.25">
      <c r="A16" s="27"/>
      <c r="B16" s="30"/>
      <c r="C16" s="30"/>
      <c r="D16" s="30"/>
      <c r="E16" s="33"/>
      <c r="F16" s="30"/>
    </row>
    <row r="17" spans="1:6" ht="13.5" customHeight="1" x14ac:dyDescent="0.25">
      <c r="A17" s="27"/>
      <c r="B17" s="30"/>
      <c r="C17" s="30"/>
      <c r="D17" s="30"/>
      <c r="E17" s="33"/>
      <c r="F17" s="30"/>
    </row>
    <row r="18" spans="1:6" ht="13.5" customHeight="1" x14ac:dyDescent="0.25">
      <c r="A18" s="27"/>
      <c r="B18" s="30"/>
      <c r="C18" s="30"/>
      <c r="D18" s="30"/>
      <c r="E18" s="33"/>
      <c r="F18" s="30"/>
    </row>
    <row r="19" spans="1:6" ht="13.5" customHeight="1" x14ac:dyDescent="0.25">
      <c r="A19" s="27"/>
      <c r="B19" s="30"/>
      <c r="C19" s="30"/>
      <c r="D19" s="30"/>
      <c r="E19" s="33"/>
      <c r="F19" s="30"/>
    </row>
    <row r="20" spans="1:6" ht="13.5" customHeight="1" x14ac:dyDescent="0.25">
      <c r="A20" s="27"/>
      <c r="B20" s="30"/>
      <c r="C20" s="30"/>
      <c r="D20" s="30"/>
      <c r="E20" s="33"/>
      <c r="F20" s="30"/>
    </row>
    <row r="21" spans="1:6" ht="13.5" customHeight="1" x14ac:dyDescent="0.25">
      <c r="A21" s="27"/>
      <c r="B21" s="30"/>
      <c r="C21" s="30"/>
      <c r="D21" s="30"/>
      <c r="E21" s="33"/>
      <c r="F21" s="30"/>
    </row>
    <row r="22" spans="1:6" ht="13.5" customHeight="1" x14ac:dyDescent="0.25">
      <c r="A22" s="27"/>
      <c r="B22" s="30"/>
      <c r="C22" s="30"/>
      <c r="D22" s="30"/>
      <c r="E22" s="33"/>
      <c r="F22" s="30"/>
    </row>
    <row r="23" spans="1:6" ht="13.5" customHeight="1" x14ac:dyDescent="0.25">
      <c r="A23" s="28"/>
      <c r="B23" s="31"/>
      <c r="C23" s="31"/>
      <c r="D23" s="31"/>
      <c r="E23" s="34"/>
      <c r="F23" s="31"/>
    </row>
    <row r="24" spans="1:6" ht="13.5" customHeight="1" x14ac:dyDescent="0.25">
      <c r="A24" s="26" t="s">
        <v>34</v>
      </c>
      <c r="B24" s="29" t="s">
        <v>35</v>
      </c>
      <c r="C24" s="29" t="s">
        <v>72</v>
      </c>
      <c r="D24" s="29" t="s">
        <v>36</v>
      </c>
      <c r="E24" s="32" t="s">
        <v>66</v>
      </c>
      <c r="F24" s="29" t="s">
        <v>37</v>
      </c>
    </row>
    <row r="25" spans="1:6" ht="13.5" customHeight="1" x14ac:dyDescent="0.25">
      <c r="A25" s="27"/>
      <c r="B25" s="30"/>
      <c r="C25" s="30"/>
      <c r="D25" s="30"/>
      <c r="E25" s="35"/>
      <c r="F25" s="30"/>
    </row>
    <row r="26" spans="1:6" ht="13.5" customHeight="1" x14ac:dyDescent="0.25">
      <c r="A26" s="27"/>
      <c r="B26" s="30"/>
      <c r="C26" s="30"/>
      <c r="D26" s="30"/>
      <c r="E26" s="35"/>
      <c r="F26" s="30"/>
    </row>
    <row r="27" spans="1:6" ht="13.5" customHeight="1" x14ac:dyDescent="0.25">
      <c r="A27" s="27"/>
      <c r="B27" s="30"/>
      <c r="C27" s="30"/>
      <c r="D27" s="30"/>
      <c r="E27" s="35"/>
      <c r="F27" s="30"/>
    </row>
    <row r="28" spans="1:6" ht="13.5" customHeight="1" x14ac:dyDescent="0.25">
      <c r="A28" s="27"/>
      <c r="B28" s="30"/>
      <c r="C28" s="30"/>
      <c r="D28" s="30"/>
      <c r="E28" s="35"/>
      <c r="F28" s="30"/>
    </row>
    <row r="29" spans="1:6" ht="13.5" customHeight="1" x14ac:dyDescent="0.25">
      <c r="A29" s="27"/>
      <c r="B29" s="30"/>
      <c r="C29" s="30"/>
      <c r="D29" s="30"/>
      <c r="E29" s="35"/>
      <c r="F29" s="30"/>
    </row>
    <row r="30" spans="1:6" ht="13.5" customHeight="1" x14ac:dyDescent="0.25">
      <c r="A30" s="27"/>
      <c r="B30" s="30"/>
      <c r="C30" s="30"/>
      <c r="D30" s="30"/>
      <c r="E30" s="35"/>
      <c r="F30" s="30"/>
    </row>
    <row r="31" spans="1:6" ht="13.5" customHeight="1" x14ac:dyDescent="0.25">
      <c r="A31" s="27"/>
      <c r="B31" s="30"/>
      <c r="C31" s="30"/>
      <c r="D31" s="30"/>
      <c r="E31" s="35"/>
      <c r="F31" s="30"/>
    </row>
    <row r="32" spans="1:6" ht="13.5" customHeight="1" x14ac:dyDescent="0.25">
      <c r="A32" s="27"/>
      <c r="B32" s="30"/>
      <c r="C32" s="30"/>
      <c r="D32" s="30"/>
      <c r="E32" s="35"/>
      <c r="F32" s="30"/>
    </row>
    <row r="33" spans="1:6" ht="13.5" customHeight="1" x14ac:dyDescent="0.25">
      <c r="A33" s="27"/>
      <c r="B33" s="30"/>
      <c r="C33" s="30"/>
      <c r="D33" s="30"/>
      <c r="E33" s="35"/>
      <c r="F33" s="30"/>
    </row>
    <row r="34" spans="1:6" ht="13.5" customHeight="1" x14ac:dyDescent="0.25">
      <c r="A34" s="27"/>
      <c r="B34" s="30"/>
      <c r="C34" s="30"/>
      <c r="D34" s="30"/>
      <c r="E34" s="35"/>
      <c r="F34" s="30"/>
    </row>
    <row r="35" spans="1:6" ht="13.5" customHeight="1" x14ac:dyDescent="0.25">
      <c r="A35" s="27"/>
      <c r="B35" s="30"/>
      <c r="C35" s="30"/>
      <c r="D35" s="30"/>
      <c r="E35" s="35"/>
      <c r="F35" s="30"/>
    </row>
    <row r="36" spans="1:6" ht="13.5" customHeight="1" x14ac:dyDescent="0.25">
      <c r="A36" s="27"/>
      <c r="B36" s="30"/>
      <c r="C36" s="30"/>
      <c r="D36" s="30"/>
      <c r="E36" s="35"/>
      <c r="F36" s="30"/>
    </row>
    <row r="37" spans="1:6" ht="13.5" customHeight="1" x14ac:dyDescent="0.25">
      <c r="A37" s="27"/>
      <c r="B37" s="30"/>
      <c r="C37" s="30"/>
      <c r="D37" s="30"/>
      <c r="E37" s="35"/>
      <c r="F37" s="30"/>
    </row>
    <row r="38" spans="1:6" ht="13.5" customHeight="1" x14ac:dyDescent="0.25">
      <c r="A38" s="27"/>
      <c r="B38" s="30"/>
      <c r="C38" s="30"/>
      <c r="D38" s="30"/>
      <c r="E38" s="35"/>
      <c r="F38" s="30"/>
    </row>
    <row r="39" spans="1:6" ht="13.5" customHeight="1" x14ac:dyDescent="0.25">
      <c r="A39" s="27"/>
      <c r="B39" s="30"/>
      <c r="C39" s="30"/>
      <c r="D39" s="30"/>
      <c r="E39" s="35"/>
      <c r="F39" s="30"/>
    </row>
    <row r="40" spans="1:6" ht="13.5" customHeight="1" x14ac:dyDescent="0.25">
      <c r="A40" s="27"/>
      <c r="B40" s="30"/>
      <c r="C40" s="30"/>
      <c r="D40" s="30"/>
      <c r="E40" s="35"/>
      <c r="F40" s="30"/>
    </row>
    <row r="41" spans="1:6" ht="13.5" customHeight="1" x14ac:dyDescent="0.25">
      <c r="A41" s="27"/>
      <c r="B41" s="30"/>
      <c r="C41" s="30"/>
      <c r="D41" s="30"/>
      <c r="E41" s="35"/>
      <c r="F41" s="30"/>
    </row>
    <row r="42" spans="1:6" ht="13.5" customHeight="1" x14ac:dyDescent="0.25">
      <c r="A42" s="27"/>
      <c r="B42" s="30"/>
      <c r="C42" s="30"/>
      <c r="D42" s="30"/>
      <c r="E42" s="35"/>
      <c r="F42" s="30"/>
    </row>
    <row r="43" spans="1:6" ht="29.5" customHeight="1" x14ac:dyDescent="0.25">
      <c r="A43" s="28"/>
      <c r="B43" s="31"/>
      <c r="C43" s="31"/>
      <c r="D43" s="31"/>
      <c r="E43" s="36"/>
      <c r="F43" s="31"/>
    </row>
    <row r="44" spans="1:6" ht="29.5" customHeight="1" x14ac:dyDescent="0.25">
      <c r="A44" s="26" t="s">
        <v>38</v>
      </c>
      <c r="B44" s="29" t="s">
        <v>39</v>
      </c>
      <c r="C44" s="29" t="s">
        <v>40</v>
      </c>
      <c r="D44" s="29" t="s">
        <v>41</v>
      </c>
      <c r="E44" s="32" t="s">
        <v>67</v>
      </c>
      <c r="F44" s="29" t="s">
        <v>42</v>
      </c>
    </row>
    <row r="45" spans="1:6" ht="13.5" customHeight="1" x14ac:dyDescent="0.25">
      <c r="A45" s="27"/>
      <c r="B45" s="30"/>
      <c r="C45" s="30"/>
      <c r="D45" s="30"/>
      <c r="E45" s="35"/>
      <c r="F45" s="30"/>
    </row>
    <row r="46" spans="1:6" ht="13.5" customHeight="1" x14ac:dyDescent="0.25">
      <c r="A46" s="27"/>
      <c r="B46" s="30"/>
      <c r="C46" s="30"/>
      <c r="D46" s="30"/>
      <c r="E46" s="35"/>
      <c r="F46" s="30"/>
    </row>
    <row r="47" spans="1:6" ht="13.5" customHeight="1" x14ac:dyDescent="0.25">
      <c r="A47" s="27"/>
      <c r="B47" s="30"/>
      <c r="C47" s="30"/>
      <c r="D47" s="30"/>
      <c r="E47" s="35"/>
      <c r="F47" s="30"/>
    </row>
    <row r="48" spans="1:6" ht="13.5" customHeight="1" x14ac:dyDescent="0.25">
      <c r="A48" s="27"/>
      <c r="B48" s="30"/>
      <c r="C48" s="30"/>
      <c r="D48" s="30"/>
      <c r="E48" s="35"/>
      <c r="F48" s="30"/>
    </row>
    <row r="49" spans="1:6" ht="13.5" customHeight="1" x14ac:dyDescent="0.25">
      <c r="A49" s="27"/>
      <c r="B49" s="30"/>
      <c r="C49" s="30"/>
      <c r="D49" s="30"/>
      <c r="E49" s="35"/>
      <c r="F49" s="30"/>
    </row>
    <row r="50" spans="1:6" ht="13.5" customHeight="1" x14ac:dyDescent="0.25">
      <c r="A50" s="27"/>
      <c r="B50" s="30"/>
      <c r="C50" s="30"/>
      <c r="D50" s="30"/>
      <c r="E50" s="35"/>
      <c r="F50" s="30"/>
    </row>
    <row r="51" spans="1:6" ht="13.5" customHeight="1" x14ac:dyDescent="0.25">
      <c r="A51" s="27"/>
      <c r="B51" s="30"/>
      <c r="C51" s="30"/>
      <c r="D51" s="30"/>
      <c r="E51" s="35"/>
      <c r="F51" s="30"/>
    </row>
    <row r="52" spans="1:6" ht="13.5" customHeight="1" x14ac:dyDescent="0.25">
      <c r="A52" s="27"/>
      <c r="B52" s="30"/>
      <c r="C52" s="30"/>
      <c r="D52" s="30"/>
      <c r="E52" s="35"/>
      <c r="F52" s="30"/>
    </row>
    <row r="53" spans="1:6" ht="13.5" customHeight="1" x14ac:dyDescent="0.25">
      <c r="A53" s="27"/>
      <c r="B53" s="30"/>
      <c r="C53" s="30"/>
      <c r="D53" s="30"/>
      <c r="E53" s="35"/>
      <c r="F53" s="30"/>
    </row>
    <row r="54" spans="1:6" ht="13.5" customHeight="1" x14ac:dyDescent="0.25">
      <c r="A54" s="27"/>
      <c r="B54" s="30"/>
      <c r="C54" s="30"/>
      <c r="D54" s="30"/>
      <c r="E54" s="35"/>
      <c r="F54" s="30"/>
    </row>
    <row r="55" spans="1:6" ht="13.5" customHeight="1" x14ac:dyDescent="0.25">
      <c r="A55" s="27"/>
      <c r="B55" s="30"/>
      <c r="C55" s="30"/>
      <c r="D55" s="30"/>
      <c r="E55" s="35"/>
      <c r="F55" s="30"/>
    </row>
    <row r="56" spans="1:6" ht="13.5" customHeight="1" x14ac:dyDescent="0.25">
      <c r="A56" s="27"/>
      <c r="B56" s="30"/>
      <c r="C56" s="30"/>
      <c r="D56" s="30"/>
      <c r="E56" s="35"/>
      <c r="F56" s="30"/>
    </row>
    <row r="57" spans="1:6" ht="13.5" customHeight="1" x14ac:dyDescent="0.25">
      <c r="A57" s="27"/>
      <c r="B57" s="30"/>
      <c r="C57" s="30"/>
      <c r="D57" s="30"/>
      <c r="E57" s="35"/>
      <c r="F57" s="30"/>
    </row>
    <row r="58" spans="1:6" ht="13.5" customHeight="1" x14ac:dyDescent="0.25">
      <c r="A58" s="27"/>
      <c r="B58" s="30"/>
      <c r="C58" s="30"/>
      <c r="D58" s="30"/>
      <c r="E58" s="35"/>
      <c r="F58" s="30"/>
    </row>
    <row r="59" spans="1:6" ht="73.5" customHeight="1" x14ac:dyDescent="0.25">
      <c r="A59" s="28"/>
      <c r="B59" s="31"/>
      <c r="C59" s="31"/>
      <c r="D59" s="31"/>
      <c r="E59" s="36"/>
      <c r="F59" s="31"/>
    </row>
    <row r="60" spans="1:6" ht="20" customHeight="1" x14ac:dyDescent="0.25">
      <c r="A60" s="26" t="s">
        <v>43</v>
      </c>
      <c r="B60" s="29" t="s">
        <v>44</v>
      </c>
      <c r="C60" s="29" t="s">
        <v>45</v>
      </c>
      <c r="D60" s="29" t="s">
        <v>46</v>
      </c>
      <c r="E60" s="32" t="s">
        <v>68</v>
      </c>
      <c r="F60" s="29" t="s">
        <v>47</v>
      </c>
    </row>
    <row r="61" spans="1:6" ht="13.5" customHeight="1" x14ac:dyDescent="0.25">
      <c r="A61" s="27"/>
      <c r="B61" s="30"/>
      <c r="C61" s="30"/>
      <c r="D61" s="30"/>
      <c r="E61" s="33"/>
      <c r="F61" s="30"/>
    </row>
    <row r="62" spans="1:6" ht="13.5" customHeight="1" x14ac:dyDescent="0.25">
      <c r="A62" s="27"/>
      <c r="B62" s="30"/>
      <c r="C62" s="30"/>
      <c r="D62" s="30"/>
      <c r="E62" s="33"/>
      <c r="F62" s="30"/>
    </row>
    <row r="63" spans="1:6" ht="13.5" customHeight="1" x14ac:dyDescent="0.25">
      <c r="A63" s="27"/>
      <c r="B63" s="30"/>
      <c r="C63" s="30"/>
      <c r="D63" s="30"/>
      <c r="E63" s="33"/>
      <c r="F63" s="30"/>
    </row>
    <row r="64" spans="1:6" ht="13.5" customHeight="1" x14ac:dyDescent="0.25">
      <c r="A64" s="27"/>
      <c r="B64" s="30"/>
      <c r="C64" s="30"/>
      <c r="D64" s="30"/>
      <c r="E64" s="33"/>
      <c r="F64" s="30"/>
    </row>
    <row r="65" spans="1:6" ht="13.5" customHeight="1" x14ac:dyDescent="0.25">
      <c r="A65" s="27"/>
      <c r="B65" s="30"/>
      <c r="C65" s="30"/>
      <c r="D65" s="30"/>
      <c r="E65" s="33"/>
      <c r="F65" s="30"/>
    </row>
    <row r="66" spans="1:6" ht="13.5" customHeight="1" x14ac:dyDescent="0.25">
      <c r="A66" s="27"/>
      <c r="B66" s="30"/>
      <c r="C66" s="30"/>
      <c r="D66" s="30"/>
      <c r="E66" s="33"/>
      <c r="F66" s="30"/>
    </row>
    <row r="67" spans="1:6" ht="13.5" customHeight="1" x14ac:dyDescent="0.25">
      <c r="A67" s="27"/>
      <c r="B67" s="30"/>
      <c r="C67" s="30"/>
      <c r="D67" s="30"/>
      <c r="E67" s="33"/>
      <c r="F67" s="30"/>
    </row>
    <row r="68" spans="1:6" ht="13.5" customHeight="1" x14ac:dyDescent="0.25">
      <c r="A68" s="27"/>
      <c r="B68" s="30"/>
      <c r="C68" s="30"/>
      <c r="D68" s="30"/>
      <c r="E68" s="33"/>
      <c r="F68" s="30"/>
    </row>
    <row r="69" spans="1:6" ht="13.5" customHeight="1" x14ac:dyDescent="0.25">
      <c r="A69" s="27"/>
      <c r="B69" s="30"/>
      <c r="C69" s="30"/>
      <c r="D69" s="30"/>
      <c r="E69" s="33"/>
      <c r="F69" s="30"/>
    </row>
    <row r="70" spans="1:6" ht="13.5" customHeight="1" x14ac:dyDescent="0.25">
      <c r="A70" s="27"/>
      <c r="B70" s="30"/>
      <c r="C70" s="30"/>
      <c r="D70" s="30"/>
      <c r="E70" s="33"/>
      <c r="F70" s="30"/>
    </row>
    <row r="71" spans="1:6" ht="13.5" customHeight="1" x14ac:dyDescent="0.25">
      <c r="A71" s="27"/>
      <c r="B71" s="30"/>
      <c r="C71" s="30"/>
      <c r="D71" s="30"/>
      <c r="E71" s="33"/>
      <c r="F71" s="30"/>
    </row>
    <row r="72" spans="1:6" ht="13.5" customHeight="1" x14ac:dyDescent="0.25">
      <c r="A72" s="27"/>
      <c r="B72" s="30"/>
      <c r="C72" s="30"/>
      <c r="D72" s="30"/>
      <c r="E72" s="33"/>
      <c r="F72" s="30"/>
    </row>
    <row r="73" spans="1:6" ht="13.5" customHeight="1" x14ac:dyDescent="0.25">
      <c r="A73" s="27"/>
      <c r="B73" s="30"/>
      <c r="C73" s="30"/>
      <c r="D73" s="30"/>
      <c r="E73" s="33"/>
      <c r="F73" s="30"/>
    </row>
    <row r="74" spans="1:6" ht="13.5" customHeight="1" x14ac:dyDescent="0.25">
      <c r="A74" s="27"/>
      <c r="B74" s="30"/>
      <c r="C74" s="30"/>
      <c r="D74" s="30"/>
      <c r="E74" s="33"/>
      <c r="F74" s="30"/>
    </row>
    <row r="75" spans="1:6" ht="13.5" customHeight="1" x14ac:dyDescent="0.25">
      <c r="A75" s="27"/>
      <c r="B75" s="30"/>
      <c r="C75" s="30"/>
      <c r="D75" s="30"/>
      <c r="E75" s="33"/>
      <c r="F75" s="30"/>
    </row>
    <row r="76" spans="1:6" ht="13.5" customHeight="1" x14ac:dyDescent="0.25">
      <c r="A76" s="27"/>
      <c r="B76" s="30"/>
      <c r="C76" s="30"/>
      <c r="D76" s="30"/>
      <c r="E76" s="33"/>
      <c r="F76" s="30"/>
    </row>
    <row r="77" spans="1:6" ht="13.5" customHeight="1" x14ac:dyDescent="0.25">
      <c r="A77" s="27"/>
      <c r="B77" s="30"/>
      <c r="C77" s="30"/>
      <c r="D77" s="30"/>
      <c r="E77" s="33"/>
      <c r="F77" s="30"/>
    </row>
    <row r="78" spans="1:6" ht="13.5" customHeight="1" x14ac:dyDescent="0.25">
      <c r="A78" s="27"/>
      <c r="B78" s="30"/>
      <c r="C78" s="30"/>
      <c r="D78" s="30"/>
      <c r="E78" s="33"/>
      <c r="F78" s="30"/>
    </row>
    <row r="79" spans="1:6" ht="13.5" customHeight="1" x14ac:dyDescent="0.25">
      <c r="A79" s="27"/>
      <c r="B79" s="30"/>
      <c r="C79" s="30"/>
      <c r="D79" s="30"/>
      <c r="E79" s="33"/>
      <c r="F79" s="30"/>
    </row>
    <row r="80" spans="1:6" ht="211.5" customHeight="1" x14ac:dyDescent="0.25">
      <c r="A80" s="28"/>
      <c r="B80" s="31"/>
      <c r="C80" s="31"/>
      <c r="D80" s="31"/>
      <c r="E80" s="34"/>
      <c r="F80" s="31"/>
    </row>
    <row r="81" spans="1:6" ht="137" customHeight="1" x14ac:dyDescent="0.25">
      <c r="A81" s="26" t="s">
        <v>48</v>
      </c>
      <c r="B81" s="29" t="s">
        <v>49</v>
      </c>
      <c r="C81" s="29" t="s">
        <v>50</v>
      </c>
      <c r="D81" s="29" t="s">
        <v>51</v>
      </c>
      <c r="E81" s="32" t="s">
        <v>69</v>
      </c>
      <c r="F81" s="29" t="s">
        <v>52</v>
      </c>
    </row>
    <row r="82" spans="1:6" ht="13.5" customHeight="1" x14ac:dyDescent="0.25">
      <c r="A82" s="27"/>
      <c r="B82" s="30"/>
      <c r="C82" s="30"/>
      <c r="D82" s="30"/>
      <c r="E82" s="35"/>
      <c r="F82" s="30"/>
    </row>
    <row r="83" spans="1:6" ht="13.5" customHeight="1" x14ac:dyDescent="0.25">
      <c r="A83" s="27"/>
      <c r="B83" s="30"/>
      <c r="C83" s="30"/>
      <c r="D83" s="30"/>
      <c r="E83" s="35"/>
      <c r="F83" s="30"/>
    </row>
    <row r="84" spans="1:6" ht="13.5" customHeight="1" x14ac:dyDescent="0.25">
      <c r="A84" s="27"/>
      <c r="B84" s="30"/>
      <c r="C84" s="30"/>
      <c r="D84" s="30"/>
      <c r="E84" s="35"/>
      <c r="F84" s="30"/>
    </row>
    <row r="85" spans="1:6" ht="13.5" customHeight="1" x14ac:dyDescent="0.25">
      <c r="A85" s="27"/>
      <c r="B85" s="30"/>
      <c r="C85" s="30"/>
      <c r="D85" s="30"/>
      <c r="E85" s="35"/>
      <c r="F85" s="30"/>
    </row>
    <row r="86" spans="1:6" ht="13.5" customHeight="1" x14ac:dyDescent="0.25">
      <c r="A86" s="27"/>
      <c r="B86" s="30"/>
      <c r="C86" s="30"/>
      <c r="D86" s="30"/>
      <c r="E86" s="35"/>
      <c r="F86" s="30"/>
    </row>
    <row r="87" spans="1:6" ht="13.5" customHeight="1" x14ac:dyDescent="0.25">
      <c r="A87" s="27"/>
      <c r="B87" s="30"/>
      <c r="C87" s="30"/>
      <c r="D87" s="30"/>
      <c r="E87" s="35"/>
      <c r="F87" s="30"/>
    </row>
    <row r="88" spans="1:6" ht="13.5" customHeight="1" x14ac:dyDescent="0.25">
      <c r="A88" s="27"/>
      <c r="B88" s="30"/>
      <c r="C88" s="30"/>
      <c r="D88" s="30"/>
      <c r="E88" s="35"/>
      <c r="F88" s="30"/>
    </row>
    <row r="89" spans="1:6" ht="13.5" customHeight="1" x14ac:dyDescent="0.25">
      <c r="A89" s="27"/>
      <c r="B89" s="30"/>
      <c r="C89" s="30"/>
      <c r="D89" s="30"/>
      <c r="E89" s="35"/>
      <c r="F89" s="30"/>
    </row>
    <row r="90" spans="1:6" ht="13.5" customHeight="1" x14ac:dyDescent="0.25">
      <c r="A90" s="27"/>
      <c r="B90" s="30"/>
      <c r="C90" s="30"/>
      <c r="D90" s="30"/>
      <c r="E90" s="35"/>
      <c r="F90" s="30"/>
    </row>
    <row r="91" spans="1:6" ht="13.5" customHeight="1" x14ac:dyDescent="0.25">
      <c r="A91" s="27"/>
      <c r="B91" s="30"/>
      <c r="C91" s="30"/>
      <c r="D91" s="30"/>
      <c r="E91" s="35"/>
      <c r="F91" s="30"/>
    </row>
    <row r="92" spans="1:6" ht="13.5" customHeight="1" x14ac:dyDescent="0.25">
      <c r="A92" s="27"/>
      <c r="B92" s="30"/>
      <c r="C92" s="30"/>
      <c r="D92" s="30"/>
      <c r="E92" s="35"/>
      <c r="F92" s="30"/>
    </row>
    <row r="93" spans="1:6" ht="13.5" customHeight="1" x14ac:dyDescent="0.25">
      <c r="A93" s="27"/>
      <c r="B93" s="30"/>
      <c r="C93" s="30"/>
      <c r="D93" s="30"/>
      <c r="E93" s="35"/>
      <c r="F93" s="30"/>
    </row>
    <row r="94" spans="1:6" ht="13.5" customHeight="1" x14ac:dyDescent="0.25">
      <c r="A94" s="27"/>
      <c r="B94" s="30"/>
      <c r="C94" s="30"/>
      <c r="D94" s="30"/>
      <c r="E94" s="35"/>
      <c r="F94" s="30"/>
    </row>
    <row r="95" spans="1:6" ht="13.5" customHeight="1" x14ac:dyDescent="0.25">
      <c r="A95" s="27"/>
      <c r="B95" s="30"/>
      <c r="C95" s="30"/>
      <c r="D95" s="30"/>
      <c r="E95" s="35"/>
      <c r="F95" s="30"/>
    </row>
    <row r="96" spans="1:6" ht="13.5" customHeight="1" x14ac:dyDescent="0.25">
      <c r="A96" s="27"/>
      <c r="B96" s="30"/>
      <c r="C96" s="30"/>
      <c r="D96" s="30"/>
      <c r="E96" s="35"/>
      <c r="F96" s="30"/>
    </row>
    <row r="97" spans="1:6" ht="13.5" customHeight="1" x14ac:dyDescent="0.25">
      <c r="A97" s="27"/>
      <c r="B97" s="30"/>
      <c r="C97" s="30"/>
      <c r="D97" s="30"/>
      <c r="E97" s="35"/>
      <c r="F97" s="30"/>
    </row>
    <row r="98" spans="1:6" ht="13.5" customHeight="1" x14ac:dyDescent="0.25">
      <c r="A98" s="27"/>
      <c r="B98" s="30"/>
      <c r="C98" s="30"/>
      <c r="D98" s="30"/>
      <c r="E98" s="35"/>
      <c r="F98" s="30"/>
    </row>
    <row r="99" spans="1:6" ht="13.5" customHeight="1" x14ac:dyDescent="0.25">
      <c r="A99" s="27"/>
      <c r="B99" s="30"/>
      <c r="C99" s="30"/>
      <c r="D99" s="30"/>
      <c r="E99" s="35"/>
      <c r="F99" s="30"/>
    </row>
    <row r="100" spans="1:6" ht="13.5" customHeight="1" x14ac:dyDescent="0.25">
      <c r="A100" s="27"/>
      <c r="B100" s="30"/>
      <c r="C100" s="30"/>
      <c r="D100" s="30"/>
      <c r="E100" s="35"/>
      <c r="F100" s="30"/>
    </row>
    <row r="101" spans="1:6" ht="13.5" customHeight="1" x14ac:dyDescent="0.25">
      <c r="A101" s="27"/>
      <c r="B101" s="30"/>
      <c r="C101" s="30"/>
      <c r="D101" s="30"/>
      <c r="E101" s="35"/>
      <c r="F101" s="30"/>
    </row>
    <row r="102" spans="1:6" ht="51.5" customHeight="1" x14ac:dyDescent="0.25">
      <c r="A102" s="28"/>
      <c r="B102" s="31"/>
      <c r="C102" s="31"/>
      <c r="D102" s="31"/>
      <c r="E102" s="36"/>
      <c r="F102" s="31"/>
    </row>
    <row r="103" spans="1:6" ht="13.5" customHeight="1" x14ac:dyDescent="0.25">
      <c r="A103" s="26" t="s">
        <v>53</v>
      </c>
      <c r="B103" s="29" t="s">
        <v>54</v>
      </c>
      <c r="C103" s="29" t="s">
        <v>55</v>
      </c>
      <c r="D103" s="29" t="s">
        <v>56</v>
      </c>
      <c r="E103" s="32" t="s">
        <v>70</v>
      </c>
      <c r="F103" s="29" t="s">
        <v>57</v>
      </c>
    </row>
    <row r="104" spans="1:6" ht="13.5" customHeight="1" x14ac:dyDescent="0.25">
      <c r="A104" s="27"/>
      <c r="B104" s="30"/>
      <c r="C104" s="30"/>
      <c r="D104" s="30"/>
      <c r="E104" s="35"/>
      <c r="F104" s="30"/>
    </row>
    <row r="105" spans="1:6" ht="13.5" customHeight="1" x14ac:dyDescent="0.25">
      <c r="A105" s="27"/>
      <c r="B105" s="30"/>
      <c r="C105" s="30"/>
      <c r="D105" s="30"/>
      <c r="E105" s="35"/>
      <c r="F105" s="30"/>
    </row>
    <row r="106" spans="1:6" ht="13.5" customHeight="1" x14ac:dyDescent="0.25">
      <c r="A106" s="27"/>
      <c r="B106" s="30"/>
      <c r="C106" s="30"/>
      <c r="D106" s="30"/>
      <c r="E106" s="35"/>
      <c r="F106" s="30"/>
    </row>
    <row r="107" spans="1:6" ht="13.5" customHeight="1" x14ac:dyDescent="0.25">
      <c r="A107" s="27"/>
      <c r="B107" s="30"/>
      <c r="C107" s="30"/>
      <c r="D107" s="30"/>
      <c r="E107" s="35"/>
      <c r="F107" s="30"/>
    </row>
    <row r="108" spans="1:6" ht="13.5" customHeight="1" x14ac:dyDescent="0.25">
      <c r="A108" s="27"/>
      <c r="B108" s="30"/>
      <c r="C108" s="30"/>
      <c r="D108" s="30"/>
      <c r="E108" s="35"/>
      <c r="F108" s="30"/>
    </row>
    <row r="109" spans="1:6" ht="13.5" customHeight="1" x14ac:dyDescent="0.25">
      <c r="A109" s="27"/>
      <c r="B109" s="30"/>
      <c r="C109" s="30"/>
      <c r="D109" s="30"/>
      <c r="E109" s="35"/>
      <c r="F109" s="30"/>
    </row>
    <row r="110" spans="1:6" ht="13.5" customHeight="1" x14ac:dyDescent="0.25">
      <c r="A110" s="27"/>
      <c r="B110" s="30"/>
      <c r="C110" s="30"/>
      <c r="D110" s="30"/>
      <c r="E110" s="35"/>
      <c r="F110" s="30"/>
    </row>
    <row r="111" spans="1:6" ht="13.5" customHeight="1" x14ac:dyDescent="0.25">
      <c r="A111" s="27"/>
      <c r="B111" s="30"/>
      <c r="C111" s="30"/>
      <c r="D111" s="30"/>
      <c r="E111" s="35"/>
      <c r="F111" s="30"/>
    </row>
    <row r="112" spans="1:6" ht="13.5" customHeight="1" x14ac:dyDescent="0.25">
      <c r="A112" s="27"/>
      <c r="B112" s="30"/>
      <c r="C112" s="30"/>
      <c r="D112" s="30"/>
      <c r="E112" s="35"/>
      <c r="F112" s="30"/>
    </row>
    <row r="113" spans="1:6" ht="13.5" customHeight="1" x14ac:dyDescent="0.25">
      <c r="A113" s="27"/>
      <c r="B113" s="30"/>
      <c r="C113" s="30"/>
      <c r="D113" s="30"/>
      <c r="E113" s="35"/>
      <c r="F113" s="30"/>
    </row>
    <row r="114" spans="1:6" ht="13.5" customHeight="1" x14ac:dyDescent="0.25">
      <c r="A114" s="27"/>
      <c r="B114" s="30"/>
      <c r="C114" s="30"/>
      <c r="D114" s="30"/>
      <c r="E114" s="35"/>
      <c r="F114" s="30"/>
    </row>
    <row r="115" spans="1:6" ht="13.5" customHeight="1" x14ac:dyDescent="0.25">
      <c r="A115" s="27"/>
      <c r="B115" s="30"/>
      <c r="C115" s="30"/>
      <c r="D115" s="30"/>
      <c r="E115" s="35"/>
      <c r="F115" s="30"/>
    </row>
    <row r="116" spans="1:6" ht="13.5" customHeight="1" x14ac:dyDescent="0.25">
      <c r="A116" s="27"/>
      <c r="B116" s="30"/>
      <c r="C116" s="30"/>
      <c r="D116" s="30"/>
      <c r="E116" s="35"/>
      <c r="F116" s="30"/>
    </row>
    <row r="117" spans="1:6" ht="13.5" customHeight="1" x14ac:dyDescent="0.25">
      <c r="A117" s="27"/>
      <c r="B117" s="30"/>
      <c r="C117" s="30"/>
      <c r="D117" s="30"/>
      <c r="E117" s="35"/>
      <c r="F117" s="30"/>
    </row>
    <row r="118" spans="1:6" ht="13.5" customHeight="1" x14ac:dyDescent="0.25">
      <c r="A118" s="27"/>
      <c r="B118" s="30"/>
      <c r="C118" s="30"/>
      <c r="D118" s="30"/>
      <c r="E118" s="35"/>
      <c r="F118" s="30"/>
    </row>
    <row r="119" spans="1:6" ht="13.5" customHeight="1" x14ac:dyDescent="0.25">
      <c r="A119" s="27"/>
      <c r="B119" s="30"/>
      <c r="C119" s="30"/>
      <c r="D119" s="30"/>
      <c r="E119" s="35"/>
      <c r="F119" s="30"/>
    </row>
    <row r="120" spans="1:6" ht="13.5" customHeight="1" x14ac:dyDescent="0.25">
      <c r="A120" s="27"/>
      <c r="B120" s="30"/>
      <c r="C120" s="30"/>
      <c r="D120" s="30"/>
      <c r="E120" s="35"/>
      <c r="F120" s="30"/>
    </row>
    <row r="121" spans="1:6" ht="13.5" customHeight="1" x14ac:dyDescent="0.25">
      <c r="A121" s="27"/>
      <c r="B121" s="30"/>
      <c r="C121" s="30"/>
      <c r="D121" s="30"/>
      <c r="E121" s="35"/>
      <c r="F121" s="30"/>
    </row>
    <row r="122" spans="1:6" ht="13.5" customHeight="1" x14ac:dyDescent="0.25">
      <c r="A122" s="27"/>
      <c r="B122" s="30"/>
      <c r="C122" s="30"/>
      <c r="D122" s="30"/>
      <c r="E122" s="35"/>
      <c r="F122" s="30"/>
    </row>
    <row r="123" spans="1:6" ht="13.5" customHeight="1" x14ac:dyDescent="0.25">
      <c r="A123" s="27"/>
      <c r="B123" s="30"/>
      <c r="C123" s="30"/>
      <c r="D123" s="30"/>
      <c r="E123" s="35"/>
      <c r="F123" s="30"/>
    </row>
    <row r="124" spans="1:6" ht="13.5" customHeight="1" x14ac:dyDescent="0.25">
      <c r="A124" s="27"/>
      <c r="B124" s="30"/>
      <c r="C124" s="30"/>
      <c r="D124" s="30"/>
      <c r="E124" s="35"/>
      <c r="F124" s="30"/>
    </row>
    <row r="125" spans="1:6" ht="13.5" customHeight="1" x14ac:dyDescent="0.25">
      <c r="A125" s="27"/>
      <c r="B125" s="30"/>
      <c r="C125" s="30"/>
      <c r="D125" s="30"/>
      <c r="E125" s="35"/>
      <c r="F125" s="30"/>
    </row>
    <row r="126" spans="1:6" ht="13.5" customHeight="1" x14ac:dyDescent="0.25">
      <c r="A126" s="27"/>
      <c r="B126" s="30"/>
      <c r="C126" s="30"/>
      <c r="D126" s="30"/>
      <c r="E126" s="35"/>
      <c r="F126" s="30"/>
    </row>
    <row r="127" spans="1:6" ht="13.5" customHeight="1" x14ac:dyDescent="0.25">
      <c r="A127" s="27"/>
      <c r="B127" s="30"/>
      <c r="C127" s="30"/>
      <c r="D127" s="30"/>
      <c r="E127" s="35"/>
      <c r="F127" s="30"/>
    </row>
    <row r="128" spans="1:6" ht="13.5" customHeight="1" x14ac:dyDescent="0.25">
      <c r="A128" s="27"/>
      <c r="B128" s="30"/>
      <c r="C128" s="30"/>
      <c r="D128" s="30"/>
      <c r="E128" s="35"/>
      <c r="F128" s="30"/>
    </row>
    <row r="129" spans="1:6" ht="89.5" customHeight="1" x14ac:dyDescent="0.25">
      <c r="A129" s="28"/>
      <c r="B129" s="31"/>
      <c r="C129" s="31"/>
      <c r="D129" s="31"/>
      <c r="E129" s="36"/>
      <c r="F129" s="31"/>
    </row>
    <row r="130" spans="1:6" ht="13.5" customHeight="1" x14ac:dyDescent="0.25">
      <c r="A130" s="26" t="s">
        <v>58</v>
      </c>
      <c r="B130" s="29" t="s">
        <v>59</v>
      </c>
      <c r="C130" s="29" t="s">
        <v>60</v>
      </c>
      <c r="D130" s="29" t="s">
        <v>61</v>
      </c>
      <c r="E130" s="32" t="s">
        <v>71</v>
      </c>
      <c r="F130" s="29" t="s">
        <v>62</v>
      </c>
    </row>
    <row r="131" spans="1:6" ht="13.5" customHeight="1" x14ac:dyDescent="0.25">
      <c r="A131" s="27"/>
      <c r="B131" s="30"/>
      <c r="C131" s="30"/>
      <c r="D131" s="30"/>
      <c r="E131" s="35"/>
      <c r="F131" s="30"/>
    </row>
    <row r="132" spans="1:6" ht="13.5" customHeight="1" x14ac:dyDescent="0.25">
      <c r="A132" s="27"/>
      <c r="B132" s="30"/>
      <c r="C132" s="30"/>
      <c r="D132" s="30"/>
      <c r="E132" s="35"/>
      <c r="F132" s="30"/>
    </row>
    <row r="133" spans="1:6" ht="13.5" customHeight="1" x14ac:dyDescent="0.25">
      <c r="A133" s="27"/>
      <c r="B133" s="30"/>
      <c r="C133" s="30"/>
      <c r="D133" s="30"/>
      <c r="E133" s="35"/>
      <c r="F133" s="30"/>
    </row>
    <row r="134" spans="1:6" ht="13.5" customHeight="1" x14ac:dyDescent="0.25">
      <c r="A134" s="27"/>
      <c r="B134" s="30"/>
      <c r="C134" s="30"/>
      <c r="D134" s="30"/>
      <c r="E134" s="35"/>
      <c r="F134" s="30"/>
    </row>
    <row r="135" spans="1:6" ht="13.5" customHeight="1" x14ac:dyDescent="0.25">
      <c r="A135" s="27"/>
      <c r="B135" s="30"/>
      <c r="C135" s="30"/>
      <c r="D135" s="30"/>
      <c r="E135" s="35"/>
      <c r="F135" s="30"/>
    </row>
    <row r="136" spans="1:6" ht="13.5" customHeight="1" x14ac:dyDescent="0.25">
      <c r="A136" s="27"/>
      <c r="B136" s="30"/>
      <c r="C136" s="30"/>
      <c r="D136" s="30"/>
      <c r="E136" s="35"/>
      <c r="F136" s="30"/>
    </row>
    <row r="137" spans="1:6" ht="13.5" customHeight="1" x14ac:dyDescent="0.25">
      <c r="A137" s="27"/>
      <c r="B137" s="30"/>
      <c r="C137" s="30"/>
      <c r="D137" s="30"/>
      <c r="E137" s="35"/>
      <c r="F137" s="30"/>
    </row>
    <row r="138" spans="1:6" ht="13.5" customHeight="1" x14ac:dyDescent="0.25">
      <c r="A138" s="27"/>
      <c r="B138" s="30"/>
      <c r="C138" s="30"/>
      <c r="D138" s="30"/>
      <c r="E138" s="35"/>
      <c r="F138" s="30"/>
    </row>
    <row r="139" spans="1:6" ht="13.5" customHeight="1" x14ac:dyDescent="0.25">
      <c r="A139" s="27"/>
      <c r="B139" s="30"/>
      <c r="C139" s="30"/>
      <c r="D139" s="30"/>
      <c r="E139" s="35"/>
      <c r="F139" s="30"/>
    </row>
    <row r="140" spans="1:6" ht="13.5" customHeight="1" x14ac:dyDescent="0.25">
      <c r="A140" s="27"/>
      <c r="B140" s="30"/>
      <c r="C140" s="30"/>
      <c r="D140" s="30"/>
      <c r="E140" s="35"/>
      <c r="F140" s="30"/>
    </row>
    <row r="141" spans="1:6" ht="13.5" customHeight="1" x14ac:dyDescent="0.25">
      <c r="A141" s="27"/>
      <c r="B141" s="30"/>
      <c r="C141" s="30"/>
      <c r="D141" s="30"/>
      <c r="E141" s="35"/>
      <c r="F141" s="30"/>
    </row>
    <row r="142" spans="1:6" ht="13.5" customHeight="1" x14ac:dyDescent="0.25">
      <c r="A142" s="27"/>
      <c r="B142" s="30"/>
      <c r="C142" s="30"/>
      <c r="D142" s="30"/>
      <c r="E142" s="35"/>
      <c r="F142" s="30"/>
    </row>
    <row r="143" spans="1:6" ht="13.5" customHeight="1" x14ac:dyDescent="0.25">
      <c r="A143" s="27"/>
      <c r="B143" s="30"/>
      <c r="C143" s="30"/>
      <c r="D143" s="30"/>
      <c r="E143" s="35"/>
      <c r="F143" s="30"/>
    </row>
    <row r="144" spans="1:6" ht="13.5" customHeight="1" x14ac:dyDescent="0.25">
      <c r="A144" s="27"/>
      <c r="B144" s="30"/>
      <c r="C144" s="30"/>
      <c r="D144" s="30"/>
      <c r="E144" s="35"/>
      <c r="F144" s="30"/>
    </row>
    <row r="145" spans="1:6" ht="13.5" customHeight="1" x14ac:dyDescent="0.25">
      <c r="A145" s="27"/>
      <c r="B145" s="30"/>
      <c r="C145" s="30"/>
      <c r="D145" s="30"/>
      <c r="E145" s="35"/>
      <c r="F145" s="30"/>
    </row>
    <row r="146" spans="1:6" ht="13.5" customHeight="1" x14ac:dyDescent="0.25">
      <c r="A146" s="27"/>
      <c r="B146" s="30"/>
      <c r="C146" s="30"/>
      <c r="D146" s="30"/>
      <c r="E146" s="35"/>
      <c r="F146" s="30"/>
    </row>
    <row r="147" spans="1:6" ht="13.5" customHeight="1" x14ac:dyDescent="0.25">
      <c r="A147" s="27"/>
      <c r="B147" s="30"/>
      <c r="C147" s="30"/>
      <c r="D147" s="30"/>
      <c r="E147" s="35"/>
      <c r="F147" s="30"/>
    </row>
    <row r="148" spans="1:6" ht="13.5" customHeight="1" x14ac:dyDescent="0.25">
      <c r="A148" s="27"/>
      <c r="B148" s="30"/>
      <c r="C148" s="30"/>
      <c r="D148" s="30"/>
      <c r="E148" s="35"/>
      <c r="F148" s="30"/>
    </row>
    <row r="149" spans="1:6" ht="13.5" customHeight="1" x14ac:dyDescent="0.25">
      <c r="A149" s="27"/>
      <c r="B149" s="30"/>
      <c r="C149" s="30"/>
      <c r="D149" s="30"/>
      <c r="E149" s="35"/>
      <c r="F149" s="30"/>
    </row>
    <row r="150" spans="1:6" ht="13.5" customHeight="1" x14ac:dyDescent="0.25">
      <c r="A150" s="27"/>
      <c r="B150" s="30"/>
      <c r="C150" s="30"/>
      <c r="D150" s="30"/>
      <c r="E150" s="35"/>
      <c r="F150" s="30"/>
    </row>
    <row r="151" spans="1:6" ht="13.5" customHeight="1" x14ac:dyDescent="0.25">
      <c r="A151" s="27"/>
      <c r="B151" s="30"/>
      <c r="C151" s="30"/>
      <c r="D151" s="30"/>
      <c r="E151" s="35"/>
      <c r="F151" s="30"/>
    </row>
    <row r="152" spans="1:6" ht="13.5" customHeight="1" x14ac:dyDescent="0.25">
      <c r="A152" s="27"/>
      <c r="B152" s="30"/>
      <c r="C152" s="30"/>
      <c r="D152" s="30"/>
      <c r="E152" s="35"/>
      <c r="F152" s="30"/>
    </row>
    <row r="153" spans="1:6" ht="13.5" customHeight="1" x14ac:dyDescent="0.25">
      <c r="A153" s="27"/>
      <c r="B153" s="30"/>
      <c r="C153" s="30"/>
      <c r="D153" s="30"/>
      <c r="E153" s="35"/>
      <c r="F153" s="30"/>
    </row>
    <row r="154" spans="1:6" ht="13.5" customHeight="1" x14ac:dyDescent="0.25">
      <c r="A154" s="27"/>
      <c r="B154" s="30"/>
      <c r="C154" s="30"/>
      <c r="D154" s="30"/>
      <c r="E154" s="35"/>
      <c r="F154" s="30"/>
    </row>
    <row r="155" spans="1:6" ht="13.5" customHeight="1" x14ac:dyDescent="0.25">
      <c r="A155" s="27"/>
      <c r="B155" s="30"/>
      <c r="C155" s="30"/>
      <c r="D155" s="30"/>
      <c r="E155" s="35"/>
      <c r="F155" s="30"/>
    </row>
    <row r="156" spans="1:6" ht="13.5" customHeight="1" x14ac:dyDescent="0.25">
      <c r="A156" s="28"/>
      <c r="B156" s="31"/>
      <c r="C156" s="31"/>
      <c r="D156" s="31"/>
      <c r="E156" s="36"/>
      <c r="F156" s="31"/>
    </row>
  </sheetData>
  <sheetProtection algorithmName="SHA-512" hashValue="ooytekrK5DxrARzW9nIYybSoFTxeWlkJTm2Z7O9IlNFfbGTx/PPKLonCHXKjXTxpXxQKHkU4nbNggUXxHWKlcg==" saltValue="32EKG94awFXHMizQerGxhQ==" spinCount="100000" sheet="1" objects="1" scenarios="1"/>
  <mergeCells count="42">
    <mergeCell ref="A24:A43"/>
    <mergeCell ref="B24:B43"/>
    <mergeCell ref="C24:C43"/>
    <mergeCell ref="D24:D43"/>
    <mergeCell ref="F24:F43"/>
    <mergeCell ref="A3:A23"/>
    <mergeCell ref="B3:B23"/>
    <mergeCell ref="C3:C23"/>
    <mergeCell ref="D3:D23"/>
    <mergeCell ref="F3:F23"/>
    <mergeCell ref="A60:A80"/>
    <mergeCell ref="B60:B80"/>
    <mergeCell ref="C60:C80"/>
    <mergeCell ref="D60:D80"/>
    <mergeCell ref="F60:F80"/>
    <mergeCell ref="A44:A59"/>
    <mergeCell ref="B44:B59"/>
    <mergeCell ref="C44:C59"/>
    <mergeCell ref="D44:D59"/>
    <mergeCell ref="F44:F59"/>
    <mergeCell ref="A81:A102"/>
    <mergeCell ref="B81:B102"/>
    <mergeCell ref="C81:C102"/>
    <mergeCell ref="D81:D102"/>
    <mergeCell ref="F81:F102"/>
    <mergeCell ref="F130:F156"/>
    <mergeCell ref="E3:E23"/>
    <mergeCell ref="E24:E43"/>
    <mergeCell ref="E44:E59"/>
    <mergeCell ref="E60:E80"/>
    <mergeCell ref="E81:E102"/>
    <mergeCell ref="F103:F129"/>
    <mergeCell ref="E103:E129"/>
    <mergeCell ref="E130:E156"/>
    <mergeCell ref="A130:A156"/>
    <mergeCell ref="B130:B156"/>
    <mergeCell ref="C130:C156"/>
    <mergeCell ref="D130:D156"/>
    <mergeCell ref="A103:A129"/>
    <mergeCell ref="B103:B129"/>
    <mergeCell ref="C103:C129"/>
    <mergeCell ref="D103:D12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2" zoomScale="80" zoomScaleNormal="80" workbookViewId="0">
      <selection activeCell="E15" sqref="E15"/>
    </sheetView>
  </sheetViews>
  <sheetFormatPr defaultRowHeight="12.5" x14ac:dyDescent="0.25"/>
  <cols>
    <col min="1" max="1" width="25.81640625" style="4" customWidth="1"/>
    <col min="2" max="7" width="18.7265625" style="4" customWidth="1"/>
    <col min="8" max="16384" width="8.7265625" style="4"/>
  </cols>
  <sheetData>
    <row r="1" spans="1:7" x14ac:dyDescent="0.25">
      <c r="A1" s="9"/>
    </row>
    <row r="7" spans="1:7" ht="13" x14ac:dyDescent="0.3">
      <c r="A7" s="37" t="s">
        <v>79</v>
      </c>
      <c r="B7" s="37"/>
      <c r="C7" s="37"/>
      <c r="D7" s="37"/>
      <c r="E7" s="37"/>
      <c r="F7" s="37"/>
      <c r="G7" s="37"/>
    </row>
    <row r="9" spans="1:7" ht="13" x14ac:dyDescent="0.3">
      <c r="A9" s="19" t="s">
        <v>80</v>
      </c>
      <c r="B9" s="5"/>
      <c r="C9" s="5"/>
    </row>
    <row r="12" spans="1:7" ht="13" x14ac:dyDescent="0.25">
      <c r="A12" s="10" t="s">
        <v>64</v>
      </c>
    </row>
    <row r="13" spans="1:7" ht="13" x14ac:dyDescent="0.25">
      <c r="A13" s="10"/>
    </row>
    <row r="14" spans="1:7" ht="13" x14ac:dyDescent="0.3">
      <c r="A14" s="1"/>
      <c r="B14" s="38" t="s">
        <v>22</v>
      </c>
      <c r="C14" s="39"/>
      <c r="D14" s="39"/>
      <c r="E14" s="39"/>
      <c r="F14" s="39"/>
      <c r="G14" s="40"/>
    </row>
    <row r="15" spans="1:7" ht="25" x14ac:dyDescent="0.25">
      <c r="B15" s="6" t="s">
        <v>7</v>
      </c>
      <c r="C15" s="6" t="s">
        <v>8</v>
      </c>
      <c r="D15" s="6" t="s">
        <v>9</v>
      </c>
      <c r="E15" s="6" t="s">
        <v>10</v>
      </c>
      <c r="F15" s="6" t="s">
        <v>11</v>
      </c>
      <c r="G15" s="6" t="s">
        <v>12</v>
      </c>
    </row>
    <row r="16" spans="1:7" x14ac:dyDescent="0.25">
      <c r="A16" s="7" t="s">
        <v>0</v>
      </c>
      <c r="B16" s="23">
        <v>100</v>
      </c>
      <c r="C16" s="23">
        <v>100</v>
      </c>
      <c r="D16" s="23">
        <v>100</v>
      </c>
      <c r="E16" s="23">
        <v>100</v>
      </c>
      <c r="F16" s="23">
        <v>100</v>
      </c>
      <c r="G16" s="23">
        <v>100</v>
      </c>
    </row>
    <row r="17" spans="1:7" x14ac:dyDescent="0.25">
      <c r="A17" s="7" t="s">
        <v>1</v>
      </c>
      <c r="B17" s="23">
        <v>200</v>
      </c>
      <c r="C17" s="23">
        <v>200</v>
      </c>
      <c r="D17" s="23">
        <v>200</v>
      </c>
      <c r="E17" s="23">
        <v>200</v>
      </c>
      <c r="F17" s="23">
        <v>200</v>
      </c>
      <c r="G17" s="23">
        <v>200</v>
      </c>
    </row>
    <row r="18" spans="1:7" x14ac:dyDescent="0.25">
      <c r="A18" s="7" t="s">
        <v>2</v>
      </c>
      <c r="B18" s="23">
        <v>300</v>
      </c>
      <c r="C18" s="23">
        <v>300</v>
      </c>
      <c r="D18" s="23">
        <v>300</v>
      </c>
      <c r="E18" s="23">
        <v>300</v>
      </c>
      <c r="F18" s="23">
        <v>300</v>
      </c>
      <c r="G18" s="23">
        <v>300</v>
      </c>
    </row>
    <row r="19" spans="1:7" x14ac:dyDescent="0.25">
      <c r="A19" s="7" t="s">
        <v>3</v>
      </c>
      <c r="B19" s="23">
        <v>400</v>
      </c>
      <c r="C19" s="23">
        <v>400</v>
      </c>
      <c r="D19" s="23">
        <v>400</v>
      </c>
      <c r="E19" s="23">
        <v>400</v>
      </c>
      <c r="F19" s="23">
        <v>400</v>
      </c>
      <c r="G19" s="23">
        <v>400</v>
      </c>
    </row>
    <row r="20" spans="1:7" x14ac:dyDescent="0.25">
      <c r="A20" s="7" t="s">
        <v>4</v>
      </c>
      <c r="B20" s="23">
        <v>500</v>
      </c>
      <c r="C20" s="23">
        <v>500</v>
      </c>
      <c r="D20" s="23">
        <v>500</v>
      </c>
      <c r="E20" s="23">
        <v>500</v>
      </c>
      <c r="F20" s="23">
        <v>500</v>
      </c>
      <c r="G20" s="23">
        <v>500</v>
      </c>
    </row>
    <row r="21" spans="1:7" x14ac:dyDescent="0.25">
      <c r="A21" s="7" t="s">
        <v>5</v>
      </c>
      <c r="B21" s="23">
        <v>600</v>
      </c>
      <c r="C21" s="23">
        <v>600</v>
      </c>
      <c r="D21" s="23">
        <v>600</v>
      </c>
      <c r="E21" s="23">
        <v>600</v>
      </c>
      <c r="F21" s="23">
        <v>600</v>
      </c>
      <c r="G21" s="23">
        <v>600</v>
      </c>
    </row>
    <row r="22" spans="1:7" x14ac:dyDescent="0.25">
      <c r="A22" s="7" t="s">
        <v>6</v>
      </c>
      <c r="B22" s="23">
        <v>700</v>
      </c>
      <c r="C22" s="23">
        <v>700</v>
      </c>
      <c r="D22" s="23">
        <v>700</v>
      </c>
      <c r="E22" s="23">
        <v>700</v>
      </c>
      <c r="F22" s="23">
        <v>700</v>
      </c>
      <c r="G22" s="23">
        <v>700</v>
      </c>
    </row>
    <row r="23" spans="1:7" x14ac:dyDescent="0.25">
      <c r="A23" s="11"/>
      <c r="B23" s="11"/>
      <c r="C23" s="11"/>
      <c r="D23" s="11"/>
      <c r="E23" s="11"/>
      <c r="F23" s="11"/>
      <c r="G23" s="11"/>
    </row>
    <row r="24" spans="1:7" ht="13.5" thickBot="1" x14ac:dyDescent="0.3">
      <c r="A24" s="14" t="s">
        <v>20</v>
      </c>
      <c r="B24" s="12">
        <f>SUM(B16:G22)</f>
        <v>16800</v>
      </c>
      <c r="C24" s="11"/>
      <c r="D24" s="11"/>
      <c r="E24" s="11"/>
      <c r="F24" s="11"/>
      <c r="G24" s="11"/>
    </row>
    <row r="25" spans="1:7" ht="13" thickTop="1" x14ac:dyDescent="0.25">
      <c r="A25" s="13"/>
    </row>
    <row r="26" spans="1:7" x14ac:dyDescent="0.25">
      <c r="A26" s="13"/>
    </row>
    <row r="27" spans="1:7" ht="13" x14ac:dyDescent="0.3">
      <c r="A27" s="3" t="s">
        <v>13</v>
      </c>
    </row>
    <row r="28" spans="1:7" ht="13" x14ac:dyDescent="0.3">
      <c r="A28" s="4" t="s">
        <v>14</v>
      </c>
    </row>
    <row r="29" spans="1:7" ht="13" x14ac:dyDescent="0.3">
      <c r="A29" s="4" t="s">
        <v>15</v>
      </c>
    </row>
    <row r="30" spans="1:7" ht="13" x14ac:dyDescent="0.3">
      <c r="A30" s="4" t="s">
        <v>16</v>
      </c>
    </row>
    <row r="31" spans="1:7" ht="13" x14ac:dyDescent="0.3">
      <c r="A31" s="4" t="s">
        <v>17</v>
      </c>
    </row>
    <row r="32" spans="1:7" ht="13" x14ac:dyDescent="0.3">
      <c r="A32" s="4" t="s">
        <v>18</v>
      </c>
    </row>
    <row r="33" spans="1:1" ht="13" x14ac:dyDescent="0.3">
      <c r="A33" s="4" t="s">
        <v>19</v>
      </c>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sheetData>
  <sheetProtection algorithmName="SHA-512" hashValue="755MWJrp2V3j6Zq1JDLMsKluMcqk/BfNUxxrlV4cvUlvC/UfC1UTMVtpxEKY4q5X3Oi7JuqLAnUT8DPzaZ9Cag==" saltValue="xq4FlDmUV+N+Y1VDfP+6MQ==" spinCount="100000" sheet="1" objects="1" scenarios="1"/>
  <mergeCells count="2">
    <mergeCell ref="A7:G7"/>
    <mergeCell ref="B14:G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44"/>
  <sheetViews>
    <sheetView topLeftCell="A5" zoomScale="80" zoomScaleNormal="80" workbookViewId="0">
      <selection activeCell="C17" sqref="C17"/>
    </sheetView>
  </sheetViews>
  <sheetFormatPr defaultRowHeight="12.5" x14ac:dyDescent="0.25"/>
  <cols>
    <col min="1" max="1" width="25.81640625" style="4" customWidth="1"/>
    <col min="2" max="7" width="18.7265625" style="4" customWidth="1"/>
    <col min="8" max="16384" width="8.7265625" style="4"/>
  </cols>
  <sheetData>
    <row r="1" spans="1:7" x14ac:dyDescent="0.25">
      <c r="A1" s="9"/>
    </row>
    <row r="7" spans="1:7" ht="13" x14ac:dyDescent="0.3">
      <c r="A7" s="37" t="s">
        <v>81</v>
      </c>
      <c r="B7" s="37"/>
      <c r="C7" s="37"/>
      <c r="D7" s="37"/>
      <c r="E7" s="37"/>
      <c r="F7" s="37"/>
      <c r="G7" s="37"/>
    </row>
    <row r="9" spans="1:7" ht="13" x14ac:dyDescent="0.3">
      <c r="A9" s="19" t="s">
        <v>76</v>
      </c>
      <c r="B9" s="5"/>
      <c r="C9" s="5"/>
    </row>
    <row r="12" spans="1:7" ht="13" x14ac:dyDescent="0.25">
      <c r="A12" s="10" t="s">
        <v>64</v>
      </c>
    </row>
    <row r="13" spans="1:7" ht="13" x14ac:dyDescent="0.25">
      <c r="A13" s="10"/>
    </row>
    <row r="14" spans="1:7" ht="13" x14ac:dyDescent="0.3">
      <c r="A14" s="1"/>
      <c r="B14" s="38" t="s">
        <v>22</v>
      </c>
      <c r="C14" s="39"/>
      <c r="D14" s="39"/>
      <c r="E14" s="39"/>
      <c r="F14" s="39"/>
      <c r="G14" s="40"/>
    </row>
    <row r="15" spans="1:7" ht="25" x14ac:dyDescent="0.25">
      <c r="B15" s="6" t="s">
        <v>7</v>
      </c>
      <c r="C15" s="6" t="s">
        <v>8</v>
      </c>
      <c r="D15" s="6" t="s">
        <v>9</v>
      </c>
      <c r="E15" s="6" t="s">
        <v>10</v>
      </c>
      <c r="F15" s="6" t="s">
        <v>11</v>
      </c>
      <c r="G15" s="6" t="s">
        <v>12</v>
      </c>
    </row>
    <row r="16" spans="1:7" x14ac:dyDescent="0.25">
      <c r="A16" s="7" t="s">
        <v>0</v>
      </c>
      <c r="B16" s="24"/>
      <c r="C16" s="24"/>
      <c r="D16" s="24"/>
      <c r="E16" s="24"/>
      <c r="F16" s="24"/>
      <c r="G16" s="24"/>
    </row>
    <row r="17" spans="1:7" x14ac:dyDescent="0.25">
      <c r="A17" s="7" t="s">
        <v>1</v>
      </c>
      <c r="B17" s="24"/>
      <c r="C17" s="24"/>
      <c r="D17" s="24"/>
      <c r="E17" s="24"/>
      <c r="F17" s="24"/>
      <c r="G17" s="24"/>
    </row>
    <row r="18" spans="1:7" x14ac:dyDescent="0.25">
      <c r="A18" s="7" t="s">
        <v>2</v>
      </c>
      <c r="B18" s="24"/>
      <c r="C18" s="24"/>
      <c r="D18" s="24"/>
      <c r="E18" s="24"/>
      <c r="F18" s="24"/>
      <c r="G18" s="24"/>
    </row>
    <row r="19" spans="1:7" x14ac:dyDescent="0.25">
      <c r="A19" s="7" t="s">
        <v>3</v>
      </c>
      <c r="B19" s="24"/>
      <c r="C19" s="24"/>
      <c r="D19" s="24"/>
      <c r="E19" s="24"/>
      <c r="F19" s="24"/>
      <c r="G19" s="24"/>
    </row>
    <row r="20" spans="1:7" x14ac:dyDescent="0.25">
      <c r="A20" s="7" t="s">
        <v>4</v>
      </c>
      <c r="B20" s="24"/>
      <c r="C20" s="24"/>
      <c r="D20" s="24"/>
      <c r="E20" s="24"/>
      <c r="F20" s="24"/>
      <c r="G20" s="24"/>
    </row>
    <row r="21" spans="1:7" x14ac:dyDescent="0.25">
      <c r="A21" s="7" t="s">
        <v>5</v>
      </c>
      <c r="B21" s="24"/>
      <c r="C21" s="24"/>
      <c r="D21" s="24"/>
      <c r="E21" s="24"/>
      <c r="F21" s="24"/>
      <c r="G21" s="24"/>
    </row>
    <row r="22" spans="1:7" x14ac:dyDescent="0.25">
      <c r="A22" s="7" t="s">
        <v>6</v>
      </c>
      <c r="B22" s="24"/>
      <c r="C22" s="24"/>
      <c r="D22" s="24"/>
      <c r="E22" s="24"/>
      <c r="F22" s="24"/>
      <c r="G22" s="24"/>
    </row>
    <row r="23" spans="1:7" x14ac:dyDescent="0.25">
      <c r="A23" s="11"/>
      <c r="B23" s="11"/>
      <c r="C23" s="11"/>
      <c r="D23" s="11"/>
      <c r="E23" s="11"/>
      <c r="F23" s="11"/>
      <c r="G23" s="11"/>
    </row>
    <row r="24" spans="1:7" ht="13.5" thickBot="1" x14ac:dyDescent="0.3">
      <c r="A24" s="14" t="s">
        <v>20</v>
      </c>
      <c r="B24" s="12">
        <f>SUM(B16:G22)</f>
        <v>0</v>
      </c>
      <c r="C24" s="11"/>
      <c r="D24" s="11"/>
      <c r="E24" s="11"/>
      <c r="F24" s="11"/>
      <c r="G24" s="11"/>
    </row>
    <row r="25" spans="1:7" ht="13" thickTop="1" x14ac:dyDescent="0.25">
      <c r="A25" s="13"/>
    </row>
    <row r="26" spans="1:7" x14ac:dyDescent="0.25">
      <c r="A26" s="13"/>
    </row>
    <row r="27" spans="1:7" ht="13" x14ac:dyDescent="0.3">
      <c r="A27" s="3" t="s">
        <v>13</v>
      </c>
    </row>
    <row r="28" spans="1:7" ht="13" x14ac:dyDescent="0.3">
      <c r="A28" s="4" t="s">
        <v>14</v>
      </c>
    </row>
    <row r="29" spans="1:7" ht="13" x14ac:dyDescent="0.3">
      <c r="A29" s="4" t="s">
        <v>15</v>
      </c>
    </row>
    <row r="30" spans="1:7" ht="13" x14ac:dyDescent="0.3">
      <c r="A30" s="4" t="s">
        <v>16</v>
      </c>
    </row>
    <row r="31" spans="1:7" ht="13" x14ac:dyDescent="0.3">
      <c r="A31" s="4" t="s">
        <v>17</v>
      </c>
    </row>
    <row r="32" spans="1:7" ht="13" x14ac:dyDescent="0.3">
      <c r="A32" s="4" t="s">
        <v>18</v>
      </c>
    </row>
    <row r="33" spans="1:1" ht="13" x14ac:dyDescent="0.3">
      <c r="A33" s="4" t="s">
        <v>19</v>
      </c>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sheetData>
  <sheetProtection algorithmName="SHA-512" hashValue="2xVYLAdB5Wan9N9zhkXvqpVia70KaYlK+0eZhbSdY7ZHIVIrhLHjj+cWyKl9j21jN19GJ2VljA7+oLcPOfoV7g==" saltValue="hv3gW6xKfFxiAY04ugoCMQ==" spinCount="100000" sheet="1" objects="1" scenarios="1"/>
  <mergeCells count="2">
    <mergeCell ref="A7:G7"/>
    <mergeCell ref="B14:G14"/>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4:G11"/>
  <sheetViews>
    <sheetView tabSelected="1" zoomScale="90" zoomScaleNormal="90" workbookViewId="0">
      <selection activeCell="D10" sqref="D10"/>
    </sheetView>
  </sheetViews>
  <sheetFormatPr defaultRowHeight="12.5" x14ac:dyDescent="0.25"/>
  <cols>
    <col min="1" max="1" width="8.7265625" style="4"/>
    <col min="2" max="2" width="27.36328125" style="4" bestFit="1" customWidth="1"/>
    <col min="3" max="3" width="52" style="4" customWidth="1"/>
    <col min="4" max="5" width="26.36328125" style="4" customWidth="1"/>
    <col min="6" max="16384" width="8.7265625" style="4"/>
  </cols>
  <sheetData>
    <row r="4" spans="1:7" ht="13" x14ac:dyDescent="0.3">
      <c r="A4" s="37" t="s">
        <v>74</v>
      </c>
      <c r="B4" s="37"/>
      <c r="C4" s="37"/>
      <c r="D4" s="37"/>
      <c r="E4" s="20"/>
      <c r="F4" s="20"/>
      <c r="G4" s="20"/>
    </row>
    <row r="6" spans="1:7" ht="14.5" customHeight="1" x14ac:dyDescent="0.3">
      <c r="B6" s="41" t="s">
        <v>75</v>
      </c>
      <c r="C6" s="41"/>
      <c r="D6" s="41"/>
    </row>
    <row r="8" spans="1:7" ht="14.5" customHeight="1" x14ac:dyDescent="0.3">
      <c r="B8" s="21" t="s">
        <v>63</v>
      </c>
      <c r="C8" s="25"/>
    </row>
    <row r="11" spans="1:7" ht="13" x14ac:dyDescent="0.3">
      <c r="B11" s="18" t="s">
        <v>73</v>
      </c>
      <c r="C11" s="8">
        <f>'Price Matrix'!B24</f>
        <v>0</v>
      </c>
    </row>
  </sheetData>
  <sheetProtection algorithmName="SHA-512" hashValue="0ofqb6wvVPiaKz5tCN4oi6VKt3GYgBSWig6feiFv6e/+wGTKRyjSZWy5uIHxl8wnSFHvbwPF3GSqs2P95sUWUQ==" saltValue="jfCQJ7TsSxzr0lV6CZSE7Q==" spinCount="100000" sheet="1" objects="1" scenarios="1"/>
  <mergeCells count="2">
    <mergeCell ref="B6:D6"/>
    <mergeCell ref="A4:D4"/>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Price Matrix Guide</vt:lpstr>
      <vt:lpstr>SFIA Definitions</vt:lpstr>
      <vt:lpstr>Completed example</vt:lpstr>
      <vt:lpstr>Price Matrix</vt:lpstr>
      <vt:lpstr>Total Bid Price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Hayley Wilson</dc:creator>
  <cp:lastModifiedBy>Julia Stewart</cp:lastModifiedBy>
  <dcterms:created xsi:type="dcterms:W3CDTF">2022-02-11T09:57:23Z</dcterms:created>
  <dcterms:modified xsi:type="dcterms:W3CDTF">2022-03-08T11:45:54Z</dcterms:modified>
</cp:coreProperties>
</file>