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75052\Desktop\"/>
    </mc:Choice>
  </mc:AlternateContent>
  <bookViews>
    <workbookView xWindow="0" yWindow="0" windowWidth="13680" windowHeight="946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2" l="1"/>
</calcChain>
</file>

<file path=xl/sharedStrings.xml><?xml version="1.0" encoding="utf-8"?>
<sst xmlns="http://schemas.openxmlformats.org/spreadsheetml/2006/main" count="525" uniqueCount="159">
  <si>
    <t xml:space="preserve">Project Name </t>
  </si>
  <si>
    <t>Work Description</t>
  </si>
  <si>
    <t>Region</t>
  </si>
  <si>
    <t>Planned Start</t>
  </si>
  <si>
    <t>Planned Completion</t>
  </si>
  <si>
    <t xml:space="preserve">The below data relates to Life Cycle Works contracts awarded under the DWP Estates Fit-Out Framework as of 30/11/19. All information was correct at the time of contract award, some details may change as the work progresses. </t>
  </si>
  <si>
    <t>Value</t>
  </si>
  <si>
    <t xml:space="preserve">Contracted Supplier </t>
  </si>
  <si>
    <t>Address of Winning Supplier</t>
  </si>
  <si>
    <t>SME</t>
  </si>
  <si>
    <t>Lot</t>
  </si>
  <si>
    <t>LCW-620232-Skegness Wainfleet-Heating System</t>
  </si>
  <si>
    <t>Lot 1</t>
  </si>
  <si>
    <t>A</t>
  </si>
  <si>
    <t>Mitie</t>
  </si>
  <si>
    <t>1 Harlequin Office Park, Fieldfare Emersons Green, Bristol, BS16 7FN</t>
  </si>
  <si>
    <t>N</t>
  </si>
  <si>
    <t>LCW-620237-Cambridge Henry Giles House  JCP-Heating System</t>
  </si>
  <si>
    <t>LCW-620292-Braintree The Old Post Office Fairfield Road-Heating System</t>
  </si>
  <si>
    <t>Resolution Interiors Ltd</t>
  </si>
  <si>
    <t>George Smith Way, Lufton 2000 Business Park, Yeovil, Somerset, BA22 8QR</t>
  </si>
  <si>
    <t>Y</t>
  </si>
  <si>
    <t>LCW-620538-Dalkeith JCP-Heating System</t>
  </si>
  <si>
    <t>D</t>
  </si>
  <si>
    <t>LCW-620653-Nottingham Orchard Place-Heating System</t>
  </si>
  <si>
    <t>LCW-620057-Norwich Baltic House-Roofs</t>
  </si>
  <si>
    <t>LCW-620058-Rishton House-Heating System</t>
  </si>
  <si>
    <t>LCW-620074-Kings House-HVAC</t>
  </si>
  <si>
    <t>B</t>
  </si>
  <si>
    <t>LCW-620139-Colchester Crown Buildings-Misc</t>
  </si>
  <si>
    <t>LCW-620144-Swansea Grove House (MSEC)-Roofs</t>
  </si>
  <si>
    <t>E</t>
  </si>
  <si>
    <t>LCW-620161-Slough JCP-Heating System</t>
  </si>
  <si>
    <t>LCW-620210-Bedford-Heating System</t>
  </si>
  <si>
    <t>LCW-620329-Walthamstow Westbury-Roofs</t>
  </si>
  <si>
    <t>LCW-620340-Reading Adelphi house-HVAC</t>
  </si>
  <si>
    <t>LCW-620348-Bromley JCP-HVAC</t>
  </si>
  <si>
    <t>LCW-620470-Altrincham Roberts House-Fire Alarm</t>
  </si>
  <si>
    <t>C</t>
  </si>
  <si>
    <t>LCW-620619-Middlesbrough James Cook House-Heating System</t>
  </si>
  <si>
    <t>LCW-620722-Lymington JCP-HVAC</t>
  </si>
  <si>
    <t>LCW-620751-Stockport Millennium House-HVAC</t>
  </si>
  <si>
    <t>LCW-620755-Swansea Waterside-HVAC</t>
  </si>
  <si>
    <t>Oldham Phoenix House-Mothball</t>
  </si>
  <si>
    <t>Mothball</t>
  </si>
  <si>
    <t>Seddon</t>
  </si>
  <si>
    <t xml:space="preserve">Plodder Lane, Edge Fold, Bolton, BL4 0NN
</t>
  </si>
  <si>
    <t>Durham Elvet House-Mothball</t>
  </si>
  <si>
    <t>Overbury</t>
  </si>
  <si>
    <t>Kent House, 14-17 Market Place, London, W1W 8AJ</t>
  </si>
  <si>
    <t>Folkestone Palting House-Mothball</t>
  </si>
  <si>
    <t>LCW-620002-Hendon Crown Building-Heating System</t>
  </si>
  <si>
    <t>LCW-620007-Aintree Warehouse-Heating System</t>
  </si>
  <si>
    <t>LCW-620010-Preston Duchy House (see also 14943)-Heating System</t>
  </si>
  <si>
    <t>LCW-620018-Wigan Ashton In Makerfield, Griffin House-HVAC</t>
  </si>
  <si>
    <t>LCW-620038-Dansom House, Walthamstow-Heating System</t>
  </si>
  <si>
    <t>LCW-620082-Blackpool Peel Park-Access</t>
  </si>
  <si>
    <t>LCW-620159-Kendal Kentmere House-Heating System</t>
  </si>
  <si>
    <t>LCW-620160-Workington Simon House-Heating System</t>
  </si>
  <si>
    <t>LCW-620205-Exeter Clarendon House Western Way-Access</t>
  </si>
  <si>
    <t>LCW-620238-Southampton St Cross House-Cold Water Installation</t>
  </si>
  <si>
    <t>LCW-620276-Matlock JCP-Windows</t>
  </si>
  <si>
    <t>LCW-620295-Harwich JCP-Heating System</t>
  </si>
  <si>
    <t>LCW-620301-North Walsham JCP-Roofs</t>
  </si>
  <si>
    <t>LCW-620310-Sudbury JCP-Heating System</t>
  </si>
  <si>
    <t>LCW-620335-Abingdon Torus House-Heating System</t>
  </si>
  <si>
    <t>LCW-620378-Bedworth 10-12 High Street-Heating System</t>
  </si>
  <si>
    <t>LCW-620391-Birmingham South West JCP-Heating System</t>
  </si>
  <si>
    <t>LCW-620404-St Austell Treleaven House 17 South Street-HVAC</t>
  </si>
  <si>
    <t>LCW-620407-Bristol Kingswood JCP-Heating System</t>
  </si>
  <si>
    <t>LCW-620464-Chorley JCP-Heating System</t>
  </si>
  <si>
    <t>LCW-620550-Shotton Connahs Quay-HVAC</t>
  </si>
  <si>
    <t>LCW-620574-Leicester New Walk-Heating System</t>
  </si>
  <si>
    <t>LCW-620575-Selly Oak JCP-Heating System</t>
  </si>
  <si>
    <t>LCW-620584-Stourbridge Scotland House-Heating System</t>
  </si>
  <si>
    <t>LCW-620638-Ryscar House - 1st floor-Internal Fabric</t>
  </si>
  <si>
    <t>LCW-620713-Redbridge-HVAC</t>
  </si>
  <si>
    <t>LCW-620731-Runcorn Halton Lea-HVAC</t>
  </si>
  <si>
    <t>LCW-620283-Kettering-Heating System</t>
  </si>
  <si>
    <t>LCW-620126-Hastings Ashdown House-Roofs</t>
  </si>
  <si>
    <t>Banbury Crown Buildings-Mothball</t>
  </si>
  <si>
    <t>Resolution</t>
  </si>
  <si>
    <t>Bromley Unicorn House-Mothball</t>
  </si>
  <si>
    <t>Cannock Beecroft Road-Mothball</t>
  </si>
  <si>
    <t>Exeter Clarendon House Western Way-Mothball</t>
  </si>
  <si>
    <t>Weston-Super-Mare Regent House-Mothball</t>
  </si>
  <si>
    <t>Cambridge Henry Giles House  JCP-Mothball</t>
  </si>
  <si>
    <t>Peterborough Park Road (MSEC)-Mothball</t>
  </si>
  <si>
    <t>Huyton, Edendale House-Mothball</t>
  </si>
  <si>
    <t>Plodder Lane, Edge Fold, Bolton, BL4 0NN</t>
  </si>
  <si>
    <t>Chester Chantry House-Mothball</t>
  </si>
  <si>
    <t>Lancaster Mitre House-Mothball</t>
  </si>
  <si>
    <t>Fareham Crown Buildings-Mothball</t>
  </si>
  <si>
    <t>Galashiels New Reiver House-Mothball</t>
  </si>
  <si>
    <t>Dudley Alexander House-BAU</t>
  </si>
  <si>
    <t>BAU</t>
  </si>
  <si>
    <t xml:space="preserve">Total Spend </t>
  </si>
  <si>
    <t>Hilden House, Warrington, WA1 1LA</t>
  </si>
  <si>
    <t>Lot2</t>
  </si>
  <si>
    <t>Hilden House, Warrington Replacement of BMS System and the Replacement of the External Windows</t>
  </si>
  <si>
    <t>Wandsworth MEC Works</t>
  </si>
  <si>
    <t>27-29 Hardwicks Square.</t>
  </si>
  <si>
    <t>Job Centre Plus, Stratford Upon Avon</t>
  </si>
  <si>
    <t>38 Wood Street, CV37 6JG</t>
  </si>
  <si>
    <t>Morris and Spottiswood</t>
  </si>
  <si>
    <t>Stockton-on-Tees</t>
  </si>
  <si>
    <t>21-22 Market Place</t>
  </si>
  <si>
    <t xml:space="preserve"> LCW - Reading Medical Assessment Centre</t>
  </si>
  <si>
    <t xml:space="preserve">LCW 61315- Plymouth Clearbrook </t>
  </si>
  <si>
    <t>Clearbrook House, Plymouth, PL6 7TN</t>
  </si>
  <si>
    <t>LCW -  Johnstone House, Motherwell</t>
  </si>
  <si>
    <t>Johnstone House, Motherwell, ML1 3FA</t>
  </si>
  <si>
    <t>Morris &amp; Spottiswood</t>
  </si>
  <si>
    <t>Heron House, Morecambe</t>
  </si>
  <si>
    <t>Heron House, MorecambeProject</t>
  </si>
  <si>
    <t>FES Support Services Ltd</t>
  </si>
  <si>
    <t>Speller Metcalfe Malvern Limited</t>
  </si>
  <si>
    <t>Leicester Crown House</t>
  </si>
  <si>
    <t xml:space="preserve">Crown Building 
Wellington Street 
Leicester LE1 6DS
</t>
  </si>
  <si>
    <t>Job Centre Plus, Hatfield</t>
  </si>
  <si>
    <t>Overbury PLC</t>
  </si>
  <si>
    <t>Finsbury Park</t>
  </si>
  <si>
    <t>Hackney Mare Street</t>
  </si>
  <si>
    <t>271 Mare Street, Hackney</t>
  </si>
  <si>
    <t>52-53 Medina Road, Finsbury Park, London, N7 7JX</t>
  </si>
  <si>
    <t>Falkirk Parklands</t>
  </si>
  <si>
    <t>Parklands, Falkirk, FK1 1XT</t>
  </si>
  <si>
    <t>Job Centre, Evesham</t>
  </si>
  <si>
    <t xml:space="preserve">Speller Metcalfe </t>
  </si>
  <si>
    <t xml:space="preserve">3-5 High Street
Evesham, Warwickshire
WR11 4DA
</t>
  </si>
  <si>
    <t>Merchiston House, Dunfermline</t>
  </si>
  <si>
    <t>Merchiston House, Foundry Street,Dunfermline KY12 9DF</t>
  </si>
  <si>
    <t>FES Support services Ltd</t>
  </si>
  <si>
    <t>Ground Floor, West Suite, Seabraes House, Dundee,DD1 4QB</t>
  </si>
  <si>
    <t>Dundee Assessment Centre</t>
  </si>
  <si>
    <t>Overbury Construction</t>
  </si>
  <si>
    <t xml:space="preserve">Jack Martin Way, Dundee </t>
  </si>
  <si>
    <t>6 Jack Martin Way, Dundee DD4 9FF</t>
  </si>
  <si>
    <t>FES</t>
  </si>
  <si>
    <t>Pedmore House, Dudley</t>
  </si>
  <si>
    <t>Pedmore House, The Waterfront, Level Street, Brierley Hill, Dudley DY5 1XA</t>
  </si>
  <si>
    <t>Speller Metcalfe</t>
  </si>
  <si>
    <t>The Broadway, Didcot</t>
  </si>
  <si>
    <t>130A The Broadway, Didcot, OX11 8DB</t>
  </si>
  <si>
    <t>Holborn House, Derby</t>
  </si>
  <si>
    <t>Speller Metcalfe Limited</t>
  </si>
  <si>
    <t>Holborn House, Stanier Way, Wyvern Business Park, Chaddesden, Derby, DE21 6BF</t>
  </si>
  <si>
    <t>Bristol Consolidation Programme</t>
  </si>
  <si>
    <t xml:space="preserve">Lodge House
602-634 Fishponds Rd,
Bristol, Avon, BS16 3HZ                 Winterstoke Rd
123 Winterstoke Rd, 
Bristol, BS3 2LL                   Flower’s Hill
Government Buildings, Flowers Hill, Brislington, Bristol, BS4 5LA
</t>
  </si>
  <si>
    <t>Great Western House, Birkenhead</t>
  </si>
  <si>
    <t>Great Western House, Birkenhead, CH41 6DA</t>
  </si>
  <si>
    <t>John Rideal House, Barnsley</t>
  </si>
  <si>
    <t>29 John Rideal House, Barnsley, S70 2SA</t>
  </si>
  <si>
    <t>Barking JCP, Phoenix House</t>
  </si>
  <si>
    <t>12-14 Wakering Road, Barking, Essex, IG11 8QB</t>
  </si>
  <si>
    <t>Bangor Assessment Centre</t>
  </si>
  <si>
    <t>14 Cathedral Walk, Menai Centre, Bangor</t>
  </si>
  <si>
    <t xml:space="preserve"> Contract Finder: DWP AND CAPEX Life Cycle Works </t>
  </si>
  <si>
    <t>Morris&amp;Spottiswood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</si>
</sst>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 wrapText="1"/>
    </xf>
    <xf numFmtId="44" fontId="0" fillId="0" borderId="0" xfId="1" applyFont="1"/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1" fillId="0" borderId="0" xfId="5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6">
    <cellStyle name="Currency" xfId="1" builtinId="4"/>
    <cellStyle name="Currency 2" xfId="3"/>
    <cellStyle name="Hyperlink" xfId="5" builtinId="8"/>
    <cellStyle name="Normal" xfId="0" builtinId="0"/>
    <cellStyle name="Normal 2" xfId="4"/>
    <cellStyle name="Normal 3" xfId="2"/>
  </cellStyles>
  <dxfs count="10"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_-[$£-809]* #,##0.00_-;\-[$£-809]* #,##0.00_-;_-[$£-809]* &quot;-&quot;??_-;_-@_-"/>
      <alignment horizontal="center" vertical="bottom" textRotation="0" wrapText="1" indent="0" justifyLastLine="0" shrinkToFit="0" readingOrder="0"/>
    </dxf>
    <dxf>
      <numFmt numFmtId="19" formatCode="dd/mm/yyyy"/>
      <alignment horizontal="center" vertical="bottom" textRotation="0" wrapText="1" indent="0" justifyLastLine="0" shrinkToFit="0" readingOrder="0"/>
    </dxf>
    <dxf>
      <numFmt numFmtId="19" formatCode="dd/mm/yyyy"/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B5:K6" insertRow="1" totalsRowShown="0">
  <autoFilter ref="B5:K6"/>
  <tableColumns count="10">
    <tableColumn id="1" name="Project Name " dataDxfId="9"/>
    <tableColumn id="2" name="Work Description" dataDxfId="8"/>
    <tableColumn id="3" name="Lot" dataDxfId="7"/>
    <tableColumn id="4" name="Region" dataDxfId="6"/>
    <tableColumn id="5" name="Planned Start" dataDxfId="5"/>
    <tableColumn id="6" name="Planned Completion" dataDxfId="4"/>
    <tableColumn id="7" name="Value" dataDxfId="3" dataCellStyle="Currency"/>
    <tableColumn id="8" name="Contracted Supplier " dataDxfId="2"/>
    <tableColumn id="9" name="Address of Winning Supplier" dataDxfId="1"/>
    <tableColumn id="10" name="S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topLeftCell="C3" workbookViewId="0">
      <selection activeCell="I9" sqref="I9"/>
    </sheetView>
  </sheetViews>
  <sheetFormatPr defaultRowHeight="14.25"/>
  <cols>
    <col min="1" max="1" width="4.33203125" customWidth="1"/>
    <col min="2" max="2" width="14.33203125" style="1" customWidth="1"/>
    <col min="3" max="3" width="40.19921875" customWidth="1"/>
    <col min="4" max="4" width="9.86328125" style="1" customWidth="1"/>
    <col min="5" max="5" width="16" style="1" customWidth="1"/>
    <col min="6" max="6" width="14.6640625" style="2" customWidth="1"/>
    <col min="7" max="7" width="20.9296875" style="2" customWidth="1"/>
    <col min="8" max="8" width="13.265625" style="6" customWidth="1"/>
    <col min="9" max="9" width="18" customWidth="1"/>
    <col min="10" max="10" width="26.06640625" customWidth="1"/>
    <col min="11" max="11" width="7.3984375" style="1" customWidth="1"/>
  </cols>
  <sheetData>
    <row r="1" spans="1:12" ht="40.5" customHeight="1">
      <c r="A1" s="23" t="s">
        <v>157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3" spans="1:12" ht="36.75" customHeight="1">
      <c r="A3" s="25" t="s">
        <v>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>
      <c r="B5" s="1" t="s">
        <v>0</v>
      </c>
      <c r="C5" s="3" t="s">
        <v>1</v>
      </c>
      <c r="D5" s="4" t="s">
        <v>10</v>
      </c>
      <c r="E5" s="4" t="s">
        <v>2</v>
      </c>
      <c r="F5" s="5" t="s">
        <v>3</v>
      </c>
      <c r="G5" s="5" t="s">
        <v>4</v>
      </c>
      <c r="H5" s="7" t="s">
        <v>6</v>
      </c>
      <c r="I5" s="3" t="s">
        <v>7</v>
      </c>
      <c r="J5" s="3" t="s">
        <v>8</v>
      </c>
      <c r="K5" s="4" t="s">
        <v>9</v>
      </c>
    </row>
    <row r="6" spans="1:12">
      <c r="C6" s="3"/>
      <c r="D6" s="4"/>
      <c r="E6" s="4"/>
      <c r="F6" s="5"/>
      <c r="G6" s="5"/>
      <c r="H6" s="7"/>
      <c r="I6" s="3"/>
      <c r="J6" s="3"/>
      <c r="K6" s="4"/>
    </row>
    <row r="7" spans="1:12" ht="42.75">
      <c r="B7" s="1">
        <v>1001734</v>
      </c>
      <c r="C7" s="3" t="s">
        <v>11</v>
      </c>
      <c r="D7" s="4" t="s">
        <v>12</v>
      </c>
      <c r="E7" s="4" t="s">
        <v>13</v>
      </c>
      <c r="F7" s="5">
        <v>43962</v>
      </c>
      <c r="G7" s="5">
        <v>44043</v>
      </c>
      <c r="H7" s="7">
        <v>90464.49</v>
      </c>
      <c r="I7" s="3" t="s">
        <v>14</v>
      </c>
      <c r="J7" s="3" t="s">
        <v>15</v>
      </c>
      <c r="K7" s="4" t="s">
        <v>16</v>
      </c>
    </row>
    <row r="8" spans="1:12" ht="42.75">
      <c r="B8" s="1">
        <v>1001736</v>
      </c>
      <c r="C8" s="3" t="s">
        <v>17</v>
      </c>
      <c r="D8" s="4" t="s">
        <v>12</v>
      </c>
      <c r="E8" s="4" t="s">
        <v>13</v>
      </c>
      <c r="F8" s="5">
        <v>43966</v>
      </c>
      <c r="G8" s="5">
        <v>44029</v>
      </c>
      <c r="H8" s="7">
        <v>85318.5</v>
      </c>
      <c r="I8" s="3" t="s">
        <v>14</v>
      </c>
      <c r="J8" s="3" t="s">
        <v>15</v>
      </c>
      <c r="K8" s="4" t="s">
        <v>16</v>
      </c>
    </row>
    <row r="9" spans="1:12" ht="42.75">
      <c r="B9" s="1">
        <v>1001347</v>
      </c>
      <c r="C9" s="3" t="s">
        <v>18</v>
      </c>
      <c r="D9" s="4" t="s">
        <v>12</v>
      </c>
      <c r="E9" s="4" t="s">
        <v>13</v>
      </c>
      <c r="F9" s="5">
        <v>44004</v>
      </c>
      <c r="G9" s="5">
        <v>44026</v>
      </c>
      <c r="H9" s="7">
        <v>424255.09</v>
      </c>
      <c r="I9" s="3" t="s">
        <v>19</v>
      </c>
      <c r="J9" s="3" t="s">
        <v>20</v>
      </c>
      <c r="K9" s="4" t="s">
        <v>21</v>
      </c>
    </row>
    <row r="10" spans="1:12" ht="42.75">
      <c r="B10" s="1">
        <v>1002381</v>
      </c>
      <c r="C10" s="3" t="s">
        <v>22</v>
      </c>
      <c r="D10" s="4" t="s">
        <v>12</v>
      </c>
      <c r="E10" s="4" t="s">
        <v>23</v>
      </c>
      <c r="F10" s="5">
        <v>43983</v>
      </c>
      <c r="G10" s="5">
        <v>44022</v>
      </c>
      <c r="H10" s="7">
        <v>89886.1</v>
      </c>
      <c r="I10" s="3" t="s">
        <v>14</v>
      </c>
      <c r="J10" s="3" t="s">
        <v>15</v>
      </c>
      <c r="K10" s="4" t="s">
        <v>16</v>
      </c>
    </row>
    <row r="11" spans="1:12" ht="42.75">
      <c r="B11" s="1">
        <v>1001752</v>
      </c>
      <c r="C11" s="3" t="s">
        <v>24</v>
      </c>
      <c r="D11" s="4" t="s">
        <v>12</v>
      </c>
      <c r="E11" s="4" t="s">
        <v>13</v>
      </c>
      <c r="F11" s="5">
        <v>43963</v>
      </c>
      <c r="G11" s="5">
        <v>43980</v>
      </c>
      <c r="H11" s="7">
        <v>46728.19</v>
      </c>
      <c r="I11" s="3" t="s">
        <v>14</v>
      </c>
      <c r="J11" s="3" t="s">
        <v>15</v>
      </c>
      <c r="K11" s="4" t="s">
        <v>16</v>
      </c>
    </row>
    <row r="12" spans="1:12" ht="42.75">
      <c r="B12" s="1">
        <v>1001722</v>
      </c>
      <c r="C12" s="3" t="s">
        <v>25</v>
      </c>
      <c r="D12" s="4" t="s">
        <v>12</v>
      </c>
      <c r="E12" s="4" t="s">
        <v>13</v>
      </c>
      <c r="F12" s="5">
        <v>44067</v>
      </c>
      <c r="G12" s="5">
        <v>44149</v>
      </c>
      <c r="H12" s="7">
        <v>300430.42</v>
      </c>
      <c r="I12" s="3" t="s">
        <v>14</v>
      </c>
      <c r="J12" s="3" t="s">
        <v>15</v>
      </c>
      <c r="K12" s="4" t="s">
        <v>16</v>
      </c>
    </row>
    <row r="13" spans="1:12" ht="42.75">
      <c r="B13" s="1">
        <v>1001723</v>
      </c>
      <c r="C13" s="3" t="s">
        <v>26</v>
      </c>
      <c r="D13" s="4" t="s">
        <v>12</v>
      </c>
      <c r="E13" s="4" t="s">
        <v>13</v>
      </c>
      <c r="F13" s="5">
        <v>44053</v>
      </c>
      <c r="G13" s="5">
        <v>44089</v>
      </c>
      <c r="H13" s="7">
        <v>266667.40000000002</v>
      </c>
      <c r="I13" s="3" t="s">
        <v>19</v>
      </c>
      <c r="J13" s="3" t="s">
        <v>20</v>
      </c>
      <c r="K13" s="4" t="s">
        <v>21</v>
      </c>
    </row>
    <row r="14" spans="1:12" ht="42.75">
      <c r="B14" s="1">
        <v>1001769</v>
      </c>
      <c r="C14" s="3" t="s">
        <v>27</v>
      </c>
      <c r="D14" s="4" t="s">
        <v>12</v>
      </c>
      <c r="E14" s="4" t="s">
        <v>28</v>
      </c>
      <c r="F14" s="5">
        <v>44071</v>
      </c>
      <c r="G14" s="5">
        <v>44117</v>
      </c>
      <c r="H14" s="7">
        <v>189703.62</v>
      </c>
      <c r="I14" s="3" t="s">
        <v>19</v>
      </c>
      <c r="J14" s="3" t="s">
        <v>20</v>
      </c>
      <c r="K14" s="4" t="s">
        <v>21</v>
      </c>
    </row>
    <row r="15" spans="1:12" ht="42.75">
      <c r="B15" s="1">
        <v>1001726</v>
      </c>
      <c r="C15" s="3" t="s">
        <v>29</v>
      </c>
      <c r="D15" s="4" t="s">
        <v>12</v>
      </c>
      <c r="E15" s="4" t="s">
        <v>13</v>
      </c>
      <c r="F15" s="5">
        <v>44092</v>
      </c>
      <c r="G15" s="5">
        <v>44123</v>
      </c>
      <c r="H15" s="7">
        <v>78704.87</v>
      </c>
      <c r="I15" s="3" t="s">
        <v>19</v>
      </c>
      <c r="J15" s="3" t="s">
        <v>20</v>
      </c>
      <c r="K15" s="4" t="s">
        <v>21</v>
      </c>
    </row>
    <row r="16" spans="1:12" ht="42.75">
      <c r="B16" s="1">
        <v>71519231</v>
      </c>
      <c r="C16" s="3" t="s">
        <v>30</v>
      </c>
      <c r="D16" s="4" t="s">
        <v>12</v>
      </c>
      <c r="E16" s="4" t="s">
        <v>31</v>
      </c>
      <c r="F16" s="5">
        <v>44067</v>
      </c>
      <c r="G16" s="5">
        <v>44100</v>
      </c>
      <c r="H16" s="7">
        <v>10337.870000000001</v>
      </c>
      <c r="I16" s="3" t="s">
        <v>19</v>
      </c>
      <c r="J16" s="3" t="s">
        <v>20</v>
      </c>
      <c r="K16" s="4" t="s">
        <v>21</v>
      </c>
    </row>
    <row r="17" spans="2:11" ht="42.75">
      <c r="B17" s="1">
        <v>1002147</v>
      </c>
      <c r="C17" s="3" t="s">
        <v>32</v>
      </c>
      <c r="D17" s="4" t="s">
        <v>12</v>
      </c>
      <c r="E17" s="4" t="s">
        <v>28</v>
      </c>
      <c r="F17" s="5">
        <v>44102</v>
      </c>
      <c r="G17" s="5">
        <v>44179</v>
      </c>
      <c r="H17" s="7">
        <v>152206</v>
      </c>
      <c r="I17" s="3" t="s">
        <v>19</v>
      </c>
      <c r="J17" s="3" t="s">
        <v>20</v>
      </c>
      <c r="K17" s="4" t="s">
        <v>21</v>
      </c>
    </row>
    <row r="18" spans="2:11" ht="42.75">
      <c r="B18" s="1">
        <v>1001731</v>
      </c>
      <c r="C18" s="3" t="s">
        <v>33</v>
      </c>
      <c r="D18" s="4" t="s">
        <v>12</v>
      </c>
      <c r="E18" s="4" t="s">
        <v>13</v>
      </c>
      <c r="F18" s="5">
        <v>44057</v>
      </c>
      <c r="G18" s="5">
        <v>44133</v>
      </c>
      <c r="H18" s="7">
        <v>270314.11</v>
      </c>
      <c r="I18" s="3" t="s">
        <v>19</v>
      </c>
      <c r="J18" s="3" t="s">
        <v>20</v>
      </c>
      <c r="K18" s="4" t="s">
        <v>21</v>
      </c>
    </row>
    <row r="19" spans="2:11" ht="42.75">
      <c r="B19" s="1">
        <v>1002152</v>
      </c>
      <c r="C19" s="3" t="s">
        <v>34</v>
      </c>
      <c r="D19" s="4" t="s">
        <v>12</v>
      </c>
      <c r="E19" s="4" t="s">
        <v>28</v>
      </c>
      <c r="F19" s="5">
        <v>44067</v>
      </c>
      <c r="G19" s="5">
        <v>44144</v>
      </c>
      <c r="H19" s="7">
        <v>246784</v>
      </c>
      <c r="I19" s="3" t="s">
        <v>19</v>
      </c>
      <c r="J19" s="3" t="s">
        <v>20</v>
      </c>
      <c r="K19" s="4" t="s">
        <v>21</v>
      </c>
    </row>
    <row r="20" spans="2:11" ht="42.75">
      <c r="B20" s="1">
        <v>71519224</v>
      </c>
      <c r="C20" s="3" t="s">
        <v>35</v>
      </c>
      <c r="D20" s="4" t="s">
        <v>12</v>
      </c>
      <c r="E20" s="4" t="s">
        <v>28</v>
      </c>
      <c r="F20" s="5">
        <v>44102</v>
      </c>
      <c r="G20" s="5">
        <v>44125</v>
      </c>
      <c r="H20" s="7">
        <v>162734.10999999999</v>
      </c>
      <c r="I20" s="3" t="s">
        <v>19</v>
      </c>
      <c r="J20" s="3" t="s">
        <v>20</v>
      </c>
      <c r="K20" s="4" t="s">
        <v>21</v>
      </c>
    </row>
    <row r="21" spans="2:11" ht="42.75">
      <c r="B21" s="1">
        <v>1001743</v>
      </c>
      <c r="C21" s="3" t="s">
        <v>36</v>
      </c>
      <c r="D21" s="4" t="s">
        <v>12</v>
      </c>
      <c r="E21" s="4" t="s">
        <v>28</v>
      </c>
      <c r="F21" s="5">
        <v>44060</v>
      </c>
      <c r="G21" s="5">
        <v>44133</v>
      </c>
      <c r="H21" s="7">
        <v>216047</v>
      </c>
      <c r="I21" s="3" t="s">
        <v>19</v>
      </c>
      <c r="J21" s="3" t="s">
        <v>20</v>
      </c>
      <c r="K21" s="4" t="s">
        <v>21</v>
      </c>
    </row>
    <row r="22" spans="2:11" ht="42.75">
      <c r="B22" s="1">
        <v>1002580</v>
      </c>
      <c r="C22" s="3" t="s">
        <v>37</v>
      </c>
      <c r="D22" s="4" t="s">
        <v>12</v>
      </c>
      <c r="E22" s="4" t="s">
        <v>38</v>
      </c>
      <c r="F22" s="5">
        <v>44074</v>
      </c>
      <c r="G22" s="5">
        <v>44286</v>
      </c>
      <c r="H22" s="7">
        <v>45996.11</v>
      </c>
      <c r="I22" s="3" t="s">
        <v>19</v>
      </c>
      <c r="J22" s="3" t="s">
        <v>20</v>
      </c>
      <c r="K22" s="4" t="s">
        <v>21</v>
      </c>
    </row>
    <row r="23" spans="2:11" ht="42.75">
      <c r="B23" s="1">
        <v>1002135</v>
      </c>
      <c r="C23" s="3" t="s">
        <v>39</v>
      </c>
      <c r="D23" s="4" t="s">
        <v>12</v>
      </c>
      <c r="E23" s="4" t="s">
        <v>23</v>
      </c>
      <c r="F23" s="5">
        <v>44044</v>
      </c>
      <c r="G23" s="5">
        <v>44160</v>
      </c>
      <c r="H23" s="7">
        <v>291725.26</v>
      </c>
      <c r="I23" s="3" t="s">
        <v>14</v>
      </c>
      <c r="J23" s="3" t="s">
        <v>15</v>
      </c>
      <c r="K23" s="4" t="s">
        <v>16</v>
      </c>
    </row>
    <row r="24" spans="2:11" ht="42.75">
      <c r="B24" s="1">
        <v>1002134</v>
      </c>
      <c r="C24" s="3" t="s">
        <v>40</v>
      </c>
      <c r="D24" s="4" t="s">
        <v>12</v>
      </c>
      <c r="E24" s="4" t="s">
        <v>28</v>
      </c>
      <c r="F24" s="5">
        <v>44048</v>
      </c>
      <c r="G24" s="5">
        <v>44053</v>
      </c>
      <c r="H24" s="7">
        <v>99651.1</v>
      </c>
      <c r="I24" s="3" t="s">
        <v>19</v>
      </c>
      <c r="J24" s="3" t="s">
        <v>20</v>
      </c>
      <c r="K24" s="4" t="s">
        <v>21</v>
      </c>
    </row>
    <row r="25" spans="2:11" ht="42.75">
      <c r="B25" s="1">
        <v>1001761</v>
      </c>
      <c r="C25" s="3" t="s">
        <v>41</v>
      </c>
      <c r="D25" s="4" t="s">
        <v>12</v>
      </c>
      <c r="E25" s="4" t="s">
        <v>38</v>
      </c>
      <c r="F25" s="5">
        <v>44053</v>
      </c>
      <c r="G25" s="5">
        <v>44089</v>
      </c>
      <c r="H25" s="7">
        <v>70583.63</v>
      </c>
      <c r="I25" s="3" t="s">
        <v>19</v>
      </c>
      <c r="J25" s="3" t="s">
        <v>20</v>
      </c>
      <c r="K25" s="4" t="s">
        <v>21</v>
      </c>
    </row>
    <row r="26" spans="2:11" ht="42.75">
      <c r="B26" s="1">
        <v>71519212</v>
      </c>
      <c r="C26" s="3" t="s">
        <v>42</v>
      </c>
      <c r="D26" s="4" t="s">
        <v>12</v>
      </c>
      <c r="E26" s="4" t="s">
        <v>31</v>
      </c>
      <c r="F26" s="5">
        <v>44060</v>
      </c>
      <c r="G26" s="5">
        <v>44063</v>
      </c>
      <c r="H26" s="7">
        <v>17543.25</v>
      </c>
      <c r="I26" s="3" t="s">
        <v>19</v>
      </c>
      <c r="J26" s="3" t="s">
        <v>20</v>
      </c>
      <c r="K26" s="4" t="s">
        <v>21</v>
      </c>
    </row>
    <row r="27" spans="2:11" ht="42.75">
      <c r="B27" s="1">
        <v>1004002</v>
      </c>
      <c r="C27" s="3" t="s">
        <v>43</v>
      </c>
      <c r="D27" s="4" t="s">
        <v>44</v>
      </c>
      <c r="E27" s="4" t="s">
        <v>38</v>
      </c>
      <c r="F27" s="5">
        <v>44102</v>
      </c>
      <c r="G27" s="5">
        <v>44141</v>
      </c>
      <c r="H27" s="7">
        <v>198581</v>
      </c>
      <c r="I27" s="3" t="s">
        <v>45</v>
      </c>
      <c r="J27" s="3" t="s">
        <v>46</v>
      </c>
      <c r="K27" s="4" t="s">
        <v>16</v>
      </c>
    </row>
    <row r="28" spans="2:11" ht="28.5">
      <c r="B28" s="1">
        <v>1004008</v>
      </c>
      <c r="C28" s="3" t="s">
        <v>47</v>
      </c>
      <c r="D28" s="4" t="s">
        <v>44</v>
      </c>
      <c r="E28" s="4" t="s">
        <v>23</v>
      </c>
      <c r="F28" s="5">
        <v>44102</v>
      </c>
      <c r="G28" s="5">
        <v>44144</v>
      </c>
      <c r="H28" s="7">
        <v>246649</v>
      </c>
      <c r="I28" s="3" t="s">
        <v>48</v>
      </c>
      <c r="J28" s="3" t="s">
        <v>49</v>
      </c>
      <c r="K28" s="4" t="s">
        <v>16</v>
      </c>
    </row>
    <row r="29" spans="2:11" ht="28.5">
      <c r="B29" s="1">
        <v>100410</v>
      </c>
      <c r="C29" s="3" t="s">
        <v>50</v>
      </c>
      <c r="D29" s="4" t="s">
        <v>44</v>
      </c>
      <c r="E29" s="4" t="s">
        <v>28</v>
      </c>
      <c r="F29" s="5">
        <v>44102</v>
      </c>
      <c r="G29" s="5">
        <v>44141</v>
      </c>
      <c r="H29" s="7">
        <v>191000</v>
      </c>
      <c r="I29" s="3" t="s">
        <v>48</v>
      </c>
      <c r="J29" s="3" t="s">
        <v>49</v>
      </c>
      <c r="K29" s="4" t="s">
        <v>16</v>
      </c>
    </row>
    <row r="30" spans="2:11" ht="28.5">
      <c r="B30" s="1">
        <v>71449723</v>
      </c>
      <c r="C30" s="3" t="s">
        <v>51</v>
      </c>
      <c r="D30" s="4" t="s">
        <v>12</v>
      </c>
      <c r="E30" s="4" t="s">
        <v>28</v>
      </c>
      <c r="F30" s="5">
        <v>44123</v>
      </c>
      <c r="G30" s="5">
        <v>44165</v>
      </c>
      <c r="H30" s="7">
        <v>187117.68</v>
      </c>
      <c r="I30" s="3" t="s">
        <v>48</v>
      </c>
      <c r="J30" s="3" t="s">
        <v>49</v>
      </c>
      <c r="K30" s="4" t="s">
        <v>16</v>
      </c>
    </row>
    <row r="31" spans="2:11" ht="28.5">
      <c r="B31" s="1">
        <v>71774223</v>
      </c>
      <c r="C31" s="3" t="s">
        <v>52</v>
      </c>
      <c r="D31" s="4" t="s">
        <v>12</v>
      </c>
      <c r="E31" s="4" t="s">
        <v>38</v>
      </c>
      <c r="F31" s="5">
        <v>44123</v>
      </c>
      <c r="G31" s="5">
        <v>44148</v>
      </c>
      <c r="H31" s="7">
        <v>90532.32</v>
      </c>
      <c r="I31" s="3" t="s">
        <v>45</v>
      </c>
      <c r="J31" s="3" t="s">
        <v>89</v>
      </c>
      <c r="K31" s="4" t="s">
        <v>16</v>
      </c>
    </row>
    <row r="32" spans="2:11" ht="42.75">
      <c r="B32" s="1">
        <v>1002142</v>
      </c>
      <c r="C32" s="3" t="s">
        <v>53</v>
      </c>
      <c r="D32" s="4" t="s">
        <v>12</v>
      </c>
      <c r="E32" s="4" t="s">
        <v>38</v>
      </c>
      <c r="F32" s="5">
        <v>44144</v>
      </c>
      <c r="G32" s="5">
        <v>43983</v>
      </c>
      <c r="H32" s="7">
        <v>228407.94</v>
      </c>
      <c r="I32" s="3" t="s">
        <v>19</v>
      </c>
      <c r="J32" s="3" t="s">
        <v>20</v>
      </c>
      <c r="K32" s="4" t="s">
        <v>21</v>
      </c>
    </row>
    <row r="33" spans="2:11" ht="28.5">
      <c r="B33" s="1">
        <v>71774224</v>
      </c>
      <c r="C33" s="3" t="s">
        <v>54</v>
      </c>
      <c r="D33" s="4" t="s">
        <v>12</v>
      </c>
      <c r="E33" s="4" t="s">
        <v>38</v>
      </c>
      <c r="F33" s="5">
        <v>44151</v>
      </c>
      <c r="G33" s="5">
        <v>44218</v>
      </c>
      <c r="H33" s="7">
        <v>317444.53999999998</v>
      </c>
      <c r="I33" s="3" t="s">
        <v>45</v>
      </c>
      <c r="J33" s="3" t="s">
        <v>89</v>
      </c>
      <c r="K33" s="4" t="s">
        <v>16</v>
      </c>
    </row>
    <row r="34" spans="2:11" ht="28.5">
      <c r="B34" s="1">
        <v>71496346</v>
      </c>
      <c r="C34" s="3" t="s">
        <v>55</v>
      </c>
      <c r="D34" s="4" t="s">
        <v>12</v>
      </c>
      <c r="E34" s="4" t="s">
        <v>28</v>
      </c>
      <c r="F34" s="5">
        <v>44123</v>
      </c>
      <c r="G34" s="5">
        <v>44172</v>
      </c>
      <c r="H34" s="7">
        <v>232965.66</v>
      </c>
      <c r="I34" s="3" t="s">
        <v>48</v>
      </c>
      <c r="J34" s="3" t="s">
        <v>49</v>
      </c>
      <c r="K34" s="4" t="s">
        <v>16</v>
      </c>
    </row>
    <row r="35" spans="2:11" ht="28.5">
      <c r="B35" s="1">
        <v>71774218</v>
      </c>
      <c r="C35" s="3" t="s">
        <v>56</v>
      </c>
      <c r="D35" s="4" t="s">
        <v>12</v>
      </c>
      <c r="E35" s="4" t="s">
        <v>38</v>
      </c>
      <c r="F35" s="5">
        <v>44137</v>
      </c>
      <c r="G35" s="5">
        <v>44260</v>
      </c>
      <c r="H35" s="7">
        <v>253011.9</v>
      </c>
      <c r="I35" s="3" t="s">
        <v>45</v>
      </c>
      <c r="J35" s="3" t="s">
        <v>89</v>
      </c>
      <c r="K35" s="4" t="s">
        <v>16</v>
      </c>
    </row>
    <row r="36" spans="2:11" ht="42.75">
      <c r="B36" s="1">
        <v>1002133</v>
      </c>
      <c r="C36" s="3" t="s">
        <v>57</v>
      </c>
      <c r="D36" s="4" t="s">
        <v>12</v>
      </c>
      <c r="E36" s="4" t="s">
        <v>38</v>
      </c>
      <c r="F36" s="5">
        <v>44109</v>
      </c>
      <c r="G36" s="5">
        <v>44130</v>
      </c>
      <c r="H36" s="7">
        <v>211091.56</v>
      </c>
      <c r="I36" s="3" t="s">
        <v>19</v>
      </c>
      <c r="J36" s="3" t="s">
        <v>20</v>
      </c>
      <c r="K36" s="4" t="s">
        <v>21</v>
      </c>
    </row>
    <row r="37" spans="2:11" ht="28.5">
      <c r="B37" s="1">
        <v>71774237</v>
      </c>
      <c r="C37" s="3" t="s">
        <v>58</v>
      </c>
      <c r="D37" s="4" t="s">
        <v>12</v>
      </c>
      <c r="E37" s="4" t="s">
        <v>38</v>
      </c>
      <c r="F37" s="5">
        <v>44123</v>
      </c>
      <c r="G37" s="5">
        <v>44162</v>
      </c>
      <c r="H37" s="7">
        <v>164728.15</v>
      </c>
      <c r="I37" s="3" t="s">
        <v>45</v>
      </c>
      <c r="J37" s="3" t="s">
        <v>89</v>
      </c>
      <c r="K37" s="4" t="s">
        <v>16</v>
      </c>
    </row>
    <row r="38" spans="2:11" ht="42.75">
      <c r="B38" s="1">
        <v>71519213</v>
      </c>
      <c r="C38" s="3" t="s">
        <v>59</v>
      </c>
      <c r="D38" s="4" t="s">
        <v>12</v>
      </c>
      <c r="E38" s="4" t="s">
        <v>13</v>
      </c>
      <c r="F38" s="5">
        <v>44163</v>
      </c>
      <c r="G38" s="5">
        <v>44181</v>
      </c>
      <c r="H38" s="7">
        <v>48144.03</v>
      </c>
      <c r="I38" s="3" t="s">
        <v>19</v>
      </c>
      <c r="J38" s="3" t="s">
        <v>20</v>
      </c>
      <c r="K38" s="4" t="s">
        <v>21</v>
      </c>
    </row>
    <row r="39" spans="2:11" ht="42.75">
      <c r="B39" s="1">
        <v>1001738</v>
      </c>
      <c r="C39" s="3" t="s">
        <v>60</v>
      </c>
      <c r="D39" s="4" t="s">
        <v>12</v>
      </c>
      <c r="E39" s="4" t="s">
        <v>28</v>
      </c>
      <c r="F39" s="5">
        <v>44151</v>
      </c>
      <c r="G39" s="5">
        <v>44168</v>
      </c>
      <c r="H39" s="7">
        <v>13890.53</v>
      </c>
      <c r="I39" s="3" t="s">
        <v>19</v>
      </c>
      <c r="J39" s="3" t="s">
        <v>20</v>
      </c>
      <c r="K39" s="4" t="s">
        <v>21</v>
      </c>
    </row>
    <row r="40" spans="2:11" ht="28.5">
      <c r="B40" s="1">
        <v>71519203</v>
      </c>
      <c r="C40" s="3" t="s">
        <v>61</v>
      </c>
      <c r="D40" s="4" t="s">
        <v>12</v>
      </c>
      <c r="E40" s="4" t="s">
        <v>13</v>
      </c>
      <c r="F40" s="5">
        <v>44179</v>
      </c>
      <c r="G40" s="5">
        <v>44189</v>
      </c>
      <c r="H40" s="7">
        <v>62373.75</v>
      </c>
      <c r="I40" s="3" t="s">
        <v>45</v>
      </c>
      <c r="J40" s="3" t="s">
        <v>89</v>
      </c>
      <c r="K40" s="4" t="s">
        <v>16</v>
      </c>
    </row>
    <row r="41" spans="2:11" ht="28.5">
      <c r="B41" s="1">
        <v>71519209</v>
      </c>
      <c r="C41" s="3" t="s">
        <v>62</v>
      </c>
      <c r="D41" s="4" t="s">
        <v>12</v>
      </c>
      <c r="E41" s="4" t="s">
        <v>13</v>
      </c>
      <c r="F41" s="5">
        <v>44137</v>
      </c>
      <c r="G41" s="5">
        <v>44183</v>
      </c>
      <c r="H41" s="7">
        <v>373588.47</v>
      </c>
      <c r="I41" s="3" t="s">
        <v>48</v>
      </c>
      <c r="J41" s="3" t="s">
        <v>49</v>
      </c>
      <c r="K41" s="4" t="s">
        <v>16</v>
      </c>
    </row>
    <row r="42" spans="2:11" ht="28.5">
      <c r="B42" s="1">
        <v>71519214</v>
      </c>
      <c r="C42" s="3" t="s">
        <v>63</v>
      </c>
      <c r="D42" s="4" t="s">
        <v>12</v>
      </c>
      <c r="E42" s="4" t="s">
        <v>13</v>
      </c>
      <c r="F42" s="5">
        <v>44179</v>
      </c>
      <c r="G42" s="5">
        <v>44274</v>
      </c>
      <c r="H42" s="7">
        <v>203128.7</v>
      </c>
      <c r="I42" s="3" t="s">
        <v>45</v>
      </c>
      <c r="J42" s="3" t="s">
        <v>89</v>
      </c>
      <c r="K42" s="4" t="s">
        <v>16</v>
      </c>
    </row>
    <row r="43" spans="2:11" ht="28.5">
      <c r="B43" s="1">
        <v>71519206</v>
      </c>
      <c r="C43" s="3" t="s">
        <v>64</v>
      </c>
      <c r="D43" s="4" t="s">
        <v>12</v>
      </c>
      <c r="E43" s="4" t="s">
        <v>13</v>
      </c>
      <c r="F43" s="5">
        <v>44151</v>
      </c>
      <c r="G43" s="5">
        <v>44162</v>
      </c>
      <c r="H43" s="7">
        <v>39915.96</v>
      </c>
      <c r="I43" s="3" t="s">
        <v>45</v>
      </c>
      <c r="J43" s="3" t="s">
        <v>89</v>
      </c>
      <c r="K43" s="4" t="s">
        <v>16</v>
      </c>
    </row>
    <row r="44" spans="2:11" ht="28.5">
      <c r="B44" s="1">
        <v>71519227</v>
      </c>
      <c r="C44" s="3" t="s">
        <v>65</v>
      </c>
      <c r="D44" s="4" t="s">
        <v>12</v>
      </c>
      <c r="E44" s="4" t="s">
        <v>28</v>
      </c>
      <c r="F44" s="5">
        <v>44123</v>
      </c>
      <c r="G44" s="5">
        <v>44151</v>
      </c>
      <c r="H44" s="7">
        <v>108082.77</v>
      </c>
      <c r="I44" s="3" t="s">
        <v>48</v>
      </c>
      <c r="J44" s="3" t="s">
        <v>49</v>
      </c>
      <c r="K44" s="4" t="s">
        <v>16</v>
      </c>
    </row>
    <row r="45" spans="2:11" ht="28.5">
      <c r="B45" s="1">
        <v>71519248</v>
      </c>
      <c r="C45" s="3" t="s">
        <v>66</v>
      </c>
      <c r="D45" s="4" t="s">
        <v>12</v>
      </c>
      <c r="E45" s="4" t="s">
        <v>13</v>
      </c>
      <c r="F45" s="5">
        <v>44144</v>
      </c>
      <c r="G45" s="5">
        <v>44160</v>
      </c>
      <c r="H45" s="7">
        <v>69265.67</v>
      </c>
      <c r="I45" s="3" t="s">
        <v>45</v>
      </c>
      <c r="J45" s="3" t="s">
        <v>89</v>
      </c>
      <c r="K45" s="4" t="s">
        <v>16</v>
      </c>
    </row>
    <row r="46" spans="2:11" ht="28.5">
      <c r="B46" s="1">
        <v>71519222</v>
      </c>
      <c r="C46" s="3" t="s">
        <v>67</v>
      </c>
      <c r="D46" s="4" t="s">
        <v>12</v>
      </c>
      <c r="E46" s="4" t="s">
        <v>13</v>
      </c>
      <c r="F46" s="5">
        <v>44144</v>
      </c>
      <c r="G46" s="5">
        <v>44151</v>
      </c>
      <c r="H46" s="7">
        <v>119456</v>
      </c>
      <c r="I46" s="3" t="s">
        <v>45</v>
      </c>
      <c r="J46" s="3" t="s">
        <v>89</v>
      </c>
      <c r="K46" s="4" t="s">
        <v>16</v>
      </c>
    </row>
    <row r="47" spans="2:11" ht="42.75">
      <c r="B47" s="1">
        <v>71519219</v>
      </c>
      <c r="C47" s="3" t="s">
        <v>68</v>
      </c>
      <c r="D47" s="4" t="s">
        <v>12</v>
      </c>
      <c r="E47" s="4" t="s">
        <v>31</v>
      </c>
      <c r="F47" s="5">
        <v>44116</v>
      </c>
      <c r="G47" s="5">
        <v>44126</v>
      </c>
      <c r="H47" s="7">
        <v>14103.34</v>
      </c>
      <c r="I47" s="3" t="s">
        <v>19</v>
      </c>
      <c r="J47" s="3" t="s">
        <v>20</v>
      </c>
      <c r="K47" s="4" t="s">
        <v>21</v>
      </c>
    </row>
    <row r="48" spans="2:11" ht="42.75">
      <c r="B48" s="1">
        <v>71519229</v>
      </c>
      <c r="C48" s="3" t="s">
        <v>69</v>
      </c>
      <c r="D48" s="4" t="s">
        <v>12</v>
      </c>
      <c r="E48" s="4" t="s">
        <v>31</v>
      </c>
      <c r="F48" s="5">
        <v>44130</v>
      </c>
      <c r="G48" s="5">
        <v>44160</v>
      </c>
      <c r="H48" s="7">
        <v>154158.88</v>
      </c>
      <c r="I48" s="3" t="s">
        <v>19</v>
      </c>
      <c r="J48" s="3" t="s">
        <v>20</v>
      </c>
      <c r="K48" s="4" t="s">
        <v>21</v>
      </c>
    </row>
    <row r="49" spans="2:11" ht="42.75">
      <c r="B49" s="1">
        <v>1002123</v>
      </c>
      <c r="C49" s="3" t="s">
        <v>70</v>
      </c>
      <c r="D49" s="4" t="s">
        <v>12</v>
      </c>
      <c r="E49" s="4" t="s">
        <v>38</v>
      </c>
      <c r="F49" s="5">
        <v>44123</v>
      </c>
      <c r="G49" s="5">
        <v>44158</v>
      </c>
      <c r="H49" s="7">
        <v>215836.87</v>
      </c>
      <c r="I49" s="3" t="s">
        <v>19</v>
      </c>
      <c r="J49" s="3" t="s">
        <v>20</v>
      </c>
      <c r="K49" s="4" t="s">
        <v>21</v>
      </c>
    </row>
    <row r="50" spans="2:11" ht="28.5">
      <c r="B50" s="1">
        <v>71774249</v>
      </c>
      <c r="C50" s="3" t="s">
        <v>71</v>
      </c>
      <c r="D50" s="4" t="s">
        <v>12</v>
      </c>
      <c r="E50" s="4" t="s">
        <v>38</v>
      </c>
      <c r="F50" s="5">
        <v>44179</v>
      </c>
      <c r="G50" s="5">
        <v>44184</v>
      </c>
      <c r="H50" s="7">
        <v>20280.259999999998</v>
      </c>
      <c r="I50" s="3" t="s">
        <v>45</v>
      </c>
      <c r="J50" s="3" t="s">
        <v>89</v>
      </c>
      <c r="K50" s="4" t="s">
        <v>16</v>
      </c>
    </row>
    <row r="51" spans="2:11" ht="28.5">
      <c r="B51" s="1">
        <v>71519245</v>
      </c>
      <c r="C51" s="3" t="s">
        <v>72</v>
      </c>
      <c r="D51" s="4" t="s">
        <v>12</v>
      </c>
      <c r="E51" s="4" t="s">
        <v>13</v>
      </c>
      <c r="F51" s="5">
        <v>44144</v>
      </c>
      <c r="G51" s="5">
        <v>44169</v>
      </c>
      <c r="H51" s="7">
        <v>125883.45</v>
      </c>
      <c r="I51" s="3" t="s">
        <v>45</v>
      </c>
      <c r="J51" s="3" t="s">
        <v>89</v>
      </c>
      <c r="K51" s="4" t="s">
        <v>16</v>
      </c>
    </row>
    <row r="52" spans="2:11" ht="28.5">
      <c r="B52" s="1">
        <v>71519225</v>
      </c>
      <c r="C52" s="3" t="s">
        <v>73</v>
      </c>
      <c r="D52" s="4" t="s">
        <v>12</v>
      </c>
      <c r="E52" s="4" t="s">
        <v>13</v>
      </c>
      <c r="F52" s="5">
        <v>44144</v>
      </c>
      <c r="G52" s="5">
        <v>44162</v>
      </c>
      <c r="H52" s="7">
        <v>96057.37</v>
      </c>
      <c r="I52" s="3" t="s">
        <v>45</v>
      </c>
      <c r="J52" s="3" t="s">
        <v>89</v>
      </c>
      <c r="K52" s="4" t="s">
        <v>16</v>
      </c>
    </row>
    <row r="53" spans="2:11" ht="28.5">
      <c r="B53" s="1">
        <v>71519230</v>
      </c>
      <c r="C53" s="3" t="s">
        <v>74</v>
      </c>
      <c r="D53" s="4" t="s">
        <v>12</v>
      </c>
      <c r="E53" s="4" t="s">
        <v>13</v>
      </c>
      <c r="F53" s="5">
        <v>44179</v>
      </c>
      <c r="G53" s="5">
        <v>44211</v>
      </c>
      <c r="H53" s="7">
        <v>117322.4</v>
      </c>
      <c r="I53" s="3" t="s">
        <v>45</v>
      </c>
      <c r="J53" s="3" t="s">
        <v>89</v>
      </c>
      <c r="K53" s="4" t="s">
        <v>16</v>
      </c>
    </row>
    <row r="54" spans="2:11" ht="42.75">
      <c r="B54" s="1">
        <v>1001715</v>
      </c>
      <c r="C54" s="3" t="s">
        <v>75</v>
      </c>
      <c r="D54" s="4" t="s">
        <v>12</v>
      </c>
      <c r="E54" s="4" t="s">
        <v>38</v>
      </c>
      <c r="F54" s="5">
        <v>44130</v>
      </c>
      <c r="G54" s="5">
        <v>44186</v>
      </c>
      <c r="H54" s="7">
        <v>289446.25</v>
      </c>
      <c r="I54" s="3" t="s">
        <v>19</v>
      </c>
      <c r="J54" s="3" t="s">
        <v>20</v>
      </c>
      <c r="K54" s="4" t="s">
        <v>21</v>
      </c>
    </row>
    <row r="55" spans="2:11" ht="42.75">
      <c r="B55" s="1">
        <v>1001756</v>
      </c>
      <c r="C55" s="3" t="s">
        <v>76</v>
      </c>
      <c r="D55" s="4" t="s">
        <v>12</v>
      </c>
      <c r="E55" s="4" t="s">
        <v>13</v>
      </c>
      <c r="F55" s="5">
        <v>44123</v>
      </c>
      <c r="G55" s="5">
        <v>44182</v>
      </c>
      <c r="H55" s="7">
        <v>742175.14</v>
      </c>
      <c r="I55" s="3" t="s">
        <v>19</v>
      </c>
      <c r="J55" s="3" t="s">
        <v>20</v>
      </c>
      <c r="K55" s="4" t="s">
        <v>21</v>
      </c>
    </row>
    <row r="56" spans="2:11" ht="28.5">
      <c r="B56" s="1">
        <v>71774210</v>
      </c>
      <c r="C56" s="3" t="s">
        <v>77</v>
      </c>
      <c r="D56" s="4" t="s">
        <v>12</v>
      </c>
      <c r="E56" s="4" t="s">
        <v>38</v>
      </c>
      <c r="F56" s="5">
        <v>44165</v>
      </c>
      <c r="G56" s="5">
        <v>44281</v>
      </c>
      <c r="H56" s="7">
        <v>436959.99</v>
      </c>
      <c r="I56" s="3" t="s">
        <v>45</v>
      </c>
      <c r="J56" s="3" t="s">
        <v>89</v>
      </c>
      <c r="K56" s="4" t="s">
        <v>16</v>
      </c>
    </row>
    <row r="57" spans="2:11" ht="28.5">
      <c r="B57" s="1">
        <v>71519250</v>
      </c>
      <c r="C57" s="3" t="s">
        <v>78</v>
      </c>
      <c r="D57" s="4" t="s">
        <v>12</v>
      </c>
      <c r="E57" s="4" t="s">
        <v>13</v>
      </c>
      <c r="F57" s="5">
        <v>44158</v>
      </c>
      <c r="G57" s="5">
        <v>44179</v>
      </c>
      <c r="H57" s="7">
        <v>174271.27</v>
      </c>
      <c r="I57" s="3" t="s">
        <v>45</v>
      </c>
      <c r="J57" s="3" t="s">
        <v>89</v>
      </c>
      <c r="K57" s="4" t="s">
        <v>16</v>
      </c>
    </row>
    <row r="58" spans="2:11" ht="28.5">
      <c r="B58" s="1">
        <v>71519220</v>
      </c>
      <c r="C58" s="3" t="s">
        <v>79</v>
      </c>
      <c r="D58" s="4" t="s">
        <v>12</v>
      </c>
      <c r="E58" s="4" t="s">
        <v>28</v>
      </c>
      <c r="F58" s="5">
        <v>44156</v>
      </c>
      <c r="G58" s="5">
        <v>44286</v>
      </c>
      <c r="H58" s="7">
        <v>307859.56</v>
      </c>
      <c r="I58" s="3" t="s">
        <v>48</v>
      </c>
      <c r="J58" s="3" t="s">
        <v>49</v>
      </c>
      <c r="K58" s="4" t="s">
        <v>16</v>
      </c>
    </row>
    <row r="59" spans="2:11" ht="42.75">
      <c r="B59" s="1">
        <v>1004015</v>
      </c>
      <c r="C59" s="3" t="s">
        <v>80</v>
      </c>
      <c r="D59" s="4" t="s">
        <v>44</v>
      </c>
      <c r="E59" s="4" t="s">
        <v>28</v>
      </c>
      <c r="F59" s="5">
        <v>44106</v>
      </c>
      <c r="G59" s="5">
        <v>44188</v>
      </c>
      <c r="H59" s="7">
        <v>424375</v>
      </c>
      <c r="I59" s="3" t="s">
        <v>81</v>
      </c>
      <c r="J59" s="3" t="s">
        <v>20</v>
      </c>
      <c r="K59" s="4" t="s">
        <v>21</v>
      </c>
    </row>
    <row r="60" spans="2:11" ht="42.75">
      <c r="B60" s="1">
        <v>1004017</v>
      </c>
      <c r="C60" s="3" t="s">
        <v>82</v>
      </c>
      <c r="D60" s="4" t="s">
        <v>44</v>
      </c>
      <c r="E60" s="4" t="s">
        <v>28</v>
      </c>
      <c r="F60" s="5">
        <v>44106</v>
      </c>
      <c r="G60" s="5">
        <v>44148</v>
      </c>
      <c r="H60" s="7">
        <v>227913</v>
      </c>
      <c r="I60" s="3" t="s">
        <v>81</v>
      </c>
      <c r="J60" s="3" t="s">
        <v>20</v>
      </c>
      <c r="K60" s="4" t="s">
        <v>21</v>
      </c>
    </row>
    <row r="61" spans="2:11" ht="42.75">
      <c r="B61" s="1">
        <v>1004016</v>
      </c>
      <c r="C61" s="3" t="s">
        <v>83</v>
      </c>
      <c r="D61" s="4" t="s">
        <v>44</v>
      </c>
      <c r="E61" s="4" t="s">
        <v>38</v>
      </c>
      <c r="F61" s="5">
        <v>44106</v>
      </c>
      <c r="G61" s="5">
        <v>44145</v>
      </c>
      <c r="H61" s="7">
        <v>265147</v>
      </c>
      <c r="I61" s="3" t="s">
        <v>81</v>
      </c>
      <c r="J61" s="3" t="s">
        <v>20</v>
      </c>
      <c r="K61" s="4" t="s">
        <v>21</v>
      </c>
    </row>
    <row r="62" spans="2:11" ht="42.75">
      <c r="B62" s="1">
        <v>1004018</v>
      </c>
      <c r="C62" s="3" t="s">
        <v>84</v>
      </c>
      <c r="D62" s="4" t="s">
        <v>44</v>
      </c>
      <c r="E62" s="4" t="s">
        <v>31</v>
      </c>
      <c r="F62" s="5">
        <v>44106</v>
      </c>
      <c r="G62" s="5">
        <v>44138</v>
      </c>
      <c r="H62" s="7">
        <v>218292</v>
      </c>
      <c r="I62" s="3" t="s">
        <v>81</v>
      </c>
      <c r="J62" s="3" t="s">
        <v>20</v>
      </c>
      <c r="K62" s="4" t="s">
        <v>21</v>
      </c>
    </row>
    <row r="63" spans="2:11" ht="42.75">
      <c r="B63" s="1">
        <v>1004014</v>
      </c>
      <c r="C63" s="3" t="s">
        <v>85</v>
      </c>
      <c r="D63" s="4" t="s">
        <v>44</v>
      </c>
      <c r="E63" s="4" t="s">
        <v>31</v>
      </c>
      <c r="F63" s="5">
        <v>44106</v>
      </c>
      <c r="G63" s="5">
        <v>44144</v>
      </c>
      <c r="H63" s="7">
        <v>270498</v>
      </c>
      <c r="I63" s="3" t="s">
        <v>81</v>
      </c>
      <c r="J63" s="3" t="s">
        <v>20</v>
      </c>
      <c r="K63" s="4" t="s">
        <v>21</v>
      </c>
    </row>
    <row r="64" spans="2:11" ht="42.75">
      <c r="B64" s="1">
        <v>1004013</v>
      </c>
      <c r="C64" s="3" t="s">
        <v>86</v>
      </c>
      <c r="D64" s="4" t="s">
        <v>44</v>
      </c>
      <c r="E64" s="4" t="s">
        <v>13</v>
      </c>
      <c r="F64" s="5">
        <v>44105</v>
      </c>
      <c r="G64" s="5">
        <v>44146</v>
      </c>
      <c r="H64" s="7">
        <v>196047</v>
      </c>
      <c r="I64" s="3" t="s">
        <v>14</v>
      </c>
      <c r="J64" s="3" t="s">
        <v>15</v>
      </c>
      <c r="K64" s="4" t="s">
        <v>16</v>
      </c>
    </row>
    <row r="65" spans="2:11" ht="42.75">
      <c r="B65" s="1">
        <v>1004012</v>
      </c>
      <c r="C65" s="3" t="s">
        <v>87</v>
      </c>
      <c r="D65" s="4" t="s">
        <v>44</v>
      </c>
      <c r="E65" s="4" t="s">
        <v>13</v>
      </c>
      <c r="F65" s="5">
        <v>44144</v>
      </c>
      <c r="G65" s="5">
        <v>44179</v>
      </c>
      <c r="H65" s="7">
        <v>88928</v>
      </c>
      <c r="I65" s="3" t="s">
        <v>14</v>
      </c>
      <c r="J65" s="3" t="s">
        <v>15</v>
      </c>
      <c r="K65" s="4" t="s">
        <v>16</v>
      </c>
    </row>
    <row r="66" spans="2:11" ht="28.5">
      <c r="B66" s="1">
        <v>1004004</v>
      </c>
      <c r="C66" s="3" t="s">
        <v>88</v>
      </c>
      <c r="D66" s="4" t="s">
        <v>44</v>
      </c>
      <c r="E66" s="4" t="s">
        <v>38</v>
      </c>
      <c r="F66" s="5">
        <v>44116</v>
      </c>
      <c r="G66" s="5">
        <v>44155</v>
      </c>
      <c r="H66" s="7">
        <v>193783</v>
      </c>
      <c r="I66" s="3" t="s">
        <v>45</v>
      </c>
      <c r="J66" s="3" t="s">
        <v>89</v>
      </c>
      <c r="K66" s="4" t="s">
        <v>16</v>
      </c>
    </row>
    <row r="67" spans="2:11" ht="28.5">
      <c r="B67" s="1">
        <v>1004003</v>
      </c>
      <c r="C67" s="3" t="s">
        <v>90</v>
      </c>
      <c r="D67" s="4" t="s">
        <v>44</v>
      </c>
      <c r="E67" s="4" t="s">
        <v>38</v>
      </c>
      <c r="F67" s="5">
        <v>44130</v>
      </c>
      <c r="G67" s="5">
        <v>44169</v>
      </c>
      <c r="H67" s="7">
        <v>331727</v>
      </c>
      <c r="I67" s="3" t="s">
        <v>45</v>
      </c>
      <c r="J67" s="3" t="s">
        <v>89</v>
      </c>
      <c r="K67" s="4" t="s">
        <v>16</v>
      </c>
    </row>
    <row r="68" spans="2:11" ht="28.5">
      <c r="B68" s="1">
        <v>1004001</v>
      </c>
      <c r="C68" s="3" t="s">
        <v>91</v>
      </c>
      <c r="D68" s="4" t="s">
        <v>44</v>
      </c>
      <c r="E68" s="4" t="s">
        <v>38</v>
      </c>
      <c r="F68" s="5">
        <v>44116</v>
      </c>
      <c r="G68" s="5">
        <v>44176</v>
      </c>
      <c r="H68" s="7">
        <v>457571</v>
      </c>
      <c r="I68" s="3" t="s">
        <v>45</v>
      </c>
      <c r="J68" s="3" t="s">
        <v>89</v>
      </c>
      <c r="K68" s="4" t="s">
        <v>16</v>
      </c>
    </row>
    <row r="69" spans="2:11" ht="28.5">
      <c r="B69" s="1">
        <v>1004011</v>
      </c>
      <c r="C69" s="3" t="s">
        <v>92</v>
      </c>
      <c r="D69" s="4" t="s">
        <v>44</v>
      </c>
      <c r="E69" s="4" t="s">
        <v>28</v>
      </c>
      <c r="F69" s="5">
        <v>44109</v>
      </c>
      <c r="G69" s="5">
        <v>44151</v>
      </c>
      <c r="H69" s="7">
        <v>169562</v>
      </c>
      <c r="I69" s="3" t="s">
        <v>48</v>
      </c>
      <c r="J69" s="3" t="s">
        <v>49</v>
      </c>
      <c r="K69" s="4" t="s">
        <v>16</v>
      </c>
    </row>
    <row r="70" spans="2:11" ht="28.5">
      <c r="B70" s="1">
        <v>1004009</v>
      </c>
      <c r="C70" s="3" t="s">
        <v>93</v>
      </c>
      <c r="D70" s="4" t="s">
        <v>44</v>
      </c>
      <c r="E70" s="4" t="s">
        <v>23</v>
      </c>
      <c r="F70" s="5">
        <v>44109</v>
      </c>
      <c r="G70" s="5">
        <v>44138</v>
      </c>
      <c r="H70" s="7">
        <v>110451</v>
      </c>
      <c r="I70" s="3" t="s">
        <v>48</v>
      </c>
      <c r="J70" s="3" t="s">
        <v>49</v>
      </c>
      <c r="K70" s="4" t="s">
        <v>16</v>
      </c>
    </row>
    <row r="71" spans="2:11" ht="42.75">
      <c r="B71" s="1">
        <v>1001578</v>
      </c>
      <c r="C71" s="3" t="s">
        <v>94</v>
      </c>
      <c r="D71" s="4" t="s">
        <v>95</v>
      </c>
      <c r="E71" s="4" t="s">
        <v>13</v>
      </c>
      <c r="F71" s="5">
        <v>44137</v>
      </c>
      <c r="G71" s="5">
        <v>44137</v>
      </c>
      <c r="H71" s="7">
        <v>16421</v>
      </c>
      <c r="I71" s="3" t="s">
        <v>19</v>
      </c>
      <c r="J71" s="3" t="s">
        <v>20</v>
      </c>
      <c r="K71" s="4" t="s">
        <v>21</v>
      </c>
    </row>
    <row r="72" spans="2:11" s="12" customFormat="1" ht="43.9" customHeight="1">
      <c r="B72" s="12">
        <v>620170</v>
      </c>
      <c r="C72" s="13" t="s">
        <v>99</v>
      </c>
      <c r="D72" s="12" t="s">
        <v>98</v>
      </c>
      <c r="E72" s="12" t="s">
        <v>38</v>
      </c>
      <c r="F72" s="14">
        <v>44151</v>
      </c>
      <c r="G72" s="14">
        <v>44239</v>
      </c>
      <c r="H72" s="6">
        <v>828369.03</v>
      </c>
      <c r="I72" s="13" t="s">
        <v>104</v>
      </c>
      <c r="J72" s="13" t="s">
        <v>97</v>
      </c>
    </row>
    <row r="73" spans="2:11" ht="31.5" customHeight="1">
      <c r="C73" s="3" t="s">
        <v>100</v>
      </c>
      <c r="D73" s="12" t="s">
        <v>98</v>
      </c>
      <c r="F73" s="2">
        <v>43801</v>
      </c>
      <c r="G73" s="2">
        <v>43896</v>
      </c>
      <c r="H73" s="6">
        <v>789233.26</v>
      </c>
      <c r="I73" s="3" t="s">
        <v>48</v>
      </c>
      <c r="J73" t="s">
        <v>101</v>
      </c>
    </row>
    <row r="74" spans="2:11" ht="42.75" customHeight="1">
      <c r="B74" s="1">
        <v>620027</v>
      </c>
      <c r="C74" t="s">
        <v>102</v>
      </c>
      <c r="D74" s="12" t="s">
        <v>98</v>
      </c>
      <c r="E74" s="1" t="s">
        <v>13</v>
      </c>
      <c r="F74" s="2">
        <v>44067</v>
      </c>
      <c r="G74" s="2">
        <v>44176</v>
      </c>
      <c r="H74" s="6">
        <v>593962.99</v>
      </c>
      <c r="I74" s="3" t="s">
        <v>141</v>
      </c>
      <c r="J74" s="3" t="s">
        <v>103</v>
      </c>
      <c r="K74" s="11"/>
    </row>
    <row r="75" spans="2:11" ht="29.75" customHeight="1">
      <c r="B75" s="1">
        <v>1001772</v>
      </c>
      <c r="C75" t="s">
        <v>105</v>
      </c>
      <c r="D75" s="1" t="s">
        <v>98</v>
      </c>
      <c r="E75" s="1" t="s">
        <v>23</v>
      </c>
      <c r="F75" s="2">
        <v>43759</v>
      </c>
      <c r="G75" s="2">
        <v>43998</v>
      </c>
      <c r="H75" s="6">
        <v>352917</v>
      </c>
      <c r="I75" s="3" t="s">
        <v>104</v>
      </c>
    </row>
    <row r="76" spans="2:11" ht="31.5" customHeight="1">
      <c r="C76" t="s">
        <v>107</v>
      </c>
      <c r="D76" s="15" t="s">
        <v>98</v>
      </c>
      <c r="E76" s="1" t="s">
        <v>28</v>
      </c>
      <c r="F76" s="2">
        <v>44064</v>
      </c>
      <c r="G76" s="2">
        <v>44162</v>
      </c>
      <c r="H76" s="6">
        <v>506129</v>
      </c>
      <c r="I76" s="3" t="s">
        <v>48</v>
      </c>
      <c r="J76" t="s">
        <v>106</v>
      </c>
    </row>
    <row r="77" spans="2:11" ht="36.75" customHeight="1">
      <c r="C77" t="s">
        <v>108</v>
      </c>
      <c r="D77" s="15" t="s">
        <v>98</v>
      </c>
      <c r="E77" s="1" t="s">
        <v>31</v>
      </c>
      <c r="F77" s="2">
        <v>44148</v>
      </c>
      <c r="G77" s="2">
        <v>44286</v>
      </c>
      <c r="H77" s="6">
        <v>632258.18000000005</v>
      </c>
      <c r="I77" t="s">
        <v>81</v>
      </c>
      <c r="J77" s="3" t="s">
        <v>109</v>
      </c>
    </row>
    <row r="78" spans="2:11" ht="29.25" customHeight="1">
      <c r="B78" s="12">
        <v>620750</v>
      </c>
      <c r="C78" t="s">
        <v>110</v>
      </c>
      <c r="D78" s="1" t="s">
        <v>98</v>
      </c>
      <c r="E78" s="1" t="s">
        <v>23</v>
      </c>
      <c r="F78" s="2">
        <v>44095</v>
      </c>
      <c r="G78" s="17">
        <v>44183</v>
      </c>
      <c r="H78" s="6">
        <v>604770</v>
      </c>
      <c r="I78" s="3" t="s">
        <v>115</v>
      </c>
      <c r="J78" s="3" t="s">
        <v>111</v>
      </c>
    </row>
    <row r="79" spans="2:11" ht="30.4" customHeight="1">
      <c r="B79" s="16">
        <v>620607</v>
      </c>
      <c r="C79" t="s">
        <v>114</v>
      </c>
      <c r="D79" s="1" t="s">
        <v>98</v>
      </c>
      <c r="E79" s="1" t="s">
        <v>38</v>
      </c>
      <c r="F79" s="2">
        <v>44179</v>
      </c>
      <c r="G79" s="2">
        <v>44217</v>
      </c>
      <c r="H79" s="6">
        <v>302383.46000000002</v>
      </c>
      <c r="I79" t="s">
        <v>112</v>
      </c>
      <c r="J79" t="s">
        <v>113</v>
      </c>
    </row>
    <row r="80" spans="2:11" ht="58.5" customHeight="1">
      <c r="B80" s="16">
        <v>620113</v>
      </c>
      <c r="C80" t="s">
        <v>117</v>
      </c>
      <c r="D80" s="1" t="s">
        <v>98</v>
      </c>
      <c r="E80" s="1" t="s">
        <v>13</v>
      </c>
      <c r="F80" s="2">
        <v>44148</v>
      </c>
      <c r="G80" s="2">
        <v>44236</v>
      </c>
      <c r="H80" s="6">
        <v>342008.64</v>
      </c>
      <c r="I80" s="3" t="s">
        <v>116</v>
      </c>
      <c r="J80" s="19" t="s">
        <v>118</v>
      </c>
    </row>
    <row r="81" spans="2:10" ht="28.5" customHeight="1">
      <c r="B81" s="16">
        <v>620870</v>
      </c>
      <c r="C81" t="s">
        <v>119</v>
      </c>
      <c r="D81" s="1" t="s">
        <v>98</v>
      </c>
      <c r="E81" s="1" t="s">
        <v>31</v>
      </c>
      <c r="F81" s="2">
        <v>43997</v>
      </c>
      <c r="G81" s="2">
        <v>44092</v>
      </c>
      <c r="H81" s="6">
        <v>1195279</v>
      </c>
      <c r="I81" t="s">
        <v>45</v>
      </c>
    </row>
    <row r="82" spans="2:10" ht="39" customHeight="1">
      <c r="B82" s="20">
        <v>620313</v>
      </c>
      <c r="C82" t="s">
        <v>121</v>
      </c>
      <c r="D82" s="1" t="s">
        <v>98</v>
      </c>
      <c r="E82" s="1" t="s">
        <v>28</v>
      </c>
      <c r="F82" s="2">
        <v>44165</v>
      </c>
      <c r="G82" s="2">
        <v>44211</v>
      </c>
      <c r="H82" s="6">
        <v>267974.31</v>
      </c>
      <c r="I82" t="s">
        <v>120</v>
      </c>
      <c r="J82" s="3" t="s">
        <v>124</v>
      </c>
    </row>
    <row r="83" spans="2:10" ht="38.25" customHeight="1">
      <c r="B83" s="18">
        <v>620333</v>
      </c>
      <c r="C83" t="s">
        <v>122</v>
      </c>
      <c r="D83" s="1" t="s">
        <v>98</v>
      </c>
      <c r="E83" s="1" t="s">
        <v>28</v>
      </c>
      <c r="F83" s="2">
        <v>44151</v>
      </c>
      <c r="G83" s="2">
        <v>44197</v>
      </c>
      <c r="H83" s="6">
        <v>265888.90999999997</v>
      </c>
      <c r="I83" t="s">
        <v>120</v>
      </c>
      <c r="J83" t="s">
        <v>123</v>
      </c>
    </row>
    <row r="84" spans="2:10" ht="43.9" customHeight="1">
      <c r="B84" s="20">
        <v>620073</v>
      </c>
      <c r="C84" t="s">
        <v>125</v>
      </c>
      <c r="D84" s="1" t="s">
        <v>98</v>
      </c>
      <c r="E84" s="1" t="s">
        <v>23</v>
      </c>
      <c r="F84" s="2">
        <v>44130</v>
      </c>
      <c r="G84" s="2">
        <v>44246</v>
      </c>
      <c r="H84" s="6">
        <v>285887</v>
      </c>
      <c r="I84" s="22" t="s">
        <v>158</v>
      </c>
      <c r="J84" t="s">
        <v>126</v>
      </c>
    </row>
    <row r="85" spans="2:10" ht="66.400000000000006" customHeight="1">
      <c r="B85" s="1">
        <v>620693</v>
      </c>
      <c r="C85" t="s">
        <v>127</v>
      </c>
      <c r="D85" s="1" t="s">
        <v>98</v>
      </c>
      <c r="E85" s="1" t="s">
        <v>13</v>
      </c>
      <c r="F85" s="2">
        <v>43857</v>
      </c>
      <c r="G85" s="2">
        <v>43924</v>
      </c>
      <c r="H85" s="6">
        <v>558956.57999999996</v>
      </c>
      <c r="I85" t="s">
        <v>128</v>
      </c>
      <c r="J85" s="3" t="s">
        <v>129</v>
      </c>
    </row>
    <row r="86" spans="2:10" ht="38.25" customHeight="1">
      <c r="B86" s="20">
        <v>620134</v>
      </c>
      <c r="C86" t="s">
        <v>130</v>
      </c>
      <c r="D86" s="1" t="s">
        <v>98</v>
      </c>
      <c r="E86" s="1" t="s">
        <v>23</v>
      </c>
      <c r="F86" s="2">
        <v>44137</v>
      </c>
      <c r="G86" s="2">
        <v>44189</v>
      </c>
      <c r="H86" s="6">
        <v>287785.64</v>
      </c>
      <c r="I86" s="3" t="s">
        <v>132</v>
      </c>
      <c r="J86" s="21" t="s">
        <v>131</v>
      </c>
    </row>
    <row r="87" spans="2:10" ht="41.25" customHeight="1">
      <c r="C87" t="s">
        <v>134</v>
      </c>
      <c r="D87" s="1" t="s">
        <v>98</v>
      </c>
      <c r="E87" s="1" t="s">
        <v>23</v>
      </c>
      <c r="F87" s="2">
        <v>44095</v>
      </c>
      <c r="G87" s="2">
        <v>44225</v>
      </c>
      <c r="H87" s="6">
        <v>733479</v>
      </c>
      <c r="I87" s="3" t="s">
        <v>135</v>
      </c>
      <c r="J87" s="19" t="s">
        <v>133</v>
      </c>
    </row>
    <row r="88" spans="2:10" ht="44.65" customHeight="1">
      <c r="B88" s="20">
        <v>620754</v>
      </c>
      <c r="C88" t="s">
        <v>136</v>
      </c>
      <c r="D88" s="1" t="s">
        <v>98</v>
      </c>
      <c r="E88" s="1" t="s">
        <v>23</v>
      </c>
      <c r="F88" s="2">
        <v>44172</v>
      </c>
      <c r="G88" s="2">
        <v>44217</v>
      </c>
      <c r="H88" s="6">
        <v>447021.32</v>
      </c>
      <c r="I88" t="s">
        <v>138</v>
      </c>
      <c r="J88" s="21" t="s">
        <v>137</v>
      </c>
    </row>
    <row r="89" spans="2:10" ht="55.9" customHeight="1">
      <c r="B89" s="20">
        <v>620075</v>
      </c>
      <c r="C89" t="s">
        <v>139</v>
      </c>
      <c r="D89" s="1" t="s">
        <v>98</v>
      </c>
      <c r="E89" s="1" t="s">
        <v>13</v>
      </c>
      <c r="F89" s="2">
        <v>44186</v>
      </c>
      <c r="G89" s="2">
        <v>44238</v>
      </c>
      <c r="H89" s="6">
        <v>264846.2</v>
      </c>
      <c r="I89" t="s">
        <v>141</v>
      </c>
      <c r="J89" s="21" t="s">
        <v>140</v>
      </c>
    </row>
    <row r="90" spans="2:10" ht="33.75" customHeight="1">
      <c r="B90" s="20">
        <v>620117</v>
      </c>
      <c r="C90" t="s">
        <v>142</v>
      </c>
      <c r="D90" s="1" t="s">
        <v>98</v>
      </c>
      <c r="E90" s="1" t="s">
        <v>28</v>
      </c>
      <c r="F90" s="2">
        <v>44165</v>
      </c>
      <c r="G90" s="2">
        <v>44253</v>
      </c>
      <c r="H90" s="6">
        <v>380000</v>
      </c>
      <c r="I90" t="s">
        <v>48</v>
      </c>
      <c r="J90" s="3" t="s">
        <v>143</v>
      </c>
    </row>
    <row r="91" spans="2:10" ht="50.65" customHeight="1">
      <c r="B91" s="20">
        <v>1001759</v>
      </c>
      <c r="C91" t="s">
        <v>144</v>
      </c>
      <c r="D91" s="1" t="s">
        <v>98</v>
      </c>
      <c r="E91" s="1" t="s">
        <v>13</v>
      </c>
      <c r="F91" s="2">
        <v>43871</v>
      </c>
      <c r="G91" s="2">
        <v>44043</v>
      </c>
      <c r="H91" s="6">
        <v>591027.81999999995</v>
      </c>
      <c r="I91" s="3" t="s">
        <v>145</v>
      </c>
      <c r="J91" s="3" t="s">
        <v>146</v>
      </c>
    </row>
    <row r="92" spans="2:10" ht="141.75" customHeight="1">
      <c r="B92" s="1">
        <v>620187</v>
      </c>
      <c r="C92" t="s">
        <v>147</v>
      </c>
      <c r="D92" s="1" t="s">
        <v>98</v>
      </c>
      <c r="E92" s="1" t="s">
        <v>31</v>
      </c>
      <c r="F92" s="2">
        <v>44137</v>
      </c>
      <c r="G92" s="2">
        <v>44284</v>
      </c>
      <c r="H92" s="6">
        <v>1490456.31</v>
      </c>
      <c r="I92" t="s">
        <v>141</v>
      </c>
      <c r="J92" s="21" t="s">
        <v>148</v>
      </c>
    </row>
    <row r="93" spans="2:10" ht="44.35" customHeight="1">
      <c r="B93" s="20">
        <v>620076</v>
      </c>
      <c r="C93" t="s">
        <v>149</v>
      </c>
      <c r="D93" s="1" t="s">
        <v>98</v>
      </c>
      <c r="E93" s="1" t="s">
        <v>38</v>
      </c>
      <c r="F93" s="2">
        <v>44137</v>
      </c>
      <c r="G93" s="2">
        <v>44176</v>
      </c>
      <c r="H93" s="6">
        <v>302232.34999999998</v>
      </c>
      <c r="I93" t="s">
        <v>112</v>
      </c>
      <c r="J93" s="3" t="s">
        <v>150</v>
      </c>
    </row>
    <row r="94" spans="2:10" ht="40.15" customHeight="1">
      <c r="B94" s="20">
        <v>620209</v>
      </c>
      <c r="C94" t="s">
        <v>151</v>
      </c>
      <c r="D94" s="1" t="s">
        <v>98</v>
      </c>
      <c r="E94" s="1" t="s">
        <v>23</v>
      </c>
      <c r="F94" s="2">
        <v>44144</v>
      </c>
      <c r="G94" s="2">
        <v>44196</v>
      </c>
      <c r="H94" s="6">
        <v>303752.59999999998</v>
      </c>
      <c r="I94" s="3" t="s">
        <v>115</v>
      </c>
      <c r="J94" s="3" t="s">
        <v>152</v>
      </c>
    </row>
    <row r="95" spans="2:10" ht="39.75" customHeight="1">
      <c r="B95" s="20">
        <v>620759</v>
      </c>
      <c r="C95" t="s">
        <v>153</v>
      </c>
      <c r="D95" s="1" t="s">
        <v>98</v>
      </c>
      <c r="E95" s="1" t="s">
        <v>23</v>
      </c>
      <c r="F95" s="2">
        <v>43915</v>
      </c>
      <c r="G95" s="2">
        <v>43936</v>
      </c>
      <c r="H95" s="6">
        <v>85807</v>
      </c>
      <c r="I95" s="3" t="s">
        <v>145</v>
      </c>
      <c r="J95" s="3" t="s">
        <v>154</v>
      </c>
    </row>
    <row r="96" spans="2:10" ht="41.65" customHeight="1">
      <c r="C96" t="s">
        <v>155</v>
      </c>
      <c r="D96" s="1" t="s">
        <v>98</v>
      </c>
      <c r="E96" s="1" t="s">
        <v>38</v>
      </c>
      <c r="F96" s="2">
        <v>44116</v>
      </c>
      <c r="G96" s="2">
        <v>44225</v>
      </c>
      <c r="H96" s="6">
        <v>580228.29</v>
      </c>
      <c r="I96" s="3" t="s">
        <v>112</v>
      </c>
      <c r="J96" s="3" t="s">
        <v>156</v>
      </c>
    </row>
  </sheetData>
  <mergeCells count="2">
    <mergeCell ref="A1:L1"/>
    <mergeCell ref="A3:L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8"/>
  <sheetViews>
    <sheetView workbookViewId="0">
      <selection activeCell="B68" sqref="B68"/>
    </sheetView>
  </sheetViews>
  <sheetFormatPr defaultRowHeight="14.25"/>
  <cols>
    <col min="1" max="1" width="27.265625" customWidth="1"/>
    <col min="2" max="2" width="14.53125" customWidth="1"/>
  </cols>
  <sheetData>
    <row r="2" spans="2:2">
      <c r="B2" s="8">
        <v>90464.49</v>
      </c>
    </row>
    <row r="3" spans="2:2">
      <c r="B3" s="8">
        <v>85318.5</v>
      </c>
    </row>
    <row r="4" spans="2:2">
      <c r="B4" s="8">
        <v>424255.09</v>
      </c>
    </row>
    <row r="5" spans="2:2">
      <c r="B5" s="8">
        <v>89886.1</v>
      </c>
    </row>
    <row r="6" spans="2:2">
      <c r="B6" s="8">
        <v>46728.19</v>
      </c>
    </row>
    <row r="7" spans="2:2">
      <c r="B7" s="8">
        <v>300430.42</v>
      </c>
    </row>
    <row r="8" spans="2:2">
      <c r="B8" s="8">
        <v>266667.40000000002</v>
      </c>
    </row>
    <row r="9" spans="2:2">
      <c r="B9" s="8">
        <v>189703.62</v>
      </c>
    </row>
    <row r="10" spans="2:2">
      <c r="B10" s="8">
        <v>78704.87</v>
      </c>
    </row>
    <row r="11" spans="2:2">
      <c r="B11" s="8">
        <v>10337.870000000001</v>
      </c>
    </row>
    <row r="12" spans="2:2">
      <c r="B12" s="8">
        <v>152206</v>
      </c>
    </row>
    <row r="13" spans="2:2">
      <c r="B13" s="8">
        <v>270314.11</v>
      </c>
    </row>
    <row r="14" spans="2:2">
      <c r="B14" s="8">
        <v>246784</v>
      </c>
    </row>
    <row r="15" spans="2:2">
      <c r="B15" s="8">
        <v>162734.10999999999</v>
      </c>
    </row>
    <row r="16" spans="2:2">
      <c r="B16" s="8">
        <v>216047</v>
      </c>
    </row>
    <row r="17" spans="2:2">
      <c r="B17" s="8">
        <v>45996.11</v>
      </c>
    </row>
    <row r="18" spans="2:2">
      <c r="B18" s="8">
        <v>291725.26</v>
      </c>
    </row>
    <row r="19" spans="2:2">
      <c r="B19" s="8">
        <v>99651.1</v>
      </c>
    </row>
    <row r="20" spans="2:2">
      <c r="B20" s="8">
        <v>70583.63</v>
      </c>
    </row>
    <row r="21" spans="2:2">
      <c r="B21" s="8">
        <v>17543.25</v>
      </c>
    </row>
    <row r="22" spans="2:2">
      <c r="B22" s="8">
        <v>198581</v>
      </c>
    </row>
    <row r="23" spans="2:2">
      <c r="B23" s="8">
        <v>246649</v>
      </c>
    </row>
    <row r="24" spans="2:2">
      <c r="B24" s="8">
        <v>191000</v>
      </c>
    </row>
    <row r="25" spans="2:2">
      <c r="B25" s="8">
        <v>187117.68</v>
      </c>
    </row>
    <row r="26" spans="2:2">
      <c r="B26" s="8">
        <v>90532.32</v>
      </c>
    </row>
    <row r="27" spans="2:2">
      <c r="B27" s="8">
        <v>228407.94</v>
      </c>
    </row>
    <row r="28" spans="2:2">
      <c r="B28" s="8">
        <v>317444.53999999998</v>
      </c>
    </row>
    <row r="29" spans="2:2">
      <c r="B29" s="8">
        <v>232965.66</v>
      </c>
    </row>
    <row r="30" spans="2:2">
      <c r="B30" s="8">
        <v>253011.9</v>
      </c>
    </row>
    <row r="31" spans="2:2">
      <c r="B31" s="8">
        <v>211091.56</v>
      </c>
    </row>
    <row r="32" spans="2:2">
      <c r="B32" s="8">
        <v>164728.15</v>
      </c>
    </row>
    <row r="33" spans="2:2">
      <c r="B33" s="8">
        <v>48144.03</v>
      </c>
    </row>
    <row r="34" spans="2:2">
      <c r="B34" s="8">
        <v>13890.53</v>
      </c>
    </row>
    <row r="35" spans="2:2">
      <c r="B35" s="8">
        <v>62373.75</v>
      </c>
    </row>
    <row r="36" spans="2:2">
      <c r="B36" s="8">
        <v>373588.47</v>
      </c>
    </row>
    <row r="37" spans="2:2">
      <c r="B37" s="8">
        <v>203128.7</v>
      </c>
    </row>
    <row r="38" spans="2:2">
      <c r="B38" s="8">
        <v>39915.96</v>
      </c>
    </row>
    <row r="39" spans="2:2">
      <c r="B39" s="8">
        <v>108082.77</v>
      </c>
    </row>
    <row r="40" spans="2:2">
      <c r="B40" s="8">
        <v>69265.67</v>
      </c>
    </row>
    <row r="41" spans="2:2">
      <c r="B41" s="8">
        <v>119456</v>
      </c>
    </row>
    <row r="42" spans="2:2">
      <c r="B42" s="8">
        <v>14103.34</v>
      </c>
    </row>
    <row r="43" spans="2:2">
      <c r="B43" s="8">
        <v>154158.88</v>
      </c>
    </row>
    <row r="44" spans="2:2">
      <c r="B44" s="8">
        <v>215836.87</v>
      </c>
    </row>
    <row r="45" spans="2:2">
      <c r="B45" s="8">
        <v>20280.259999999998</v>
      </c>
    </row>
    <row r="46" spans="2:2">
      <c r="B46" s="8">
        <v>125883.45</v>
      </c>
    </row>
    <row r="47" spans="2:2">
      <c r="B47" s="8">
        <v>96057.37</v>
      </c>
    </row>
    <row r="48" spans="2:2">
      <c r="B48" s="8">
        <v>117322.4</v>
      </c>
    </row>
    <row r="49" spans="2:2">
      <c r="B49" s="8">
        <v>289446.25</v>
      </c>
    </row>
    <row r="50" spans="2:2">
      <c r="B50" s="8">
        <v>742175.14</v>
      </c>
    </row>
    <row r="51" spans="2:2">
      <c r="B51" s="8">
        <v>436959.99</v>
      </c>
    </row>
    <row r="52" spans="2:2">
      <c r="B52" s="8">
        <v>174271.27</v>
      </c>
    </row>
    <row r="53" spans="2:2">
      <c r="B53" s="8">
        <v>307859.56</v>
      </c>
    </row>
    <row r="54" spans="2:2">
      <c r="B54" s="8">
        <v>424375</v>
      </c>
    </row>
    <row r="55" spans="2:2">
      <c r="B55" s="8">
        <v>227913</v>
      </c>
    </row>
    <row r="56" spans="2:2">
      <c r="B56" s="8">
        <v>265147</v>
      </c>
    </row>
    <row r="57" spans="2:2">
      <c r="B57" s="8">
        <v>218292</v>
      </c>
    </row>
    <row r="58" spans="2:2">
      <c r="B58" s="8">
        <v>270498</v>
      </c>
    </row>
    <row r="59" spans="2:2">
      <c r="B59" s="8">
        <v>196047</v>
      </c>
    </row>
    <row r="60" spans="2:2">
      <c r="B60" s="8">
        <v>88928</v>
      </c>
    </row>
    <row r="61" spans="2:2">
      <c r="B61" s="8">
        <v>193783</v>
      </c>
    </row>
    <row r="62" spans="2:2">
      <c r="B62" s="8">
        <v>331727</v>
      </c>
    </row>
    <row r="63" spans="2:2">
      <c r="B63" s="8">
        <v>457571</v>
      </c>
    </row>
    <row r="64" spans="2:2">
      <c r="B64" s="8">
        <v>169562</v>
      </c>
    </row>
    <row r="65" spans="1:2">
      <c r="B65" s="8">
        <v>110451</v>
      </c>
    </row>
    <row r="66" spans="1:2">
      <c r="B66" s="8">
        <v>16421</v>
      </c>
    </row>
    <row r="68" spans="1:2">
      <c r="A68" s="9" t="s">
        <v>96</v>
      </c>
      <c r="B68" s="10">
        <f>SUM(B2:B66)</f>
        <v>12180526.529999999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DWP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Adwoa Christiana DWP CAXTON HOUSE</dc:creator>
  <cp:lastModifiedBy>Adwoa Christiana DWP CAXTON HOUSE</cp:lastModifiedBy>
  <dcterms:created xsi:type="dcterms:W3CDTF">2020-11-24T12:05:23Z</dcterms:created>
  <dcterms:modified xsi:type="dcterms:W3CDTF">2020-12-29T10:11:08Z</dcterms:modified>
</cp:coreProperties>
</file>