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1\Desktop\CR18018 - Recruitment of Mature Students to Healthcare Courses\"/>
    </mc:Choice>
  </mc:AlternateContent>
  <bookViews>
    <workbookView xWindow="315" yWindow="0" windowWidth="18195" windowHeight="11820"/>
  </bookViews>
  <sheets>
    <sheet name="Element 1" sheetId="1" r:id="rId1"/>
    <sheet name="Sheet2" sheetId="2" state="hidden" r:id="rId2"/>
  </sheets>
  <definedNames>
    <definedName name="_xlnm._FilterDatabase" localSheetId="0" hidden="1">'Element 1'!$B$32:$B$48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1'!$A$1:$J$60</definedName>
  </definedNames>
  <calcPr calcId="152511"/>
</workbook>
</file>

<file path=xl/calcChain.xml><?xml version="1.0" encoding="utf-8"?>
<calcChain xmlns="http://schemas.openxmlformats.org/spreadsheetml/2006/main">
  <c r="G32" i="1" l="1"/>
  <c r="F23" i="1" l="1"/>
  <c r="E17" i="1" l="1"/>
  <c r="E16" i="1" l="1"/>
  <c r="G16" i="1"/>
  <c r="H16" i="1" s="1"/>
  <c r="G17" i="1"/>
  <c r="E18" i="1"/>
  <c r="G18" i="1"/>
  <c r="E19" i="1"/>
  <c r="G19" i="1"/>
  <c r="E20" i="1"/>
  <c r="G20" i="1"/>
  <c r="E21" i="1"/>
  <c r="G21" i="1"/>
  <c r="G15" i="1"/>
  <c r="E15" i="1"/>
  <c r="H21" i="1" l="1"/>
  <c r="H19" i="1"/>
  <c r="H20" i="1"/>
  <c r="H18" i="1"/>
  <c r="H15" i="1"/>
  <c r="H17" i="1"/>
  <c r="G22" i="1"/>
  <c r="G23" i="1" l="1"/>
  <c r="G41" i="1" l="1"/>
  <c r="H41" i="1" s="1"/>
  <c r="G45" i="1"/>
  <c r="D23" i="1"/>
  <c r="H32" i="1"/>
  <c r="I32" i="1" s="1"/>
  <c r="G43" i="1"/>
  <c r="G44" i="1"/>
  <c r="H44" i="1" s="1"/>
  <c r="G46" i="1"/>
  <c r="H46" i="1" s="1"/>
  <c r="G47" i="1"/>
  <c r="G42" i="1"/>
  <c r="H42" i="1" s="1"/>
  <c r="G40" i="1"/>
  <c r="G39" i="1"/>
  <c r="H39" i="1" s="1"/>
  <c r="I39" i="1" s="1"/>
  <c r="G38" i="1"/>
  <c r="H38" i="1" s="1"/>
  <c r="G48" i="1"/>
  <c r="H48" i="1" s="1"/>
  <c r="I48" i="1" s="1"/>
  <c r="H45" i="1" l="1"/>
  <c r="I45" i="1" s="1"/>
  <c r="H47" i="1"/>
  <c r="I47" i="1" s="1"/>
  <c r="H43" i="1"/>
  <c r="I43" i="1" s="1"/>
  <c r="I46" i="1"/>
  <c r="I44" i="1"/>
  <c r="I38" i="1"/>
  <c r="H40" i="1"/>
  <c r="I40" i="1" s="1"/>
  <c r="I42" i="1"/>
  <c r="I41" i="1"/>
  <c r="G33" i="1" l="1"/>
  <c r="G34" i="1"/>
  <c r="G35" i="1"/>
  <c r="G36" i="1"/>
  <c r="G37" i="1"/>
  <c r="H37" i="1" s="1"/>
  <c r="E22" i="1"/>
  <c r="H22" i="1" s="1"/>
  <c r="H23" i="1" l="1"/>
  <c r="G49" i="1"/>
  <c r="H33" i="1"/>
  <c r="E23" i="1"/>
  <c r="H34" i="1"/>
  <c r="I34" i="1" s="1"/>
  <c r="H36" i="1"/>
  <c r="I36" i="1" s="1"/>
  <c r="I37" i="1"/>
  <c r="H35" i="1"/>
  <c r="I35" i="1" s="1"/>
  <c r="H49" i="1" l="1"/>
  <c r="I33" i="1"/>
  <c r="I49" i="1" s="1"/>
</calcChain>
</file>

<file path=xl/sharedStrings.xml><?xml version="1.0" encoding="utf-8"?>
<sst xmlns="http://schemas.openxmlformats.org/spreadsheetml/2006/main" count="57" uniqueCount="57">
  <si>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</si>
  <si>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</si>
  <si>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</si>
  <si>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</si>
  <si>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</si>
  <si>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 xml:space="preserve">Total Cost (Inc VAT) </t>
  </si>
  <si>
    <t>Objective</t>
  </si>
  <si>
    <t>Please Select Objective Area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</si>
  <si>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</si>
  <si>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</si>
  <si>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</si>
  <si>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</si>
  <si>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</si>
  <si>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</si>
  <si>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</si>
  <si>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</si>
  <si>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</si>
  <si>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</si>
  <si>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</si>
  <si>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</si>
  <si>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</si>
  <si>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</si>
  <si>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</si>
  <si>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</si>
  <si>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</si>
  <si>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</si>
  <si>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</si>
  <si>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</si>
  <si>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</si>
  <si>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</si>
  <si>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 xml:space="preserve">TOTAL FIXED PRICE </t>
  </si>
  <si>
    <t xml:space="preserve">AW5.2 Price Schedule </t>
  </si>
  <si>
    <t xml:space="preserve">Job Title                                                 </t>
  </si>
  <si>
    <t xml:space="preserve">Objective Area                                                                                       </t>
  </si>
  <si>
    <t xml:space="preserve">Travel and Subsistence, Overhead costs, cost of production of materials and any/all costs associated with the delivery of the project (ex VAT)
</t>
  </si>
  <si>
    <t>Section 1: Total Project Costs</t>
  </si>
  <si>
    <t>Section 2: Total Staff Costs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</si>
  <si>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</si>
  <si>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</si>
  <si>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Notes:</t>
  </si>
  <si>
    <t>Day rate is for 8 hr day.</t>
  </si>
  <si>
    <t>Half day rate is for 4 hrs.</t>
  </si>
  <si>
    <t>TOTAL STAFF COSTS</t>
  </si>
  <si>
    <t xml:space="preserve">Total Cost (Ex VAT) </t>
  </si>
  <si>
    <t xml:space="preserve">Please note that the staff costs in section 1 should equal the staff costs outlined in section 2.  Section 2 provides further detail around the project team and the distribution of staff days. </t>
  </si>
  <si>
    <t>1.       Research</t>
  </si>
  <si>
    <t>2.       Data collection/compilation</t>
  </si>
  <si>
    <t>3.       Primary research/interviews</t>
  </si>
  <si>
    <t>4.       Drafting</t>
  </si>
  <si>
    <t>5.       Analysis</t>
  </si>
  <si>
    <t>6.       Project Management</t>
  </si>
  <si>
    <t>7.       Meetings</t>
  </si>
  <si>
    <t xml:space="preserve">Number of Days (For Information Only) </t>
  </si>
  <si>
    <t xml:space="preserve"> Total Staff Cost Per  Objective (ex VAT)</t>
  </si>
  <si>
    <t xml:space="preserve">Recruitment of Mature Students to Healthcare Courses </t>
  </si>
  <si>
    <t xml:space="preserve">The figure used for evaluation is the total Cost (ex VAT) provided in Section 1 (G23).  The total cost is the total staff costs (ex VAT) and the total Travel and Subsistence, Overhead costs, cost of production of materials and any/all costs associated with the delivery of the project (ex VAT).     </t>
  </si>
  <si>
    <t>CR18018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</si>
</sst>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0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8" xfId="0" applyFont="1" applyFill="1" applyBorder="1"/>
    <xf numFmtId="44" fontId="5" fillId="3" borderId="13" xfId="1" applyFont="1" applyFill="1" applyBorder="1"/>
    <xf numFmtId="49" fontId="6" fillId="3" borderId="16" xfId="0" applyNumberFormat="1" applyFont="1" applyFill="1" applyBorder="1" applyAlignment="1">
      <alignment horizontal="left"/>
    </xf>
    <xf numFmtId="0" fontId="5" fillId="4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/>
    <xf numFmtId="49" fontId="6" fillId="3" borderId="8" xfId="0" applyNumberFormat="1" applyFont="1" applyFill="1" applyBorder="1" applyAlignment="1">
      <alignment horizontal="left"/>
    </xf>
    <xf numFmtId="49" fontId="6" fillId="3" borderId="22" xfId="0" applyNumberFormat="1" applyFont="1" applyFill="1" applyBorder="1" applyAlignment="1">
      <alignment horizontal="left"/>
    </xf>
    <xf numFmtId="2" fontId="5" fillId="4" borderId="23" xfId="0" applyNumberFormat="1" applyFont="1" applyFill="1" applyBorder="1" applyAlignment="1">
      <alignment horizontal="center"/>
    </xf>
    <xf numFmtId="44" fontId="5" fillId="4" borderId="23" xfId="1" applyFont="1" applyFill="1" applyBorder="1" applyAlignment="1">
      <alignment horizontal="center"/>
    </xf>
    <xf numFmtId="44" fontId="5" fillId="3" borderId="23" xfId="1" applyFont="1" applyFill="1" applyBorder="1" applyAlignment="1">
      <alignment horizontal="center"/>
    </xf>
    <xf numFmtId="0" fontId="5" fillId="0" borderId="0" xfId="0" applyFont="1"/>
    <xf numFmtId="44" fontId="5" fillId="4" borderId="23" xfId="1" applyFont="1" applyFill="1" applyBorder="1" applyAlignment="1">
      <alignment vertical="center"/>
    </xf>
    <xf numFmtId="44" fontId="5" fillId="3" borderId="17" xfId="1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44" fontId="5" fillId="3" borderId="15" xfId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2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/>
    </xf>
    <xf numFmtId="3" fontId="13" fillId="6" borderId="0" xfId="0" applyNumberFormat="1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4" fillId="9" borderId="1" xfId="0" applyFont="1" applyFill="1" applyBorder="1"/>
    <xf numFmtId="0" fontId="15" fillId="9" borderId="1" xfId="0" applyFont="1" applyFill="1" applyBorder="1" applyAlignment="1">
      <alignment horizontal="center"/>
    </xf>
    <xf numFmtId="44" fontId="16" fillId="0" borderId="0" xfId="1" applyFont="1" applyFill="1" applyAlignment="1">
      <alignment horizontal="center" vertical="center" wrapText="1"/>
    </xf>
    <xf numFmtId="44" fontId="5" fillId="3" borderId="25" xfId="1" applyFont="1" applyFill="1" applyBorder="1" applyAlignment="1">
      <alignment vertical="center"/>
    </xf>
    <xf numFmtId="44" fontId="5" fillId="3" borderId="28" xfId="1" applyFont="1" applyFill="1" applyBorder="1" applyAlignment="1">
      <alignment vertical="center"/>
    </xf>
    <xf numFmtId="0" fontId="17" fillId="0" borderId="0" xfId="0" applyFont="1"/>
    <xf numFmtId="0" fontId="6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44" fontId="18" fillId="0" borderId="0" xfId="0" applyNumberFormat="1" applyFont="1" applyFill="1" applyBorder="1" applyAlignment="1">
      <alignment horizontal="center" vertical="center" wrapText="1"/>
    </xf>
    <xf numFmtId="0" fontId="5" fillId="8" borderId="0" xfId="0" applyFont="1" applyFill="1"/>
    <xf numFmtId="0" fontId="7" fillId="8" borderId="0" xfId="0" applyFont="1" applyFill="1" applyBorder="1" applyAlignment="1">
      <alignment horizontal="center" vertical="center"/>
    </xf>
    <xf numFmtId="44" fontId="16" fillId="8" borderId="0" xfId="1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49" fontId="5" fillId="10" borderId="17" xfId="0" applyNumberFormat="1" applyFont="1" applyFill="1" applyBorder="1" applyAlignment="1" applyProtection="1">
      <alignment horizontal="center" vertical="center"/>
      <protection locked="0"/>
    </xf>
    <xf numFmtId="49" fontId="5" fillId="10" borderId="8" xfId="0" applyNumberFormat="1" applyFont="1" applyFill="1" applyBorder="1" applyAlignment="1" applyProtection="1">
      <alignment horizontal="center" vertical="center"/>
      <protection locked="0"/>
    </xf>
    <xf numFmtId="49" fontId="5" fillId="10" borderId="25" xfId="0" applyNumberFormat="1" applyFont="1" applyFill="1" applyBorder="1" applyAlignment="1" applyProtection="1">
      <alignment horizontal="center" vertical="center"/>
      <protection locked="0"/>
    </xf>
    <xf numFmtId="0" fontId="12" fillId="11" borderId="20" xfId="0" applyFont="1" applyFill="1" applyBorder="1" applyAlignment="1">
      <alignment horizontal="center" vertical="center" wrapText="1"/>
    </xf>
    <xf numFmtId="44" fontId="12" fillId="11" borderId="21" xfId="0" applyNumberFormat="1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/>
    </xf>
    <xf numFmtId="44" fontId="22" fillId="11" borderId="29" xfId="1" applyFont="1" applyFill="1" applyBorder="1" applyAlignment="1">
      <alignment vertical="center"/>
    </xf>
    <xf numFmtId="0" fontId="13" fillId="11" borderId="7" xfId="0" applyFont="1" applyFill="1" applyBorder="1" applyAlignment="1">
      <alignment vertical="center" wrapText="1"/>
    </xf>
    <xf numFmtId="0" fontId="13" fillId="11" borderId="6" xfId="0" applyFont="1" applyFill="1" applyBorder="1" applyAlignment="1">
      <alignment vertical="center" wrapText="1"/>
    </xf>
    <xf numFmtId="44" fontId="12" fillId="12" borderId="20" xfId="1" applyFont="1" applyFill="1" applyBorder="1" applyAlignment="1">
      <alignment horizontal="center" vertical="center"/>
    </xf>
    <xf numFmtId="44" fontId="22" fillId="11" borderId="20" xfId="1" applyFont="1" applyFill="1" applyBorder="1" applyAlignment="1">
      <alignment vertical="center"/>
    </xf>
    <xf numFmtId="1" fontId="5" fillId="10" borderId="17" xfId="0" applyNumberFormat="1" applyFont="1" applyFill="1" applyBorder="1" applyAlignment="1" applyProtection="1">
      <alignment horizontal="center"/>
      <protection locked="0"/>
    </xf>
    <xf numFmtId="2" fontId="5" fillId="10" borderId="8" xfId="0" applyNumberFormat="1" applyFont="1" applyFill="1" applyBorder="1" applyAlignment="1" applyProtection="1">
      <alignment horizontal="center"/>
      <protection locked="0"/>
    </xf>
    <xf numFmtId="2" fontId="5" fillId="10" borderId="18" xfId="0" applyNumberFormat="1" applyFont="1" applyFill="1" applyBorder="1" applyAlignment="1" applyProtection="1">
      <alignment horizontal="center"/>
      <protection locked="0"/>
    </xf>
    <xf numFmtId="44" fontId="5" fillId="10" borderId="8" xfId="1" applyFont="1" applyFill="1" applyBorder="1" applyAlignment="1" applyProtection="1">
      <alignment vertical="center"/>
      <protection locked="0"/>
    </xf>
    <xf numFmtId="44" fontId="5" fillId="10" borderId="25" xfId="1" applyFont="1" applyFill="1" applyBorder="1" applyAlignment="1" applyProtection="1">
      <alignment vertical="center"/>
      <protection locked="0"/>
    </xf>
    <xf numFmtId="0" fontId="5" fillId="10" borderId="25" xfId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wrapText="1"/>
    </xf>
    <xf numFmtId="0" fontId="0" fillId="0" borderId="0" xfId="0" applyFill="1"/>
    <xf numFmtId="44" fontId="5" fillId="13" borderId="7" xfId="1" applyFont="1" applyFill="1" applyBorder="1" applyAlignment="1">
      <alignment vertical="center"/>
    </xf>
    <xf numFmtId="44" fontId="5" fillId="10" borderId="8" xfId="1" applyNumberFormat="1" applyFont="1" applyFill="1" applyBorder="1" applyAlignment="1" applyProtection="1">
      <alignment horizontal="center"/>
      <protection locked="0"/>
    </xf>
    <xf numFmtId="44" fontId="5" fillId="3" borderId="8" xfId="1" applyNumberFormat="1" applyFont="1" applyFill="1" applyBorder="1" applyAlignment="1">
      <alignment horizontal="center"/>
    </xf>
    <xf numFmtId="44" fontId="5" fillId="10" borderId="8" xfId="1" applyNumberFormat="1" applyFont="1" applyFill="1" applyBorder="1" applyAlignment="1" applyProtection="1">
      <alignment vertical="center"/>
      <protection locked="0"/>
    </xf>
    <xf numFmtId="49" fontId="6" fillId="3" borderId="24" xfId="0" applyNumberFormat="1" applyFont="1" applyFill="1" applyBorder="1"/>
    <xf numFmtId="2" fontId="5" fillId="10" borderId="25" xfId="0" applyNumberFormat="1" applyFont="1" applyFill="1" applyBorder="1" applyAlignment="1" applyProtection="1">
      <alignment horizontal="center"/>
      <protection locked="0"/>
    </xf>
    <xf numFmtId="0" fontId="5" fillId="10" borderId="8" xfId="1" applyNumberFormat="1" applyFont="1" applyFill="1" applyBorder="1" applyAlignment="1" applyProtection="1">
      <alignment horizontal="center" vertical="center"/>
      <protection locked="0"/>
    </xf>
    <xf numFmtId="0" fontId="5" fillId="10" borderId="26" xfId="1" applyNumberFormat="1" applyFont="1" applyFill="1" applyBorder="1" applyAlignment="1" applyProtection="1">
      <alignment horizontal="center" vertical="center"/>
      <protection locked="0"/>
    </xf>
    <xf numFmtId="0" fontId="5" fillId="10" borderId="27" xfId="1" applyNumberFormat="1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0" fontId="21" fillId="11" borderId="2" xfId="0" applyFont="1" applyFill="1" applyBorder="1"/>
    <xf numFmtId="0" fontId="21" fillId="11" borderId="3" xfId="0" applyFont="1" applyFill="1" applyBorder="1"/>
    <xf numFmtId="0" fontId="20" fillId="11" borderId="4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left" vertical="center" wrapText="1"/>
    </xf>
    <xf numFmtId="0" fontId="12" fillId="14" borderId="20" xfId="0" applyFont="1" applyFill="1" applyBorder="1" applyAlignment="1">
      <alignment horizontal="left" vertical="center" wrapText="1"/>
    </xf>
    <xf numFmtId="0" fontId="17" fillId="14" borderId="20" xfId="0" applyFont="1" applyFill="1" applyBorder="1"/>
    <xf numFmtId="44" fontId="12" fillId="12" borderId="19" xfId="0" applyNumberFormat="1" applyFont="1" applyFill="1" applyBorder="1" applyAlignment="1">
      <alignment horizontal="center" vertical="center" wrapText="1"/>
    </xf>
    <xf numFmtId="2" fontId="12" fillId="12" borderId="7" xfId="0" applyNumberFormat="1" applyFont="1" applyFill="1" applyBorder="1" applyAlignment="1">
      <alignment horizontal="center" vertical="center" wrapText="1"/>
    </xf>
    <xf numFmtId="44" fontId="5" fillId="10" borderId="36" xfId="1" applyFont="1" applyFill="1" applyBorder="1" applyAlignment="1" applyProtection="1">
      <alignment vertical="center"/>
      <protection locked="0"/>
    </xf>
    <xf numFmtId="0" fontId="5" fillId="10" borderId="37" xfId="1" applyNumberFormat="1" applyFont="1" applyFill="1" applyBorder="1" applyAlignment="1" applyProtection="1">
      <alignment horizontal="center" vertical="center"/>
      <protection locked="0"/>
    </xf>
    <xf numFmtId="44" fontId="5" fillId="10" borderId="34" xfId="1" applyFont="1" applyFill="1" applyBorder="1" applyAlignment="1" applyProtection="1">
      <alignment vertical="center"/>
      <protection locked="0"/>
    </xf>
    <xf numFmtId="0" fontId="5" fillId="10" borderId="35" xfId="1" applyNumberFormat="1" applyFont="1" applyFill="1" applyBorder="1" applyAlignment="1" applyProtection="1">
      <alignment horizontal="center" vertical="center"/>
      <protection locked="0"/>
    </xf>
    <xf numFmtId="0" fontId="5" fillId="10" borderId="3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0" fontId="5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12" fillId="11" borderId="19" xfId="0" applyFont="1" applyFill="1" applyBorder="1" applyAlignment="1">
      <alignment horizontal="left" vertical="center" wrapText="1"/>
    </xf>
    <xf numFmtId="0" fontId="12" fillId="11" borderId="20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31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3" borderId="30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 applyProtection="1">
      <alignment horizontal="center" vertical="center" wrapText="1"/>
      <protection locked="0"/>
    </xf>
    <xf numFmtId="0" fontId="13" fillId="7" borderId="21" xfId="0" applyFont="1" applyFill="1" applyBorder="1" applyAlignment="1" applyProtection="1">
      <alignment horizontal="center" vertical="center" wrapText="1"/>
      <protection locked="0"/>
    </xf>
    <xf numFmtId="0" fontId="13" fillId="11" borderId="19" xfId="0" applyFont="1" applyFill="1" applyBorder="1" applyAlignment="1" applyProtection="1">
      <alignment horizontal="center" vertical="center" wrapText="1"/>
    </xf>
    <xf numFmtId="0" fontId="13" fillId="11" borderId="21" xfId="0" applyFont="1" applyFill="1" applyBorder="1" applyAlignment="1" applyProtection="1">
      <alignment horizontal="center" vertical="center" wrapText="1"/>
    </xf>
    <xf numFmtId="0" fontId="19" fillId="11" borderId="19" xfId="0" applyFont="1" applyFill="1" applyBorder="1" applyAlignment="1">
      <alignment horizontal="center" vertical="center" wrapText="1"/>
    </xf>
    <xf numFmtId="0" fontId="19" fillId="11" borderId="20" xfId="0" applyFont="1" applyFill="1" applyBorder="1" applyAlignment="1">
      <alignment horizontal="center" vertical="center" wrapText="1"/>
    </xf>
    <xf numFmtId="0" fontId="19" fillId="11" borderId="2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928687</xdr:colOff>
      <xdr:row>0</xdr:row>
      <xdr:rowOff>7143</xdr:rowOff>
    </xdr:from>
    <xdr:to>
      <xdr:col>10</xdr:col>
      <xdr:colOff>9526</xdr:colOff>
      <xdr:row>4</xdr:row>
      <xdr:rowOff>102804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8"/>
  <sheetViews>
    <sheetView showGridLines="0" tabSelected="1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6" sqref="C6:D6"/>
    </sheetView>
  </sheetViews>
  <sheetFormatPr defaultRowHeight="14.25" x14ac:dyDescent="0.2"/>
  <cols>
    <col min="1" max="1" width="0.5703125" style="19" customWidth="1"/>
    <col min="2" max="2" width="44.85546875" style="19" customWidth="1"/>
    <col min="3" max="3" width="22.28515625" style="19" customWidth="1"/>
    <col min="4" max="4" width="26.42578125" style="19" customWidth="1"/>
    <col min="5" max="5" width="15.5703125" style="19" customWidth="1"/>
    <col min="6" max="6" width="33.5703125" style="19" customWidth="1"/>
    <col min="7" max="10" width="20.7109375" style="19" customWidth="1"/>
    <col min="11" max="11" width="15.5703125" style="19" customWidth="1"/>
    <col min="12" max="12" width="15.28515625" style="19" customWidth="1"/>
    <col min="13" max="13" width="14.7109375" style="19" customWidth="1"/>
    <col min="14" max="14" width="16.7109375" style="19" customWidth="1"/>
    <col min="15" max="16384" width="9.140625" style="19"/>
  </cols>
  <sheetData>
    <row r="1" spans="1:10" ht="71.25" customHeight="1" x14ac:dyDescent="0.2">
      <c r="B1" s="25" t="s">
        <v>31</v>
      </c>
      <c r="D1" s="112" t="s">
        <v>37</v>
      </c>
      <c r="E1" s="112"/>
      <c r="F1" s="112"/>
      <c r="H1" s="26"/>
      <c r="I1" s="27"/>
    </row>
    <row r="2" spans="1:10" ht="4.5" customHeight="1" x14ac:dyDescent="0.2">
      <c r="A2" s="28"/>
      <c r="B2" s="28"/>
      <c r="C2" s="28"/>
      <c r="D2" s="28"/>
      <c r="E2" s="28"/>
      <c r="F2" s="28"/>
      <c r="G2" s="28"/>
      <c r="H2" s="29"/>
      <c r="I2" s="29"/>
      <c r="J2" s="29"/>
    </row>
    <row r="3" spans="1:10" ht="3" customHeight="1" x14ac:dyDescent="0.2">
      <c r="A3" s="30"/>
      <c r="B3" s="30"/>
      <c r="C3" s="30"/>
      <c r="D3" s="30"/>
      <c r="E3" s="30"/>
      <c r="F3" s="30"/>
      <c r="G3" s="30"/>
      <c r="H3" s="31"/>
      <c r="I3" s="31"/>
      <c r="J3" s="31"/>
    </row>
    <row r="4" spans="1:10" ht="15" thickBot="1" x14ac:dyDescent="0.25">
      <c r="H4" s="26"/>
    </row>
    <row r="5" spans="1:10" ht="33" customHeight="1" thickBot="1" x14ac:dyDescent="0.25">
      <c r="B5" s="61" t="s">
        <v>26</v>
      </c>
      <c r="C5" s="135" t="s">
        <v>56</v>
      </c>
      <c r="D5" s="136"/>
      <c r="E5" s="32"/>
      <c r="F5" s="118" t="s">
        <v>44</v>
      </c>
      <c r="G5" s="119"/>
      <c r="H5" s="120"/>
    </row>
    <row r="6" spans="1:10" ht="31.5" customHeight="1" thickBot="1" x14ac:dyDescent="0.25">
      <c r="B6" s="61" t="s">
        <v>27</v>
      </c>
      <c r="C6" s="135" t="s">
        <v>54</v>
      </c>
      <c r="D6" s="136"/>
      <c r="E6" s="32"/>
      <c r="F6" s="121"/>
      <c r="G6" s="122"/>
      <c r="H6" s="123"/>
    </row>
    <row r="7" spans="1:10" ht="29.25" customHeight="1" thickBot="1" x14ac:dyDescent="0.25">
      <c r="B7" s="62" t="s">
        <v>28</v>
      </c>
      <c r="C7" s="133" t="s">
        <v>29</v>
      </c>
      <c r="D7" s="134"/>
      <c r="E7" s="32"/>
      <c r="F7" s="124" t="s">
        <v>55</v>
      </c>
      <c r="G7" s="125"/>
      <c r="H7" s="126"/>
    </row>
    <row r="8" spans="1:10" ht="15.75" customHeight="1" thickBot="1" x14ac:dyDescent="0.25">
      <c r="C8" s="33"/>
      <c r="D8" s="34"/>
      <c r="E8" s="34"/>
      <c r="F8" s="127"/>
      <c r="G8" s="128"/>
      <c r="H8" s="129"/>
    </row>
    <row r="9" spans="1:10" ht="32.25" customHeight="1" thickBot="1" x14ac:dyDescent="0.25">
      <c r="B9" s="137" t="s">
        <v>38</v>
      </c>
      <c r="C9" s="138"/>
      <c r="D9" s="139"/>
      <c r="E9" s="37"/>
      <c r="F9" s="130"/>
      <c r="G9" s="131"/>
      <c r="H9" s="132"/>
    </row>
    <row r="10" spans="1:10" s="49" customFormat="1" ht="17.25" thickBot="1" x14ac:dyDescent="0.25">
      <c r="B10" s="50"/>
      <c r="C10" s="50"/>
      <c r="D10" s="50"/>
      <c r="E10" s="51"/>
    </row>
    <row r="11" spans="1:10" s="49" customFormat="1" ht="31.5" customHeight="1" thickBot="1" x14ac:dyDescent="0.25">
      <c r="B11" s="59" t="s">
        <v>35</v>
      </c>
      <c r="C11" s="113"/>
      <c r="D11" s="114"/>
      <c r="E11" s="114"/>
      <c r="F11" s="114"/>
      <c r="G11" s="114"/>
    </row>
    <row r="12" spans="1:10" ht="15.75" thickBot="1" x14ac:dyDescent="0.3">
      <c r="C12" s="3"/>
      <c r="D12" s="3"/>
      <c r="E12" s="3"/>
    </row>
    <row r="13" spans="1:10" ht="120.75" thickBot="1" x14ac:dyDescent="0.25">
      <c r="B13" s="58" t="s">
        <v>6</v>
      </c>
      <c r="C13" s="58" t="s">
        <v>52</v>
      </c>
      <c r="D13" s="58" t="s">
        <v>53</v>
      </c>
      <c r="E13" s="58" t="s">
        <v>4</v>
      </c>
      <c r="F13" s="58" t="s">
        <v>34</v>
      </c>
      <c r="G13" s="58" t="s">
        <v>43</v>
      </c>
      <c r="H13" s="58" t="s">
        <v>5</v>
      </c>
    </row>
    <row r="14" spans="1:10" ht="9.75" hidden="1" customHeight="1" thickBot="1" x14ac:dyDescent="0.3">
      <c r="B14" s="35"/>
      <c r="C14" s="36"/>
      <c r="D14" s="36"/>
      <c r="E14" s="36"/>
      <c r="F14" s="36"/>
      <c r="G14" s="35"/>
      <c r="H14" s="35"/>
    </row>
    <row r="15" spans="1:10" ht="18" customHeight="1" thickBot="1" x14ac:dyDescent="0.3">
      <c r="B15" s="13" t="s">
        <v>45</v>
      </c>
      <c r="C15" s="65"/>
      <c r="D15" s="74">
        <v>0</v>
      </c>
      <c r="E15" s="75">
        <f t="shared" ref="E15" si="0">SUM(D15/100*20)</f>
        <v>0</v>
      </c>
      <c r="F15" s="76">
        <v>0</v>
      </c>
      <c r="G15" s="75">
        <f t="shared" ref="G15:G21" si="1">+(D15+F15)</f>
        <v>0</v>
      </c>
      <c r="H15" s="5">
        <f>SUM(G15+E15)</f>
        <v>0</v>
      </c>
    </row>
    <row r="16" spans="1:10" ht="18" customHeight="1" thickBot="1" x14ac:dyDescent="0.3">
      <c r="B16" s="8" t="s">
        <v>46</v>
      </c>
      <c r="C16" s="66"/>
      <c r="D16" s="74">
        <v>0</v>
      </c>
      <c r="E16" s="75">
        <f t="shared" ref="E16:E21" si="2">SUM(D16/100*20)</f>
        <v>0</v>
      </c>
      <c r="F16" s="76">
        <v>0</v>
      </c>
      <c r="G16" s="75">
        <f t="shared" si="1"/>
        <v>0</v>
      </c>
      <c r="H16" s="5">
        <f t="shared" ref="H16:H21" si="3">SUM(G16+E16)</f>
        <v>0</v>
      </c>
    </row>
    <row r="17" spans="2:9" ht="18" customHeight="1" thickBot="1" x14ac:dyDescent="0.3">
      <c r="B17" s="8" t="s">
        <v>47</v>
      </c>
      <c r="C17" s="66"/>
      <c r="D17" s="74">
        <v>0</v>
      </c>
      <c r="E17" s="75">
        <f t="shared" si="2"/>
        <v>0</v>
      </c>
      <c r="F17" s="76">
        <v>0</v>
      </c>
      <c r="G17" s="75">
        <f t="shared" si="1"/>
        <v>0</v>
      </c>
      <c r="H17" s="5">
        <f t="shared" si="3"/>
        <v>0</v>
      </c>
    </row>
    <row r="18" spans="2:9" ht="18" customHeight="1" thickBot="1" x14ac:dyDescent="0.3">
      <c r="B18" s="8" t="s">
        <v>48</v>
      </c>
      <c r="C18" s="66"/>
      <c r="D18" s="74">
        <v>0</v>
      </c>
      <c r="E18" s="75">
        <f t="shared" si="2"/>
        <v>0</v>
      </c>
      <c r="F18" s="76">
        <v>0</v>
      </c>
      <c r="G18" s="75">
        <f t="shared" si="1"/>
        <v>0</v>
      </c>
      <c r="H18" s="5">
        <f t="shared" si="3"/>
        <v>0</v>
      </c>
    </row>
    <row r="19" spans="2:9" ht="18" customHeight="1" thickBot="1" x14ac:dyDescent="0.3">
      <c r="B19" s="77" t="s">
        <v>49</v>
      </c>
      <c r="C19" s="78"/>
      <c r="D19" s="74">
        <v>0</v>
      </c>
      <c r="E19" s="75">
        <f t="shared" si="2"/>
        <v>0</v>
      </c>
      <c r="F19" s="76">
        <v>0</v>
      </c>
      <c r="G19" s="75">
        <f t="shared" si="1"/>
        <v>0</v>
      </c>
      <c r="H19" s="5">
        <f t="shared" si="3"/>
        <v>0</v>
      </c>
    </row>
    <row r="20" spans="2:9" ht="18" customHeight="1" thickBot="1" x14ac:dyDescent="0.3">
      <c r="B20" s="77" t="s">
        <v>50</v>
      </c>
      <c r="C20" s="78"/>
      <c r="D20" s="74">
        <v>0</v>
      </c>
      <c r="E20" s="75">
        <f t="shared" si="2"/>
        <v>0</v>
      </c>
      <c r="F20" s="76">
        <v>0</v>
      </c>
      <c r="G20" s="75">
        <f t="shared" si="1"/>
        <v>0</v>
      </c>
      <c r="H20" s="5">
        <f t="shared" si="3"/>
        <v>0</v>
      </c>
    </row>
    <row r="21" spans="2:9" ht="18" customHeight="1" thickBot="1" x14ac:dyDescent="0.3">
      <c r="B21" s="6" t="s">
        <v>51</v>
      </c>
      <c r="C21" s="67"/>
      <c r="D21" s="74">
        <v>0</v>
      </c>
      <c r="E21" s="75">
        <f t="shared" si="2"/>
        <v>0</v>
      </c>
      <c r="F21" s="76">
        <v>0</v>
      </c>
      <c r="G21" s="75">
        <f t="shared" si="1"/>
        <v>0</v>
      </c>
      <c r="H21" s="5">
        <f t="shared" si="3"/>
        <v>0</v>
      </c>
    </row>
    <row r="22" spans="2:9" ht="18" hidden="1" customHeight="1" thickBot="1" x14ac:dyDescent="0.3">
      <c r="B22" s="15" t="s">
        <v>10</v>
      </c>
      <c r="C22" s="16"/>
      <c r="D22" s="17">
        <v>0</v>
      </c>
      <c r="E22" s="18">
        <f>SUM(D22/100*20)</f>
        <v>0</v>
      </c>
      <c r="F22" s="20">
        <v>0</v>
      </c>
      <c r="G22" s="75">
        <f>+(C22*D22)+F22</f>
        <v>0</v>
      </c>
      <c r="H22" s="5" t="e">
        <f>SUM(#REF!+G22)</f>
        <v>#REF!</v>
      </c>
    </row>
    <row r="23" spans="2:9" s="52" customFormat="1" ht="25.5" customHeight="1" thickBot="1" x14ac:dyDescent="0.3">
      <c r="B23" s="108" t="s">
        <v>30</v>
      </c>
      <c r="C23" s="109"/>
      <c r="D23" s="63">
        <f>SUM(D15:D21)</f>
        <v>0</v>
      </c>
      <c r="E23" s="63">
        <f>SUM(E15:E21)</f>
        <v>0</v>
      </c>
      <c r="F23" s="64">
        <f>SUM(F15:F22)</f>
        <v>0</v>
      </c>
      <c r="G23" s="73">
        <f>SUM(G15:G21)</f>
        <v>0</v>
      </c>
      <c r="H23" s="60">
        <f>SUM(H15:H21)</f>
        <v>0</v>
      </c>
    </row>
    <row r="24" spans="2:9" ht="15.75" thickBot="1" x14ac:dyDescent="0.3">
      <c r="C24" s="3"/>
      <c r="D24" s="3"/>
      <c r="E24" s="3"/>
    </row>
    <row r="25" spans="2:9" s="49" customFormat="1" ht="36" customHeight="1" thickBot="1" x14ac:dyDescent="0.3">
      <c r="B25" s="59" t="s">
        <v>36</v>
      </c>
      <c r="C25" s="110"/>
      <c r="D25" s="111"/>
      <c r="E25" s="111"/>
      <c r="F25" s="111"/>
      <c r="G25" s="111"/>
      <c r="H25" s="111"/>
    </row>
    <row r="26" spans="2:9" ht="15.75" thickBot="1" x14ac:dyDescent="0.3">
      <c r="C26" s="3"/>
      <c r="D26" s="3"/>
      <c r="E26" s="3"/>
    </row>
    <row r="27" spans="2:9" ht="25.5" customHeight="1" x14ac:dyDescent="0.2">
      <c r="B27" s="82" t="s">
        <v>32</v>
      </c>
      <c r="C27" s="82" t="s">
        <v>0</v>
      </c>
      <c r="D27" s="87" t="s">
        <v>33</v>
      </c>
      <c r="E27" s="88"/>
      <c r="F27" s="82" t="s">
        <v>3</v>
      </c>
      <c r="G27" s="82" t="s">
        <v>1</v>
      </c>
      <c r="H27" s="82" t="s">
        <v>2</v>
      </c>
      <c r="I27" s="115" t="s">
        <v>9</v>
      </c>
    </row>
    <row r="28" spans="2:9" ht="51" customHeight="1" x14ac:dyDescent="0.25">
      <c r="B28" s="85"/>
      <c r="C28" s="83"/>
      <c r="D28" s="89"/>
      <c r="E28" s="90"/>
      <c r="F28" s="83"/>
      <c r="G28" s="83"/>
      <c r="H28" s="83"/>
      <c r="I28" s="116"/>
    </row>
    <row r="29" spans="2:9" ht="14.25" customHeight="1" x14ac:dyDescent="0.25">
      <c r="B29" s="85"/>
      <c r="C29" s="83"/>
      <c r="D29" s="89"/>
      <c r="E29" s="90"/>
      <c r="F29" s="83"/>
      <c r="G29" s="83"/>
      <c r="H29" s="83"/>
      <c r="I29" s="116"/>
    </row>
    <row r="30" spans="2:9" ht="15" customHeight="1" thickBot="1" x14ac:dyDescent="0.3">
      <c r="B30" s="86"/>
      <c r="C30" s="84"/>
      <c r="D30" s="91"/>
      <c r="E30" s="92"/>
      <c r="F30" s="84"/>
      <c r="G30" s="84"/>
      <c r="H30" s="84"/>
      <c r="I30" s="117"/>
    </row>
    <row r="31" spans="2:9" ht="7.5" hidden="1" customHeight="1" thickBot="1" x14ac:dyDescent="0.25">
      <c r="B31" s="1"/>
      <c r="C31" s="12"/>
      <c r="D31" s="93"/>
      <c r="E31" s="94"/>
      <c r="F31" s="94"/>
      <c r="G31" s="2"/>
      <c r="H31" s="2"/>
      <c r="I31" s="2"/>
    </row>
    <row r="32" spans="2:9" ht="14.25" customHeight="1" x14ac:dyDescent="0.2">
      <c r="B32" s="53"/>
      <c r="C32" s="102">
        <v>0</v>
      </c>
      <c r="D32" s="106"/>
      <c r="E32" s="107"/>
      <c r="F32" s="103"/>
      <c r="G32" s="68">
        <f t="shared" ref="G32:G48" si="4">SUM(C32*F32)</f>
        <v>0</v>
      </c>
      <c r="H32" s="21">
        <f>SUM(G32/100*20)</f>
        <v>0</v>
      </c>
      <c r="I32" s="22">
        <f>SUM(G32:H32)</f>
        <v>0</v>
      </c>
    </row>
    <row r="33" spans="2:9" ht="14.25" customHeight="1" x14ac:dyDescent="0.2">
      <c r="B33" s="54"/>
      <c r="C33" s="100">
        <v>0</v>
      </c>
      <c r="D33" s="106"/>
      <c r="E33" s="107"/>
      <c r="F33" s="101"/>
      <c r="G33" s="68">
        <f t="shared" si="4"/>
        <v>0</v>
      </c>
      <c r="H33" s="23">
        <f t="shared" ref="H33:H48" si="5">SUM(G33/100*20)</f>
        <v>0</v>
      </c>
      <c r="I33" s="24">
        <f t="shared" ref="I33:I48" si="6">SUM(G33:H33)</f>
        <v>0</v>
      </c>
    </row>
    <row r="34" spans="2:9" ht="14.25" customHeight="1" x14ac:dyDescent="0.2">
      <c r="B34" s="54"/>
      <c r="C34" s="100">
        <v>0</v>
      </c>
      <c r="D34" s="106"/>
      <c r="E34" s="107"/>
      <c r="F34" s="101"/>
      <c r="G34" s="68">
        <f t="shared" si="4"/>
        <v>0</v>
      </c>
      <c r="H34" s="23">
        <f t="shared" si="5"/>
        <v>0</v>
      </c>
      <c r="I34" s="24">
        <f t="shared" si="6"/>
        <v>0</v>
      </c>
    </row>
    <row r="35" spans="2:9" ht="14.25" customHeight="1" x14ac:dyDescent="0.2">
      <c r="B35" s="54"/>
      <c r="C35" s="100">
        <v>0</v>
      </c>
      <c r="D35" s="106"/>
      <c r="E35" s="107"/>
      <c r="F35" s="101"/>
      <c r="G35" s="68">
        <f t="shared" si="4"/>
        <v>0</v>
      </c>
      <c r="H35" s="23">
        <f t="shared" si="5"/>
        <v>0</v>
      </c>
      <c r="I35" s="24">
        <f t="shared" si="6"/>
        <v>0</v>
      </c>
    </row>
    <row r="36" spans="2:9" ht="14.25" customHeight="1" x14ac:dyDescent="0.2">
      <c r="B36" s="54"/>
      <c r="C36" s="100">
        <v>0</v>
      </c>
      <c r="D36" s="106"/>
      <c r="E36" s="107"/>
      <c r="F36" s="101"/>
      <c r="G36" s="68">
        <f t="shared" si="4"/>
        <v>0</v>
      </c>
      <c r="H36" s="23">
        <f t="shared" si="5"/>
        <v>0</v>
      </c>
      <c r="I36" s="24">
        <f t="shared" si="6"/>
        <v>0</v>
      </c>
    </row>
    <row r="37" spans="2:9" ht="14.25" customHeight="1" x14ac:dyDescent="0.2">
      <c r="B37" s="54"/>
      <c r="C37" s="100">
        <v>0</v>
      </c>
      <c r="D37" s="106"/>
      <c r="E37" s="107"/>
      <c r="F37" s="101"/>
      <c r="G37" s="68">
        <f t="shared" si="4"/>
        <v>0</v>
      </c>
      <c r="H37" s="23">
        <f t="shared" si="5"/>
        <v>0</v>
      </c>
      <c r="I37" s="24">
        <f t="shared" si="6"/>
        <v>0</v>
      </c>
    </row>
    <row r="38" spans="2:9" ht="14.25" customHeight="1" x14ac:dyDescent="0.2">
      <c r="B38" s="54"/>
      <c r="C38" s="100">
        <v>0</v>
      </c>
      <c r="D38" s="106"/>
      <c r="E38" s="107"/>
      <c r="F38" s="101"/>
      <c r="G38" s="68">
        <f t="shared" ref="G38:G47" si="7">SUM(C38*F38)</f>
        <v>0</v>
      </c>
      <c r="H38" s="23">
        <f t="shared" ref="H38:H47" si="8">SUM(G38/100*20)</f>
        <v>0</v>
      </c>
      <c r="I38" s="24">
        <f t="shared" ref="I38:I47" si="9">SUM(G38:H38)</f>
        <v>0</v>
      </c>
    </row>
    <row r="39" spans="2:9" ht="14.25" customHeight="1" x14ac:dyDescent="0.2">
      <c r="B39" s="54"/>
      <c r="C39" s="100">
        <v>0</v>
      </c>
      <c r="D39" s="106"/>
      <c r="E39" s="107"/>
      <c r="F39" s="101"/>
      <c r="G39" s="68">
        <f t="shared" si="7"/>
        <v>0</v>
      </c>
      <c r="H39" s="23">
        <f t="shared" si="8"/>
        <v>0</v>
      </c>
      <c r="I39" s="24">
        <f t="shared" si="9"/>
        <v>0</v>
      </c>
    </row>
    <row r="40" spans="2:9" ht="14.25" customHeight="1" x14ac:dyDescent="0.2">
      <c r="B40" s="54"/>
      <c r="C40" s="100">
        <v>0</v>
      </c>
      <c r="D40" s="106"/>
      <c r="E40" s="107"/>
      <c r="F40" s="101"/>
      <c r="G40" s="68">
        <f t="shared" si="7"/>
        <v>0</v>
      </c>
      <c r="H40" s="23">
        <f t="shared" si="8"/>
        <v>0</v>
      </c>
      <c r="I40" s="24">
        <f t="shared" si="9"/>
        <v>0</v>
      </c>
    </row>
    <row r="41" spans="2:9" ht="14.25" customHeight="1" x14ac:dyDescent="0.2">
      <c r="B41" s="54"/>
      <c r="C41" s="100">
        <v>0</v>
      </c>
      <c r="D41" s="106"/>
      <c r="E41" s="107"/>
      <c r="F41" s="101"/>
      <c r="G41" s="68">
        <f t="shared" si="7"/>
        <v>0</v>
      </c>
      <c r="H41" s="23">
        <f t="shared" si="8"/>
        <v>0</v>
      </c>
      <c r="I41" s="24">
        <f t="shared" si="9"/>
        <v>0</v>
      </c>
    </row>
    <row r="42" spans="2:9" ht="14.25" customHeight="1" x14ac:dyDescent="0.2">
      <c r="B42" s="54"/>
      <c r="C42" s="100">
        <v>0</v>
      </c>
      <c r="D42" s="106"/>
      <c r="E42" s="107"/>
      <c r="F42" s="101"/>
      <c r="G42" s="68">
        <f t="shared" si="7"/>
        <v>0</v>
      </c>
      <c r="H42" s="23">
        <f t="shared" si="8"/>
        <v>0</v>
      </c>
      <c r="I42" s="24">
        <f t="shared" si="9"/>
        <v>0</v>
      </c>
    </row>
    <row r="43" spans="2:9" ht="14.25" customHeight="1" x14ac:dyDescent="0.2">
      <c r="B43" s="54"/>
      <c r="C43" s="100">
        <v>0</v>
      </c>
      <c r="D43" s="106"/>
      <c r="E43" s="107"/>
      <c r="F43" s="101"/>
      <c r="G43" s="68">
        <f t="shared" si="7"/>
        <v>0</v>
      </c>
      <c r="H43" s="23">
        <f t="shared" si="8"/>
        <v>0</v>
      </c>
      <c r="I43" s="24">
        <f t="shared" si="9"/>
        <v>0</v>
      </c>
    </row>
    <row r="44" spans="2:9" ht="14.25" customHeight="1" x14ac:dyDescent="0.2">
      <c r="B44" s="54"/>
      <c r="C44" s="100">
        <v>0</v>
      </c>
      <c r="D44" s="106"/>
      <c r="E44" s="107"/>
      <c r="F44" s="101"/>
      <c r="G44" s="68">
        <f t="shared" si="7"/>
        <v>0</v>
      </c>
      <c r="H44" s="23">
        <f t="shared" si="8"/>
        <v>0</v>
      </c>
      <c r="I44" s="24">
        <f t="shared" si="9"/>
        <v>0</v>
      </c>
    </row>
    <row r="45" spans="2:9" ht="14.25" customHeight="1" x14ac:dyDescent="0.2">
      <c r="B45" s="54"/>
      <c r="C45" s="100">
        <v>0</v>
      </c>
      <c r="D45" s="106"/>
      <c r="E45" s="107"/>
      <c r="F45" s="101"/>
      <c r="G45" s="68">
        <f t="shared" si="7"/>
        <v>0</v>
      </c>
      <c r="H45" s="23">
        <f t="shared" si="8"/>
        <v>0</v>
      </c>
      <c r="I45" s="24">
        <f t="shared" si="9"/>
        <v>0</v>
      </c>
    </row>
    <row r="46" spans="2:9" ht="14.25" customHeight="1" x14ac:dyDescent="0.2">
      <c r="B46" s="54"/>
      <c r="C46" s="100">
        <v>0</v>
      </c>
      <c r="D46" s="106"/>
      <c r="E46" s="107"/>
      <c r="F46" s="101"/>
      <c r="G46" s="68">
        <f t="shared" si="7"/>
        <v>0</v>
      </c>
      <c r="H46" s="23">
        <f t="shared" si="8"/>
        <v>0</v>
      </c>
      <c r="I46" s="24">
        <f t="shared" si="9"/>
        <v>0</v>
      </c>
    </row>
    <row r="47" spans="2:9" ht="14.25" customHeight="1" x14ac:dyDescent="0.2">
      <c r="B47" s="54"/>
      <c r="C47" s="68">
        <v>0</v>
      </c>
      <c r="D47" s="104"/>
      <c r="E47" s="105"/>
      <c r="F47" s="79"/>
      <c r="G47" s="68">
        <f t="shared" si="7"/>
        <v>0</v>
      </c>
      <c r="H47" s="23">
        <f t="shared" si="8"/>
        <v>0</v>
      </c>
      <c r="I47" s="24">
        <f t="shared" si="9"/>
        <v>0</v>
      </c>
    </row>
    <row r="48" spans="2:9" ht="15" thickBot="1" x14ac:dyDescent="0.25">
      <c r="B48" s="55"/>
      <c r="C48" s="69">
        <v>0</v>
      </c>
      <c r="D48" s="80"/>
      <c r="E48" s="81"/>
      <c r="F48" s="70"/>
      <c r="G48" s="69">
        <f t="shared" si="4"/>
        <v>0</v>
      </c>
      <c r="H48" s="38">
        <f t="shared" si="5"/>
        <v>0</v>
      </c>
      <c r="I48" s="39">
        <f t="shared" si="6"/>
        <v>0</v>
      </c>
    </row>
    <row r="49" spans="2:10" s="40" customFormat="1" ht="25.5" customHeight="1" thickBot="1" x14ac:dyDescent="0.25">
      <c r="B49" s="95" t="s">
        <v>42</v>
      </c>
      <c r="C49" s="97"/>
      <c r="D49" s="96"/>
      <c r="E49" s="56"/>
      <c r="F49" s="56"/>
      <c r="G49" s="98">
        <f>SUM(G32:G48)</f>
        <v>0</v>
      </c>
      <c r="H49" s="99">
        <f>SUM(H32:H48)</f>
        <v>0</v>
      </c>
      <c r="I49" s="57">
        <f>SUM(I32:I48)</f>
        <v>0</v>
      </c>
    </row>
    <row r="50" spans="2:10" s="45" customFormat="1" ht="15.75" x14ac:dyDescent="0.25">
      <c r="B50" s="46"/>
      <c r="C50" s="71" t="s">
        <v>39</v>
      </c>
      <c r="D50" s="72"/>
      <c r="E50" s="72"/>
      <c r="F50" s="72"/>
      <c r="G50" s="72"/>
      <c r="H50" s="47"/>
      <c r="I50" s="47"/>
      <c r="J50" s="48"/>
    </row>
    <row r="51" spans="2:10" ht="15" x14ac:dyDescent="0.25">
      <c r="C51" s="72" t="s">
        <v>40</v>
      </c>
    </row>
    <row r="52" spans="2:10" ht="15" x14ac:dyDescent="0.25">
      <c r="C52" s="72" t="s">
        <v>41</v>
      </c>
    </row>
    <row r="53" spans="2:10" ht="15" x14ac:dyDescent="0.25">
      <c r="B53" s="41"/>
    </row>
    <row r="55" spans="2:10" x14ac:dyDescent="0.2">
      <c r="C55" s="42"/>
    </row>
    <row r="56" spans="2:10" x14ac:dyDescent="0.2">
      <c r="C56" s="43"/>
    </row>
    <row r="57" spans="2:10" x14ac:dyDescent="0.2">
      <c r="C57" s="44"/>
    </row>
    <row r="58" spans="2:10" x14ac:dyDescent="0.2">
      <c r="C58" s="44"/>
    </row>
  </sheetData>
  <sheetProtection selectLockedCells="1"/>
  <dataConsolidate/>
  <mergeCells count="27">
    <mergeCell ref="B23:C23"/>
    <mergeCell ref="C25:H25"/>
    <mergeCell ref="D1:F1"/>
    <mergeCell ref="C11:G11"/>
    <mergeCell ref="I27:I30"/>
    <mergeCell ref="F5:H6"/>
    <mergeCell ref="F7:H9"/>
    <mergeCell ref="C7:D7"/>
    <mergeCell ref="C5:D5"/>
    <mergeCell ref="C6:D6"/>
    <mergeCell ref="B9:D9"/>
    <mergeCell ref="D47:E47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</mergeCells>
  <dataValidations count="1">
    <dataValidation showDropDown="1" showInputMessage="1" showErrorMessage="1" sqref="E48 D32:D48"/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4" t="s">
        <v>7</v>
      </c>
      <c r="D2" s="7" t="s">
        <v>8</v>
      </c>
    </row>
    <row r="3" spans="2:4" x14ac:dyDescent="0.25">
      <c r="B3" s="9" t="s">
        <v>21</v>
      </c>
      <c r="D3" s="10" t="s">
        <v>16</v>
      </c>
    </row>
    <row r="4" spans="2:4" x14ac:dyDescent="0.25">
      <c r="B4" s="9" t="s">
        <v>22</v>
      </c>
      <c r="D4" s="10" t="s">
        <v>19</v>
      </c>
    </row>
    <row r="5" spans="2:4" x14ac:dyDescent="0.25">
      <c r="B5" s="9" t="s">
        <v>23</v>
      </c>
      <c r="D5" s="10" t="s">
        <v>20</v>
      </c>
    </row>
    <row r="6" spans="2:4" x14ac:dyDescent="0.25">
      <c r="B6" s="9" t="s">
        <v>24</v>
      </c>
      <c r="D6" s="10" t="s">
        <v>14</v>
      </c>
    </row>
    <row r="7" spans="2:4" x14ac:dyDescent="0.25">
      <c r="B7" s="14" t="s">
        <v>25</v>
      </c>
      <c r="D7" s="10" t="s">
        <v>12</v>
      </c>
    </row>
    <row r="8" spans="2:4" x14ac:dyDescent="0.25">
      <c r="B8" s="9"/>
      <c r="D8" s="10" t="s">
        <v>15</v>
      </c>
    </row>
    <row r="9" spans="2:4" x14ac:dyDescent="0.25">
      <c r="D9" s="10" t="s">
        <v>18</v>
      </c>
    </row>
    <row r="10" spans="2:4" x14ac:dyDescent="0.25">
      <c r="D10" s="10" t="s">
        <v>17</v>
      </c>
    </row>
    <row r="11" spans="2:4" x14ac:dyDescent="0.25">
      <c r="D11" s="10" t="s">
        <v>11</v>
      </c>
    </row>
    <row r="12" spans="2:4" x14ac:dyDescent="0.25">
      <c r="D12" s="10" t="s">
        <v>13</v>
      </c>
    </row>
    <row r="13" spans="2:4" x14ac:dyDescent="0.25">
      <c r="D13" s="10"/>
    </row>
    <row r="14" spans="2:4" x14ac:dyDescent="0.25">
      <c r="D14" s="10"/>
    </row>
    <row r="15" spans="2:4" x14ac:dyDescent="0.25">
      <c r="D15" s="10"/>
    </row>
    <row r="16" spans="2:4" x14ac:dyDescent="0.25">
      <c r="D16" s="11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C4D70A736EC49813F2DF54230A9D1" ma:contentTypeVersion="0" ma:contentTypeDescription="Create a new document." ma:contentTypeScope="" ma:versionID="7a3fd1138a64cf02fd8f115cceffc871">
  <xsd:schema xmlns:xsd="http://www.w3.org/2001/XMLSchema" xmlns:p="http://schemas.microsoft.com/office/2006/metadata/properties" targetNamespace="http://schemas.microsoft.com/office/2006/metadata/properties" ma:root="true" ma:fieldsID="0abb83f1d16cbaf58ae769f481109e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83D4895-9903-4EA5-BEDE-80C41C9E5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Element 1</vt:lpstr>
      <vt:lpstr>Sheet2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Becky Eldridge (UK SBS)</cp:lastModifiedBy>
  <cp:lastPrinted>2014-02-06T12:26:57Z</cp:lastPrinted>
  <dcterms:created xsi:type="dcterms:W3CDTF">2013-10-01T16:36:52Z</dcterms:created>
  <dcterms:modified xsi:type="dcterms:W3CDTF">2018-01-24T10:12:15Z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0x010100D93C4D70A736EC49813F2DF54230A9D1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Last Updated">
    <vt:lpwstr>2017-02-03T00:00:00+00:00</vt:lpwstr>
  </property>
</Properties>
</file>