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NELCSU\Procurement\PROCUREMENT-MARKET MGMT\NHSE DC\Projects\RTL093P_APMS T6\02-Pre Procurement Stage\02-Market Engagement\"/>
    </mc:Choice>
  </mc:AlternateContent>
  <bookViews>
    <workbookView xWindow="0" yWindow="0" windowWidth="20520" windowHeight="7845"/>
  </bookViews>
  <sheets>
    <sheet name="APMS T6 Lot Detail (Indicative)" sheetId="7" r:id="rId1"/>
  </sheets>
  <definedNames>
    <definedName name="_xlnm._FilterDatabase" localSheetId="0" hidden="1">'APMS T6 Lot Detail (Indicative)'!$A$5:$N$15</definedName>
  </definedNames>
  <calcPr calcId="152511"/>
</workbook>
</file>

<file path=xl/calcChain.xml><?xml version="1.0" encoding="utf-8"?>
<calcChain xmlns="http://schemas.openxmlformats.org/spreadsheetml/2006/main">
  <c r="K8" i="7" l="1"/>
</calcChain>
</file>

<file path=xl/sharedStrings.xml><?xml version="1.0" encoding="utf-8"?>
<sst xmlns="http://schemas.openxmlformats.org/spreadsheetml/2006/main" count="89" uniqueCount="63">
  <si>
    <t>STP Area</t>
  </si>
  <si>
    <t xml:space="preserve">Contract Name </t>
  </si>
  <si>
    <t>Practice Address</t>
  </si>
  <si>
    <t>CCG</t>
  </si>
  <si>
    <t>Current Commissioning Arrangement</t>
  </si>
  <si>
    <t>Raw List
(April 2017)</t>
  </si>
  <si>
    <t>Weighted List
(April 2017)</t>
  </si>
  <si>
    <t>Contract End Date</t>
  </si>
  <si>
    <t>APMS</t>
  </si>
  <si>
    <t>Clover Health Centre</t>
  </si>
  <si>
    <t>Equitable House
General Gordon Place
Woolwich
London
SE18 6AB</t>
  </si>
  <si>
    <t>Greenwich</t>
  </si>
  <si>
    <t>9 Brighton Terrace 
London
SW9 8DJ</t>
  </si>
  <si>
    <t>Lambeth</t>
  </si>
  <si>
    <t>APMS Caretaking</t>
  </si>
  <si>
    <t>Falmouth Road Surgery</t>
  </si>
  <si>
    <t>78 Falmouth Road
Borough
London
SE1 4JW</t>
  </si>
  <si>
    <t>Southwark</t>
  </si>
  <si>
    <t>Lister Primary Care Centre
101 Peckham Road
Peckham
London</t>
  </si>
  <si>
    <t>Bedfont Practice</t>
  </si>
  <si>
    <t>Imperial Road, 
Bedfont, 
Middlesex, 
TW14 8AG</t>
  </si>
  <si>
    <t>Hounslow</t>
  </si>
  <si>
    <t>3rd Floor
Feltham Centre for Health
The High Street
Feltham
Middlesex
TW13 4GU</t>
  </si>
  <si>
    <t>GP surgery 
92 Bath Road
Hounslow
Middlesex
TW3 3LN</t>
  </si>
  <si>
    <t>Barking and Dagenham</t>
  </si>
  <si>
    <t>Aldersbrook Medical Practice</t>
  </si>
  <si>
    <t>65 Aldersbrook Road 
Manor Park 
London 
E12 5DL</t>
  </si>
  <si>
    <t>Redbridge</t>
  </si>
  <si>
    <t>New Contract Start Date</t>
  </si>
  <si>
    <t>South East London</t>
  </si>
  <si>
    <t>Cairngall Medical Practice</t>
  </si>
  <si>
    <t>2 Erith Rd, 
Belvedere, 
Kent 
DA17 6EZ</t>
  </si>
  <si>
    <t>Bexley</t>
  </si>
  <si>
    <t>North East London</t>
  </si>
  <si>
    <t>North West London</t>
  </si>
  <si>
    <t>Lot Number</t>
  </si>
  <si>
    <t>Indicative Contract Value £ (per Annum)</t>
  </si>
  <si>
    <t>Indicative Contract Value £ (Total 10 year extended contract)</t>
  </si>
  <si>
    <t>Services Commissioned</t>
  </si>
  <si>
    <t>Yes</t>
  </si>
  <si>
    <t>Price Support Supplement applied</t>
  </si>
  <si>
    <t>No</t>
  </si>
  <si>
    <t>Child and Family Doctors' Surgery &amp; Porters Avenue Surgery</t>
  </si>
  <si>
    <t xml:space="preserve">79 Axe Street
Barking
Essex
IG11 7LZ 
234 Porters Ave, 
Dagenham, 
Essex 
RM8 2EQ </t>
  </si>
  <si>
    <t>5780 (Jan 18)</t>
  </si>
  <si>
    <t>6070 (Jan 18)</t>
  </si>
  <si>
    <t>8985 (Jan 18)</t>
  </si>
  <si>
    <t>11628 (Jan 18)</t>
  </si>
  <si>
    <t>7092 (Jan 18)</t>
  </si>
  <si>
    <t>11541 (Jan 18)</t>
  </si>
  <si>
    <t>7438 (Jan 18)</t>
  </si>
  <si>
    <t>6234 (Jan 18)</t>
  </si>
  <si>
    <t>5992 (Jan 18)</t>
  </si>
  <si>
    <t>9156 (Jan 18)</t>
  </si>
  <si>
    <t>Not applicable, newly merged contract</t>
  </si>
  <si>
    <t>The Lister GP Practice
(formerly Hurley GP Practice Lister and Dr Hossain at Lister)</t>
  </si>
  <si>
    <t>Pavilion Medical Centre</t>
  </si>
  <si>
    <t>The Feltham Centre GP Practice</t>
  </si>
  <si>
    <t>The Heart of Hounslow GP Practice</t>
  </si>
  <si>
    <t>The new primary medical services provider for the registered list at Clover Health Centre will also be required to provide services to nursing homes within the Greenwich CCG area.  These nursing homes services will attract additional funding, details of which will be made available at the bidder event and in the ITT</t>
  </si>
  <si>
    <t xml:space="preserve">APMS T6 </t>
  </si>
  <si>
    <t>Practice Information Sheet (Indicative)</t>
  </si>
  <si>
    <t>v1 20/02/2018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</si>
</sst>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_-[$£-809]* #,##0.00_-;\-[$£-809]* #,##0.00_-;_-[$£-809]* &quot;-&quot;??_-;_-@_-"/>
  </numFmts>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9" fontId="4" fillId="0" borderId="0"/>
  </cellStyleXfs>
  <cellXfs count="17">
    <xf numFmtId="0" fontId="0" fillId="0" borderId="0" xfId="0"/>
    <xf numFmtId="0" fontId="2"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165" fontId="1" fillId="2" borderId="1" xfId="0" applyNumberFormat="1"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1" fontId="1" fillId="2" borderId="1" xfId="0" applyNumberFormat="1" applyFont="1" applyFill="1" applyBorder="1" applyAlignment="1" applyProtection="1">
      <alignment horizontal="left" vertical="top" wrapText="1"/>
      <protection locked="0"/>
    </xf>
    <xf numFmtId="1" fontId="3" fillId="0" borderId="1" xfId="0" applyNumberFormat="1" applyFont="1" applyFill="1" applyBorder="1" applyAlignment="1" applyProtection="1">
      <alignment horizontal="left" vertical="top" wrapText="1"/>
      <protection locked="0"/>
    </xf>
    <xf numFmtId="1" fontId="0" fillId="0" borderId="0" xfId="0" applyNumberFormat="1"/>
    <xf numFmtId="0" fontId="0" fillId="0" borderId="0" xfId="0" applyFill="1"/>
    <xf numFmtId="14" fontId="2" fillId="0" borderId="1" xfId="0" applyNumberFormat="1" applyFont="1" applyFill="1" applyBorder="1" applyAlignment="1" applyProtection="1">
      <alignment horizontal="left" vertical="top" wrapText="1"/>
      <protection locked="0"/>
    </xf>
    <xf numFmtId="165" fontId="2" fillId="0" borderId="1"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4" fontId="0" fillId="0" borderId="0" xfId="0" applyNumberFormat="1" applyFill="1"/>
    <xf numFmtId="165" fontId="0" fillId="0" borderId="0" xfId="0" applyNumberFormat="1" applyFill="1"/>
    <xf numFmtId="0" fontId="1" fillId="0" borderId="0" xfId="0"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zoomScale="85" zoomScaleNormal="85" workbookViewId="0">
      <pane xSplit="3" ySplit="5" topLeftCell="D6" activePane="bottomRight" state="frozen"/>
      <selection pane="topRight" activeCell="D1" sqref="D1"/>
      <selection pane="bottomLeft" activeCell="A2" sqref="A2"/>
      <selection pane="bottomRight" activeCell="C6" sqref="C5:C6"/>
    </sheetView>
  </sheetViews>
  <sheetFormatPr defaultColWidth="9" defaultRowHeight="14.25" x14ac:dyDescent="0.45"/>
  <cols>
    <col min="1" max="2" width="13.1328125" bestFit="1" customWidth="1"/>
    <col min="3" max="3" width="35.3984375" bestFit="1" customWidth="1"/>
    <col min="4" max="4" width="27.59765625" bestFit="1" customWidth="1"/>
    <col min="5" max="5" width="16" bestFit="1" customWidth="1"/>
    <col min="6" max="6" width="14.73046875" bestFit="1" customWidth="1"/>
    <col min="7" max="8" width="16" style="9" customWidth="1"/>
    <col min="9" max="10" width="21.73046875" style="14" bestFit="1" customWidth="1"/>
    <col min="11" max="12" width="21.73046875" style="15" bestFit="1" customWidth="1"/>
    <col min="13" max="13" width="21.73046875" style="10" bestFit="1" customWidth="1"/>
    <col min="14" max="14" width="42.73046875" style="10" customWidth="1"/>
    <col min="15" max="16384" width="9" style="10"/>
  </cols>
  <sheetData>
    <row r="1" spans="1:14" x14ac:dyDescent="0.45">
      <c r="A1" s="16" t="s">
        <v>60</v>
      </c>
    </row>
    <row r="2" spans="1:14" x14ac:dyDescent="0.45">
      <c r="A2" s="16" t="s">
        <v>61</v>
      </c>
    </row>
    <row r="3" spans="1:14" x14ac:dyDescent="0.45">
      <c r="A3" s="16" t="s">
        <v>62</v>
      </c>
    </row>
    <row r="4" spans="1:14" x14ac:dyDescent="0.45">
      <c r="A4" s="16"/>
    </row>
    <row r="5" spans="1:14" ht="42.75" x14ac:dyDescent="0.45">
      <c r="A5" s="3" t="s">
        <v>35</v>
      </c>
      <c r="B5" s="3" t="s">
        <v>0</v>
      </c>
      <c r="C5" s="3" t="s">
        <v>1</v>
      </c>
      <c r="D5" s="3" t="s">
        <v>2</v>
      </c>
      <c r="E5" s="3" t="s">
        <v>3</v>
      </c>
      <c r="F5" s="3" t="s">
        <v>4</v>
      </c>
      <c r="G5" s="7" t="s">
        <v>5</v>
      </c>
      <c r="H5" s="7" t="s">
        <v>6</v>
      </c>
      <c r="I5" s="6" t="s">
        <v>7</v>
      </c>
      <c r="J5" s="6" t="s">
        <v>28</v>
      </c>
      <c r="K5" s="5" t="s">
        <v>36</v>
      </c>
      <c r="L5" s="5" t="s">
        <v>37</v>
      </c>
      <c r="M5" s="4" t="s">
        <v>40</v>
      </c>
      <c r="N5" s="4" t="s">
        <v>38</v>
      </c>
    </row>
    <row r="6" spans="1:14" ht="57" x14ac:dyDescent="0.45">
      <c r="A6" s="1">
        <v>1</v>
      </c>
      <c r="B6" s="1" t="s">
        <v>34</v>
      </c>
      <c r="C6" s="2" t="s">
        <v>19</v>
      </c>
      <c r="D6" s="2" t="s">
        <v>20</v>
      </c>
      <c r="E6" s="1" t="s">
        <v>21</v>
      </c>
      <c r="F6" s="1" t="s">
        <v>8</v>
      </c>
      <c r="G6" s="8">
        <v>5559</v>
      </c>
      <c r="H6" s="8">
        <v>5588.81</v>
      </c>
      <c r="I6" s="11">
        <v>43373</v>
      </c>
      <c r="J6" s="11">
        <v>43374</v>
      </c>
      <c r="K6" s="12">
        <v>680553.2</v>
      </c>
      <c r="L6" s="12">
        <v>6805532</v>
      </c>
      <c r="M6" s="13" t="s">
        <v>39</v>
      </c>
      <c r="N6" s="13"/>
    </row>
    <row r="7" spans="1:14" ht="85.5" x14ac:dyDescent="0.45">
      <c r="A7" s="1">
        <v>2</v>
      </c>
      <c r="B7" s="1" t="s">
        <v>34</v>
      </c>
      <c r="C7" s="2" t="s">
        <v>57</v>
      </c>
      <c r="D7" s="2" t="s">
        <v>22</v>
      </c>
      <c r="E7" s="1" t="s">
        <v>21</v>
      </c>
      <c r="F7" s="1" t="s">
        <v>8</v>
      </c>
      <c r="G7" s="8">
        <v>9268</v>
      </c>
      <c r="H7" s="8">
        <v>8623.09</v>
      </c>
      <c r="I7" s="11">
        <v>43373</v>
      </c>
      <c r="J7" s="11">
        <v>43374</v>
      </c>
      <c r="K7" s="12">
        <v>982289.2</v>
      </c>
      <c r="L7" s="12">
        <v>9822892</v>
      </c>
      <c r="M7" s="13" t="s">
        <v>41</v>
      </c>
      <c r="N7" s="13"/>
    </row>
    <row r="8" spans="1:14" ht="71.25" x14ac:dyDescent="0.45">
      <c r="A8" s="1">
        <v>3</v>
      </c>
      <c r="B8" s="1" t="s">
        <v>34</v>
      </c>
      <c r="C8" s="2" t="s">
        <v>58</v>
      </c>
      <c r="D8" s="2" t="s">
        <v>23</v>
      </c>
      <c r="E8" s="1" t="s">
        <v>21</v>
      </c>
      <c r="F8" s="1" t="s">
        <v>8</v>
      </c>
      <c r="G8" s="8">
        <v>15012</v>
      </c>
      <c r="H8" s="8">
        <v>12856.58</v>
      </c>
      <c r="I8" s="11">
        <v>43373</v>
      </c>
      <c r="J8" s="11">
        <v>43374</v>
      </c>
      <c r="K8" s="12">
        <f t="shared" ref="K8" si="0">L8/10</f>
        <v>1498965.1</v>
      </c>
      <c r="L8" s="12">
        <v>14989651</v>
      </c>
      <c r="M8" s="13" t="s">
        <v>41</v>
      </c>
      <c r="N8" s="13"/>
    </row>
    <row r="9" spans="1:14" ht="57" x14ac:dyDescent="0.45">
      <c r="A9" s="1">
        <v>4</v>
      </c>
      <c r="B9" s="1" t="s">
        <v>33</v>
      </c>
      <c r="C9" s="2" t="s">
        <v>25</v>
      </c>
      <c r="D9" s="2" t="s">
        <v>26</v>
      </c>
      <c r="E9" s="1" t="s">
        <v>27</v>
      </c>
      <c r="F9" s="1" t="s">
        <v>8</v>
      </c>
      <c r="G9" s="8">
        <v>3790</v>
      </c>
      <c r="H9" s="8">
        <v>3366.35</v>
      </c>
      <c r="I9" s="11">
        <v>43555</v>
      </c>
      <c r="J9" s="11">
        <v>43556</v>
      </c>
      <c r="K9" s="12">
        <v>467819</v>
      </c>
      <c r="L9" s="12">
        <v>4678190</v>
      </c>
      <c r="M9" s="13" t="s">
        <v>39</v>
      </c>
      <c r="N9" s="13"/>
    </row>
    <row r="10" spans="1:14" ht="128.25" x14ac:dyDescent="0.45">
      <c r="A10" s="1">
        <v>5</v>
      </c>
      <c r="B10" s="1" t="s">
        <v>33</v>
      </c>
      <c r="C10" s="2" t="s">
        <v>42</v>
      </c>
      <c r="D10" s="2" t="s">
        <v>43</v>
      </c>
      <c r="E10" s="1" t="s">
        <v>24</v>
      </c>
      <c r="F10" s="1" t="s">
        <v>8</v>
      </c>
      <c r="G10" s="8">
        <v>19045</v>
      </c>
      <c r="H10" s="8">
        <v>16632.73</v>
      </c>
      <c r="I10" s="11">
        <v>43555</v>
      </c>
      <c r="J10" s="11">
        <v>43556</v>
      </c>
      <c r="K10" s="12">
        <v>2240898</v>
      </c>
      <c r="L10" s="12">
        <v>22408980</v>
      </c>
      <c r="M10" s="13" t="s">
        <v>41</v>
      </c>
      <c r="N10" s="13"/>
    </row>
    <row r="11" spans="1:14" ht="57" x14ac:dyDescent="0.45">
      <c r="A11" s="1">
        <v>6</v>
      </c>
      <c r="B11" s="1" t="s">
        <v>29</v>
      </c>
      <c r="C11" s="2" t="s">
        <v>30</v>
      </c>
      <c r="D11" s="2" t="s">
        <v>31</v>
      </c>
      <c r="E11" s="1" t="s">
        <v>32</v>
      </c>
      <c r="F11" s="1" t="s">
        <v>14</v>
      </c>
      <c r="G11" s="8" t="s">
        <v>53</v>
      </c>
      <c r="H11" s="8" t="s">
        <v>46</v>
      </c>
      <c r="I11" s="11">
        <v>43373</v>
      </c>
      <c r="J11" s="11">
        <v>43374</v>
      </c>
      <c r="K11" s="12">
        <v>1106153.31318433</v>
      </c>
      <c r="L11" s="12">
        <v>11061533.131843306</v>
      </c>
      <c r="M11" s="13" t="s">
        <v>41</v>
      </c>
      <c r="N11" s="13"/>
    </row>
    <row r="12" spans="1:14" ht="99.75" x14ac:dyDescent="0.45">
      <c r="A12" s="1">
        <v>7</v>
      </c>
      <c r="B12" s="1" t="s">
        <v>29</v>
      </c>
      <c r="C12" s="2" t="s">
        <v>9</v>
      </c>
      <c r="D12" s="2" t="s">
        <v>10</v>
      </c>
      <c r="E12" s="1" t="s">
        <v>11</v>
      </c>
      <c r="F12" s="1" t="s">
        <v>8</v>
      </c>
      <c r="G12" s="8" t="s">
        <v>52</v>
      </c>
      <c r="H12" s="8" t="s">
        <v>45</v>
      </c>
      <c r="I12" s="11">
        <v>43373</v>
      </c>
      <c r="J12" s="11">
        <v>43374</v>
      </c>
      <c r="K12" s="12">
        <v>683068.79838998348</v>
      </c>
      <c r="L12" s="12">
        <v>6830687.9838998346</v>
      </c>
      <c r="M12" s="13" t="s">
        <v>41</v>
      </c>
      <c r="N12" s="13" t="s">
        <v>59</v>
      </c>
    </row>
    <row r="13" spans="1:14" ht="57" x14ac:dyDescent="0.45">
      <c r="A13" s="1">
        <v>8</v>
      </c>
      <c r="B13" s="1" t="s">
        <v>29</v>
      </c>
      <c r="C13" s="2" t="s">
        <v>15</v>
      </c>
      <c r="D13" s="2" t="s">
        <v>16</v>
      </c>
      <c r="E13" s="1" t="s">
        <v>17</v>
      </c>
      <c r="F13" s="1" t="s">
        <v>14</v>
      </c>
      <c r="G13" s="8" t="s">
        <v>51</v>
      </c>
      <c r="H13" s="8" t="s">
        <v>44</v>
      </c>
      <c r="I13" s="11">
        <v>43373</v>
      </c>
      <c r="J13" s="11">
        <v>43374</v>
      </c>
      <c r="K13" s="12">
        <v>746226.07382059307</v>
      </c>
      <c r="L13" s="12">
        <v>7462260.7382059302</v>
      </c>
      <c r="M13" s="13" t="s">
        <v>41</v>
      </c>
      <c r="N13" s="13"/>
    </row>
    <row r="14" spans="1:14" ht="88.5" customHeight="1" x14ac:dyDescent="0.45">
      <c r="A14" s="1">
        <v>9</v>
      </c>
      <c r="B14" s="1" t="s">
        <v>29</v>
      </c>
      <c r="C14" s="2" t="s">
        <v>55</v>
      </c>
      <c r="D14" s="2" t="s">
        <v>18</v>
      </c>
      <c r="E14" s="1" t="s">
        <v>17</v>
      </c>
      <c r="F14" s="1" t="s">
        <v>8</v>
      </c>
      <c r="G14" s="8" t="s">
        <v>49</v>
      </c>
      <c r="H14" s="8" t="s">
        <v>47</v>
      </c>
      <c r="I14" s="11" t="s">
        <v>54</v>
      </c>
      <c r="J14" s="11">
        <v>43374</v>
      </c>
      <c r="K14" s="12">
        <v>1508922.5349839951</v>
      </c>
      <c r="L14" s="12">
        <v>15089225.349839952</v>
      </c>
      <c r="M14" s="13" t="s">
        <v>41</v>
      </c>
      <c r="N14" s="13"/>
    </row>
    <row r="15" spans="1:14" ht="42.75" x14ac:dyDescent="0.45">
      <c r="A15" s="1">
        <v>10</v>
      </c>
      <c r="B15" s="1" t="s">
        <v>29</v>
      </c>
      <c r="C15" s="2" t="s">
        <v>56</v>
      </c>
      <c r="D15" s="2" t="s">
        <v>12</v>
      </c>
      <c r="E15" s="1" t="s">
        <v>13</v>
      </c>
      <c r="F15" s="1" t="s">
        <v>8</v>
      </c>
      <c r="G15" s="8" t="s">
        <v>50</v>
      </c>
      <c r="H15" s="8" t="s">
        <v>48</v>
      </c>
      <c r="I15" s="11">
        <v>43373</v>
      </c>
      <c r="J15" s="11">
        <v>43374</v>
      </c>
      <c r="K15" s="12">
        <v>887271.81518338027</v>
      </c>
      <c r="L15" s="12">
        <v>8872718.1518338025</v>
      </c>
      <c r="M15" s="13" t="s">
        <v>41</v>
      </c>
      <c r="N15" s="13"/>
    </row>
  </sheetData>
  <protectedRanges>
    <protectedRange sqref="I9" name="Range1_4_1_2_2_1_1"/>
    <protectedRange sqref="C9:D9" name="Range1_1_2_1_1"/>
    <protectedRange sqref="E9" name="Range1_1_3_1_1"/>
  </protectedRanges>
  <autoFilter ref="A5:N1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APMS T6 Lot Detail (Indicative)</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Richardson</dc:creator>
  <cp:lastModifiedBy>Henning, Barend - Head of Procurement</cp:lastModifiedBy>
  <dcterms:created xsi:type="dcterms:W3CDTF">2017-08-14T15:51:59Z</dcterms:created>
  <dcterms:modified xsi:type="dcterms:W3CDTF">2018-02-20T18:38:05Z</dcterms:modified>
</cp:coreProperties>
</file>