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hared\Finance\Tendering\Grounds Maintenance\2021\"/>
    </mc:Choice>
  </mc:AlternateContent>
  <xr:revisionPtr revIDLastSave="0" documentId="13_ncr:1_{696E4DB1-488E-49C8-A2A4-C57E54407927}" xr6:coauthVersionLast="46" xr6:coauthVersionMax="46" xr10:uidLastSave="{00000000-0000-0000-0000-000000000000}"/>
  <bookViews>
    <workbookView xWindow="-108" yWindow="-108" windowWidth="23256" windowHeight="12576" tabRatio="689" xr2:uid="{00000000-000D-0000-FFFF-FFFF00000000}"/>
  </bookViews>
  <sheets>
    <sheet name="Collated" sheetId="6" r:id="rId1"/>
    <sheet name="Prescot Town Hall " sheetId="7" r:id="rId2"/>
    <sheet name="Eaton Street " sheetId="1" r:id="rId3"/>
    <sheet name="Browns Field " sheetId="2" r:id="rId4"/>
  </sheets>
  <definedNames>
    <definedName name="_xlnm.Print_Area" localSheetId="2">'Eaton Street '!$A$1:$L$81</definedName>
    <definedName name="_xlnm.Print_Titles" localSheetId="3">'Browns Field '!$5:$5</definedName>
    <definedName name="_xlnm.Print_Titles" localSheetId="2">'Eaton Street '!$5:$5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3" i="1" l="1"/>
  <c r="B6" i="6" l="1"/>
  <c r="C22" i="2" l="1"/>
  <c r="C70" i="2" l="1"/>
  <c r="C62" i="2"/>
  <c r="C31" i="2"/>
  <c r="C30" i="2"/>
  <c r="C29" i="2"/>
  <c r="C28" i="2"/>
  <c r="C27" i="2"/>
  <c r="C23" i="2"/>
  <c r="C21" i="2"/>
  <c r="C20" i="2"/>
  <c r="C13" i="2"/>
  <c r="C9" i="2"/>
  <c r="C75" i="1"/>
  <c r="C64" i="1"/>
  <c r="C56" i="1"/>
  <c r="C52" i="1"/>
  <c r="C51" i="1"/>
  <c r="C26" i="1"/>
  <c r="C27" i="1"/>
  <c r="C28" i="1"/>
  <c r="C29" i="1"/>
  <c r="C24" i="1"/>
  <c r="C20" i="1"/>
  <c r="C9" i="1"/>
  <c r="B7" i="6" l="1"/>
  <c r="B8" i="6"/>
  <c r="B10" i="6" l="1"/>
</calcChain>
</file>

<file path=xl/sharedStrings.xml><?xml version="1.0" encoding="utf-8"?>
<sst xmlns="http://schemas.openxmlformats.org/spreadsheetml/2006/main" count="1073" uniqueCount="136">
  <si>
    <t>Operation</t>
  </si>
  <si>
    <t>Overview</t>
  </si>
  <si>
    <t>Total Annual Visits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</si>
  <si>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</si>
  <si>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</si>
  <si>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</si>
  <si>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</si>
  <si>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</si>
  <si>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</si>
  <si>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</si>
  <si>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</si>
  <si>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</si>
  <si>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</si>
  <si>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</si>
  <si>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</si>
  <si>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 </t>
  </si>
  <si>
    <t>General</t>
  </si>
  <si>
    <t>Litter Pick</t>
  </si>
  <si>
    <t>Weekly (incl. weekends)</t>
  </si>
  <si>
    <t>x</t>
  </si>
  <si>
    <t>Graffiti removal (by hand only)</t>
  </si>
  <si>
    <t>Leaf Removal</t>
  </si>
  <si>
    <t>Annual Inspection</t>
  </si>
  <si>
    <t>Hard Surfaces</t>
  </si>
  <si>
    <t>Weed control</t>
  </si>
  <si>
    <t>Bi-annually</t>
  </si>
  <si>
    <t>Grass Area</t>
  </si>
  <si>
    <t>April - October</t>
  </si>
  <si>
    <t>Spot treat noxious weeds</t>
  </si>
  <si>
    <t>Cut wildflower areas and remove arisings from site</t>
  </si>
  <si>
    <t>Stone pick</t>
  </si>
  <si>
    <t>Preparation for seeding</t>
  </si>
  <si>
    <t>Wildflower seeding</t>
  </si>
  <si>
    <t>Woodland/Structure Planting</t>
  </si>
  <si>
    <t>Glyphosate to radius of whips</t>
  </si>
  <si>
    <t>April-Oct</t>
  </si>
  <si>
    <t>Prune whips</t>
  </si>
  <si>
    <t>Check and firm whips</t>
  </si>
  <si>
    <t>Spot treat weeds</t>
  </si>
  <si>
    <t>Fertiliser</t>
  </si>
  <si>
    <t>Replacement Planting</t>
  </si>
  <si>
    <t>Instruction</t>
  </si>
  <si>
    <t>Thinning</t>
  </si>
  <si>
    <t>Trees</t>
  </si>
  <si>
    <t>Glyphosate to radius of tree pits</t>
  </si>
  <si>
    <t>Check and adjust tree stakes and ties</t>
  </si>
  <si>
    <t>Check and firm trees</t>
  </si>
  <si>
    <t>Prune trees</t>
  </si>
  <si>
    <t>Every 3 years</t>
  </si>
  <si>
    <t>Remove stake and ties</t>
  </si>
  <si>
    <t>Top up mulch</t>
  </si>
  <si>
    <t>Replacement planting</t>
  </si>
  <si>
    <t>Wetland Area</t>
  </si>
  <si>
    <t>Remove weeds</t>
  </si>
  <si>
    <t>Monthly</t>
  </si>
  <si>
    <t>Hoe and handweed</t>
  </si>
  <si>
    <t>Check and firm shrubs/roses</t>
  </si>
  <si>
    <t>Prune deadwood from shrubs/roses</t>
  </si>
  <si>
    <t>Manure to roses</t>
  </si>
  <si>
    <t>Roses to level cut</t>
  </si>
  <si>
    <t>Top up topsoil in rose beds</t>
  </si>
  <si>
    <t>Prune deadwood from shrubs</t>
  </si>
  <si>
    <t>Visual Inspection</t>
  </si>
  <si>
    <t>Weekly Inspection</t>
  </si>
  <si>
    <t>Weekly</t>
  </si>
  <si>
    <t xml:space="preserve">Prescot Town Council - Grounds Maintenance Specification </t>
  </si>
  <si>
    <t>Graffiti removal (by hand)</t>
  </si>
  <si>
    <t xml:space="preserve">Unit Cost </t>
  </si>
  <si>
    <t xml:space="preserve">Total Cost Browns Field </t>
  </si>
  <si>
    <t>Unit Cost</t>
  </si>
  <si>
    <t>Total Cost Eaton Street</t>
  </si>
  <si>
    <t>General Maintenance</t>
  </si>
  <si>
    <t>As required</t>
  </si>
  <si>
    <t xml:space="preserve">Annual </t>
  </si>
  <si>
    <t xml:space="preserve">Prescot Town Council </t>
  </si>
  <si>
    <t xml:space="preserve">Site </t>
  </si>
  <si>
    <t>Eaton Street Recreation Ground</t>
  </si>
  <si>
    <t xml:space="preserve">King George V - Brown's Field </t>
  </si>
  <si>
    <t>Cost</t>
  </si>
  <si>
    <t>Total Cost</t>
  </si>
  <si>
    <t xml:space="preserve">Cost for 1 Year Contract </t>
  </si>
  <si>
    <t xml:space="preserve">Cost for 3 Year Contract </t>
  </si>
  <si>
    <t xml:space="preserve">Cost for 5 Year Contract </t>
  </si>
  <si>
    <t xml:space="preserve">Prescot Town Hall </t>
  </si>
  <si>
    <t>Flower Beds Approx 8m2</t>
  </si>
  <si>
    <t>Monthly Weeding</t>
  </si>
  <si>
    <t xml:space="preserve">Weed spraying </t>
  </si>
  <si>
    <t>Perimiter wall exterior 100m</t>
  </si>
  <si>
    <t>Car Park 75m</t>
  </si>
  <si>
    <t>Prescot Town Hall</t>
  </si>
  <si>
    <t>Cut existing grass (tractor) 43,950</t>
  </si>
  <si>
    <t>Browns Field Park Specification (68,287.66m)</t>
  </si>
  <si>
    <t>Wildflower Meadow (13,650.00m)</t>
  </si>
  <si>
    <t>Eaton Street Park Specification (30,726.06m)</t>
  </si>
  <si>
    <t>Traditional Play Area (40 m)</t>
  </si>
  <si>
    <t>8 -13 Play Area (40 m)</t>
  </si>
  <si>
    <t>Traditional Play Area (50 m)</t>
  </si>
  <si>
    <t>8 -13 Play Area (50 m)</t>
  </si>
  <si>
    <t>Cut  and mulch existing grass (ride on) 8,050</t>
  </si>
  <si>
    <t>Cut and mulch existing grass (pedestrian) 2,785m</t>
  </si>
  <si>
    <t>Cut meadow areas and remove arisings from site 1,798m</t>
  </si>
  <si>
    <t>Annual ROSPA Inspection</t>
  </si>
  <si>
    <t>Annual</t>
  </si>
  <si>
    <t>At Cost</t>
  </si>
  <si>
    <t>Cut and mulch existing grass (ride on) 7,629.00m</t>
  </si>
  <si>
    <t>Cut and mulch existing grass pathways (ride on) 700m</t>
  </si>
  <si>
    <t>Cut and mulch existing grass (pedestrian) 3600m</t>
  </si>
  <si>
    <t>Rose Beds/gardens (2100m)</t>
  </si>
  <si>
    <t>Annualy</t>
  </si>
  <si>
    <t>Twice Weekly Mon/ Fri</t>
  </si>
  <si>
    <t>Events Area / Former Bowling Green (1,339.00)</t>
  </si>
  <si>
    <t xml:space="preserve">As required </t>
  </si>
  <si>
    <t>Bi Annually</t>
  </si>
  <si>
    <t xml:space="preserve">Litter Pick - includes all areas within the park boundary </t>
  </si>
  <si>
    <t xml:space="preserve">Litter Pick all areas within site boundary </t>
  </si>
  <si>
    <t>Twice Weekly Mon Fri, but three times during summer months Mon Wed Fri</t>
  </si>
  <si>
    <t>Fortnighly Inspection</t>
  </si>
  <si>
    <t>Fortnightly Inspection</t>
  </si>
  <si>
    <t>Seasonal planting, on instruction</t>
  </si>
  <si>
    <t>Ornamental Planting 3,119m Includes islands by the changing facilities and Carr Lane Boundary</t>
  </si>
  <si>
    <t>Annual Flail</t>
  </si>
  <si>
    <t>Weed supression</t>
  </si>
  <si>
    <t>Hedges (560 LM)</t>
  </si>
  <si>
    <t>Prune and trim hedges rose garden and event space</t>
  </si>
  <si>
    <t xml:space="preserve">Shrub Beds replacement planting </t>
  </si>
  <si>
    <t xml:space="preserve">Instruction </t>
  </si>
  <si>
    <t>Shrub Beds hoe / handweed strim grass</t>
  </si>
  <si>
    <t>Fourtnightly</t>
  </si>
  <si>
    <t>Clear invasive species</t>
  </si>
  <si>
    <t xml:space="preserve">Footpath Edging, rose garden  (180 lm) </t>
  </si>
  <si>
    <t xml:space="preserve">Footpath Edging, main footpath  (130 lm) </t>
  </si>
  <si>
    <t>Footpath Edging South Ave and Preston Ave (120)</t>
  </si>
  <si>
    <r>
      <t>Footpath Edging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Carr Lane (435m)</t>
    </r>
  </si>
  <si>
    <r>
      <t>Footpath Edging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Cycleway(870 lm) </t>
    </r>
  </si>
  <si>
    <t>Wildflower Meadow (1,798.00m)</t>
  </si>
  <si>
    <t xml:space="preserve">Greenspace Maintenance Provision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</si>
</sst>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£&quot;* #,##0.00_-;\-&quot;£&quot;* #,##0.00_-;_-&quot;£&quot;* &quot;-&quot;??_-;_-@_-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charset val="1"/>
      <scheme val="minor"/>
    </font>
    <font>
      <b/>
      <sz val="22"/>
      <color theme="1"/>
      <name val="Calibri"/>
      <family val="2"/>
      <scheme val="minor"/>
    </font>
    <font>
      <b/>
      <sz val="11"/>
      <color rgb="FF000000"/>
      <name val="Calibri"/>
      <family val="2"/>
      <charset val="1"/>
      <scheme val="minor"/>
    </font>
    <font>
      <sz val="11"/>
      <color rgb="FF000000"/>
      <name val="Calibri"/>
      <family val="2"/>
      <charset val="1"/>
      <scheme val="minor"/>
    </font>
    <font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85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2" borderId="0" xfId="0" applyFill="1" applyAlignment="1">
      <alignment wrapText="1"/>
    </xf>
    <xf numFmtId="0" fontId="1" fillId="3" borderId="1" xfId="0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0" fillId="0" borderId="0" xfId="0" applyBorder="1" applyAlignment="1">
      <alignment wrapText="1"/>
    </xf>
    <xf numFmtId="0" fontId="5" fillId="0" borderId="0" xfId="0" applyFont="1" applyBorder="1" applyAlignment="1">
      <alignment horizont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right"/>
    </xf>
    <xf numFmtId="44" fontId="7" fillId="0" borderId="0" xfId="0" applyNumberFormat="1" applyFont="1"/>
    <xf numFmtId="0" fontId="0" fillId="3" borderId="1" xfId="0" applyFill="1" applyBorder="1"/>
    <xf numFmtId="0" fontId="7" fillId="0" borderId="0" xfId="0" applyFont="1" applyFill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" fillId="0" borderId="0" xfId="0" applyFont="1"/>
    <xf numFmtId="0" fontId="8" fillId="0" borderId="0" xfId="0" applyFont="1"/>
    <xf numFmtId="44" fontId="0" fillId="0" borderId="9" xfId="0" applyNumberFormat="1" applyBorder="1"/>
    <xf numFmtId="0" fontId="0" fillId="0" borderId="8" xfId="0" applyBorder="1"/>
    <xf numFmtId="0" fontId="0" fillId="0" borderId="9" xfId="0" applyBorder="1"/>
    <xf numFmtId="0" fontId="1" fillId="0" borderId="8" xfId="0" applyFont="1" applyBorder="1"/>
    <xf numFmtId="44" fontId="1" fillId="0" borderId="9" xfId="0" applyNumberFormat="1" applyFont="1" applyBorder="1"/>
    <xf numFmtId="0" fontId="1" fillId="0" borderId="10" xfId="0" applyFont="1" applyBorder="1"/>
    <xf numFmtId="0" fontId="0" fillId="0" borderId="12" xfId="0" applyFont="1" applyBorder="1"/>
    <xf numFmtId="44" fontId="0" fillId="0" borderId="13" xfId="0" applyNumberFormat="1" applyBorder="1"/>
    <xf numFmtId="0" fontId="1" fillId="5" borderId="6" xfId="0" applyFont="1" applyFill="1" applyBorder="1"/>
    <xf numFmtId="0" fontId="1" fillId="5" borderId="7" xfId="0" applyFont="1" applyFill="1" applyBorder="1"/>
    <xf numFmtId="44" fontId="1" fillId="0" borderId="11" xfId="0" applyNumberFormat="1" applyFont="1" applyBorder="1"/>
    <xf numFmtId="0" fontId="9" fillId="0" borderId="1" xfId="1" applyBorder="1"/>
    <xf numFmtId="0" fontId="9" fillId="0" borderId="1" xfId="1" applyBorder="1" applyAlignment="1">
      <alignment horizontal="center"/>
    </xf>
    <xf numFmtId="0" fontId="9" fillId="2" borderId="1" xfId="1" applyFill="1" applyBorder="1"/>
    <xf numFmtId="44" fontId="10" fillId="0" borderId="0" xfId="0" applyNumberFormat="1" applyFont="1"/>
    <xf numFmtId="4" fontId="0" fillId="0" borderId="0" xfId="0" applyNumberFormat="1" applyBorder="1"/>
    <xf numFmtId="0" fontId="9" fillId="0" borderId="0" xfId="1" applyBorder="1"/>
    <xf numFmtId="0" fontId="9" fillId="2" borderId="0" xfId="1" applyFill="1" applyBorder="1"/>
    <xf numFmtId="4" fontId="0" fillId="0" borderId="0" xfId="0" applyNumberFormat="1"/>
    <xf numFmtId="0" fontId="9" fillId="0" borderId="1" xfId="1" applyBorder="1" applyAlignment="1">
      <alignment horizontal="right"/>
    </xf>
    <xf numFmtId="0" fontId="0" fillId="2" borderId="1" xfId="1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9" fillId="2" borderId="14" xfId="1" applyFill="1" applyBorder="1"/>
    <xf numFmtId="0" fontId="9" fillId="2" borderId="0" xfId="1" applyFill="1" applyBorder="1" applyAlignment="1">
      <alignment wrapText="1"/>
    </xf>
    <xf numFmtId="0" fontId="0" fillId="2" borderId="1" xfId="0" applyFill="1" applyBorder="1"/>
    <xf numFmtId="0" fontId="5" fillId="2" borderId="1" xfId="0" applyFont="1" applyFill="1" applyBorder="1" applyAlignment="1">
      <alignment wrapText="1"/>
    </xf>
    <xf numFmtId="0" fontId="0" fillId="2" borderId="1" xfId="0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3" fontId="0" fillId="2" borderId="1" xfId="0" applyNumberFormat="1" applyFill="1" applyBorder="1"/>
    <xf numFmtId="0" fontId="0" fillId="2" borderId="1" xfId="0" applyFill="1" applyBorder="1" applyAlignment="1">
      <alignment wrapText="1"/>
    </xf>
    <xf numFmtId="4" fontId="9" fillId="2" borderId="1" xfId="1" applyNumberFormat="1" applyFill="1" applyBorder="1"/>
    <xf numFmtId="0" fontId="0" fillId="2" borderId="1" xfId="0" applyFill="1" applyBorder="1" applyAlignment="1">
      <alignment horizontal="center" wrapText="1"/>
    </xf>
    <xf numFmtId="0" fontId="9" fillId="2" borderId="1" xfId="1" applyFill="1" applyBorder="1" applyAlignment="1">
      <alignment wrapText="1"/>
    </xf>
    <xf numFmtId="0" fontId="0" fillId="0" borderId="1" xfId="0" applyFill="1" applyBorder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/>
    <xf numFmtId="0" fontId="1" fillId="3" borderId="0" xfId="0" applyFont="1" applyFill="1"/>
    <xf numFmtId="0" fontId="12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right" wrapText="1"/>
    </xf>
    <xf numFmtId="0" fontId="0" fillId="2" borderId="0" xfId="0" applyFill="1"/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/>
    </xf>
    <xf numFmtId="0" fontId="9" fillId="0" borderId="1" xfId="1" applyFill="1" applyBorder="1"/>
    <xf numFmtId="0" fontId="0" fillId="0" borderId="0" xfId="0" applyFill="1"/>
    <xf numFmtId="0" fontId="3" fillId="3" borderId="0" xfId="0" applyFont="1" applyFill="1" applyAlignment="1">
      <alignment horizontal="center" shrinkToFit="1"/>
    </xf>
    <xf numFmtId="0" fontId="2" fillId="3" borderId="5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12</xdr:col>
      <xdr:colOff>595049</xdr:colOff>
      <xdr:row>58</xdr:row>
      <xdr:rowOff>84686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C988C-623F-4FB7-9A62-6281E9E6B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192780"/>
          <a:ext cx="9723809" cy="8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94</xdr:row>
      <xdr:rowOff>0</xdr:rowOff>
    </xdr:from>
    <xdr:to>
      <xdr:col>1</xdr:col>
      <xdr:colOff>277920</xdr:colOff>
      <xdr:row>118</xdr:row>
      <xdr:rowOff>68581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23FC7-6C13-4239-9641-5542D7CE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443960"/>
          <a:ext cx="3949631" cy="445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11</xdr:col>
      <xdr:colOff>144308</xdr:colOff>
      <xdr:row>111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E31DC7-DBD2-4E2F-81A3-B5C54EB0C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896600"/>
          <a:ext cx="7284248" cy="6614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6"/>
  <sheetViews>
    <sheetView tabSelected="1" workbookViewId="0">
      <selection activeCell="E7" sqref="E7"/>
    </sheetView>
  </sheetViews>
  <sheetFormatPr defaultRowHeight="14.4" x14ac:dyDescent="0.3"/>
  <cols>
    <col min="1" max="1" width="35.77734375" customWidth="1"/>
    <col min="2" max="2" width="15.77734375" customWidth="1"/>
  </cols>
  <sheetData>
    <row r="1" spans="1:2" ht="23.4" x14ac:dyDescent="0.45">
      <c r="A1" s="24" t="s">
        <v>74</v>
      </c>
    </row>
    <row r="3" spans="1:2" x14ac:dyDescent="0.3">
      <c r="A3" s="23" t="s">
        <v>135</v>
      </c>
    </row>
    <row r="4" spans="1:2" ht="15" thickBot="1" x14ac:dyDescent="0.35"/>
    <row r="5" spans="1:2" ht="15" thickBot="1" x14ac:dyDescent="0.35">
      <c r="A5" s="33" t="s">
        <v>75</v>
      </c>
      <c r="B5" s="34" t="s">
        <v>78</v>
      </c>
    </row>
    <row r="6" spans="1:2" x14ac:dyDescent="0.3">
      <c r="A6" s="31" t="s">
        <v>89</v>
      </c>
      <c r="B6" s="32">
        <f>+'Eaton Street '!P92</f>
        <v>0</v>
      </c>
    </row>
    <row r="7" spans="1:2" x14ac:dyDescent="0.3">
      <c r="A7" s="26" t="s">
        <v>76</v>
      </c>
      <c r="B7" s="25">
        <f>+'Eaton Street '!P93</f>
        <v>0</v>
      </c>
    </row>
    <row r="8" spans="1:2" x14ac:dyDescent="0.3">
      <c r="A8" s="26" t="s">
        <v>77</v>
      </c>
      <c r="B8" s="25">
        <f>+'Browns Field '!P74</f>
        <v>0</v>
      </c>
    </row>
    <row r="9" spans="1:2" x14ac:dyDescent="0.3">
      <c r="A9" s="26"/>
      <c r="B9" s="27"/>
    </row>
    <row r="10" spans="1:2" x14ac:dyDescent="0.3">
      <c r="A10" s="28" t="s">
        <v>79</v>
      </c>
      <c r="B10" s="29">
        <f>SUM(B6:B9)</f>
        <v>0</v>
      </c>
    </row>
    <row r="11" spans="1:2" x14ac:dyDescent="0.3">
      <c r="A11" s="26"/>
      <c r="B11" s="27"/>
    </row>
    <row r="12" spans="1:2" x14ac:dyDescent="0.3">
      <c r="A12" s="28" t="s">
        <v>80</v>
      </c>
      <c r="B12" s="29">
        <v>0</v>
      </c>
    </row>
    <row r="13" spans="1:2" x14ac:dyDescent="0.3">
      <c r="A13" s="26"/>
      <c r="B13" s="27"/>
    </row>
    <row r="14" spans="1:2" x14ac:dyDescent="0.3">
      <c r="A14" s="28" t="s">
        <v>81</v>
      </c>
      <c r="B14" s="29">
        <v>0</v>
      </c>
    </row>
    <row r="15" spans="1:2" x14ac:dyDescent="0.3">
      <c r="A15" s="26"/>
      <c r="B15" s="27"/>
    </row>
    <row r="16" spans="1:2" ht="15" thickBot="1" x14ac:dyDescent="0.35">
      <c r="A16" s="30" t="s">
        <v>82</v>
      </c>
      <c r="B16" s="35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"/>
  <sheetViews>
    <sheetView workbookViewId="0">
      <selection activeCell="O13" sqref="O13"/>
    </sheetView>
  </sheetViews>
  <sheetFormatPr defaultRowHeight="14.4" x14ac:dyDescent="0.3"/>
  <cols>
    <col min="1" max="1" width="26.21875" bestFit="1" customWidth="1"/>
    <col min="2" max="2" width="18.21875" bestFit="1" customWidth="1"/>
  </cols>
  <sheetData>
    <row r="1" spans="1:16" ht="28.8" x14ac:dyDescent="0.55000000000000004">
      <c r="A1" s="74" t="s">
        <v>65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</row>
    <row r="2" spans="1:16" x14ac:dyDescent="0.3">
      <c r="C2" s="1"/>
    </row>
    <row r="3" spans="1:16" ht="21" x14ac:dyDescent="0.4">
      <c r="A3" s="75" t="s">
        <v>83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4" spans="1:16" x14ac:dyDescent="0.3">
      <c r="C4" s="1"/>
    </row>
    <row r="5" spans="1:16" ht="43.2" x14ac:dyDescent="0.3">
      <c r="A5" s="5" t="s">
        <v>0</v>
      </c>
      <c r="B5" s="5" t="s">
        <v>1</v>
      </c>
      <c r="C5" s="5" t="s">
        <v>2</v>
      </c>
      <c r="D5" s="5" t="s">
        <v>6</v>
      </c>
      <c r="E5" s="5" t="s">
        <v>7</v>
      </c>
      <c r="F5" s="5" t="s">
        <v>8</v>
      </c>
      <c r="G5" s="5" t="s">
        <v>9</v>
      </c>
      <c r="H5" s="5" t="s">
        <v>10</v>
      </c>
      <c r="I5" s="5" t="s">
        <v>11</v>
      </c>
      <c r="J5" s="5" t="s">
        <v>12</v>
      </c>
      <c r="K5" s="5" t="s">
        <v>13</v>
      </c>
      <c r="L5" s="5" t="s">
        <v>14</v>
      </c>
      <c r="M5" s="5" t="s">
        <v>3</v>
      </c>
      <c r="N5" s="5" t="s">
        <v>4</v>
      </c>
      <c r="O5" s="5" t="s">
        <v>5</v>
      </c>
      <c r="P5" s="5" t="s">
        <v>69</v>
      </c>
    </row>
    <row r="6" spans="1:16" x14ac:dyDescent="0.3">
      <c r="A6" s="77" t="s">
        <v>16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9"/>
    </row>
    <row r="7" spans="1:16" ht="28.8" x14ac:dyDescent="0.3">
      <c r="A7" s="2" t="s">
        <v>84</v>
      </c>
      <c r="B7" s="3" t="s">
        <v>118</v>
      </c>
      <c r="C7" s="3">
        <v>0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36"/>
    </row>
    <row r="8" spans="1:16" x14ac:dyDescent="0.3">
      <c r="A8" s="2" t="s">
        <v>84</v>
      </c>
      <c r="B8" s="3" t="s">
        <v>85</v>
      </c>
      <c r="C8" s="3">
        <v>12</v>
      </c>
      <c r="D8" s="6">
        <v>1</v>
      </c>
      <c r="E8" s="6">
        <v>1</v>
      </c>
      <c r="F8" s="6">
        <v>1</v>
      </c>
      <c r="G8" s="6">
        <v>1</v>
      </c>
      <c r="H8" s="6">
        <v>1</v>
      </c>
      <c r="I8" s="6">
        <v>1</v>
      </c>
      <c r="J8" s="6">
        <v>1</v>
      </c>
      <c r="K8" s="6">
        <v>1</v>
      </c>
      <c r="L8" s="6">
        <v>1</v>
      </c>
      <c r="M8" s="6">
        <v>1</v>
      </c>
      <c r="N8" s="6">
        <v>1</v>
      </c>
      <c r="O8" s="6">
        <v>1</v>
      </c>
      <c r="P8" s="36"/>
    </row>
    <row r="9" spans="1:16" ht="28.8" x14ac:dyDescent="0.3">
      <c r="A9" s="2" t="s">
        <v>86</v>
      </c>
      <c r="B9" s="3" t="s">
        <v>87</v>
      </c>
      <c r="C9" s="3">
        <v>2</v>
      </c>
      <c r="D9" s="6"/>
      <c r="E9" s="6"/>
      <c r="F9" s="6"/>
      <c r="G9" s="6">
        <v>1</v>
      </c>
      <c r="H9" s="6"/>
      <c r="I9" s="6"/>
      <c r="J9" s="6"/>
      <c r="K9" s="6"/>
      <c r="L9" s="6"/>
      <c r="M9" s="6"/>
      <c r="N9" s="6"/>
      <c r="O9" s="6">
        <v>1</v>
      </c>
      <c r="P9" s="37"/>
    </row>
    <row r="10" spans="1:16" x14ac:dyDescent="0.3">
      <c r="A10" s="2" t="s">
        <v>86</v>
      </c>
      <c r="B10" s="3" t="s">
        <v>88</v>
      </c>
      <c r="C10" s="3">
        <v>2</v>
      </c>
      <c r="D10" s="6"/>
      <c r="E10" s="6"/>
      <c r="F10" s="6"/>
      <c r="G10" s="6">
        <v>1</v>
      </c>
      <c r="H10" s="6"/>
      <c r="I10" s="6"/>
      <c r="J10" s="6"/>
      <c r="K10" s="6"/>
      <c r="L10" s="6"/>
      <c r="M10" s="6"/>
      <c r="N10" s="6"/>
      <c r="O10" s="6">
        <v>1</v>
      </c>
      <c r="P10" s="36"/>
    </row>
    <row r="11" spans="1:16" x14ac:dyDescent="0.3">
      <c r="A11" s="77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9"/>
      <c r="M11" s="61"/>
      <c r="N11" s="61"/>
      <c r="O11" s="61"/>
      <c r="P11" s="64"/>
    </row>
  </sheetData>
  <mergeCells count="4">
    <mergeCell ref="A1:P1"/>
    <mergeCell ref="A3:P3"/>
    <mergeCell ref="A11:L11"/>
    <mergeCell ref="A6:P6"/>
  </mergeCells>
  <pageMargins left="0.7" right="0.7" top="0.75" bottom="0.75" header="0.3" footer="0.3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94"/>
  <sheetViews>
    <sheetView zoomScale="90" zoomScaleNormal="90" workbookViewId="0">
      <selection activeCell="C7" sqref="C7"/>
    </sheetView>
  </sheetViews>
  <sheetFormatPr defaultRowHeight="14.4" x14ac:dyDescent="0.3"/>
  <cols>
    <col min="1" max="1" width="53.21875" customWidth="1"/>
    <col min="2" max="2" width="20.5546875" customWidth="1"/>
    <col min="3" max="3" width="12.44140625" style="1" bestFit="1" customWidth="1"/>
    <col min="4" max="4" width="5.44140625" customWidth="1"/>
    <col min="5" max="5" width="5.109375" customWidth="1"/>
    <col min="6" max="7" width="4.88671875" customWidth="1"/>
    <col min="8" max="8" width="5.109375" customWidth="1"/>
    <col min="9" max="9" width="5.5546875" customWidth="1"/>
    <col min="10" max="10" width="3.88671875" customWidth="1"/>
    <col min="11" max="11" width="6.109375" customWidth="1"/>
    <col min="12" max="12" width="5.109375" customWidth="1"/>
    <col min="13" max="13" width="3.77734375" customWidth="1"/>
    <col min="14" max="14" width="4.21875" customWidth="1"/>
    <col min="15" max="15" width="6.88671875" customWidth="1"/>
    <col min="16" max="16" width="17.77734375" customWidth="1"/>
    <col min="21" max="21" width="16.21875" customWidth="1"/>
  </cols>
  <sheetData>
    <row r="1" spans="1:18" ht="28.8" x14ac:dyDescent="0.55000000000000004">
      <c r="A1" s="74" t="s">
        <v>65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</row>
    <row r="3" spans="1:18" ht="21" customHeight="1" x14ac:dyDescent="0.4">
      <c r="A3" s="75" t="s">
        <v>93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5" spans="1:18" s="4" customFormat="1" ht="28.8" x14ac:dyDescent="0.3">
      <c r="A5" s="5" t="s">
        <v>0</v>
      </c>
      <c r="B5" s="5" t="s">
        <v>1</v>
      </c>
      <c r="C5" s="5" t="s">
        <v>2</v>
      </c>
      <c r="D5" s="5" t="s">
        <v>6</v>
      </c>
      <c r="E5" s="5" t="s">
        <v>7</v>
      </c>
      <c r="F5" s="5" t="s">
        <v>8</v>
      </c>
      <c r="G5" s="5" t="s">
        <v>9</v>
      </c>
      <c r="H5" s="5" t="s">
        <v>10</v>
      </c>
      <c r="I5" s="5" t="s">
        <v>11</v>
      </c>
      <c r="J5" s="5" t="s">
        <v>12</v>
      </c>
      <c r="K5" s="5" t="s">
        <v>13</v>
      </c>
      <c r="L5" s="5" t="s">
        <v>14</v>
      </c>
      <c r="M5" s="5" t="s">
        <v>3</v>
      </c>
      <c r="N5" s="5" t="s">
        <v>4</v>
      </c>
      <c r="O5" s="5" t="s">
        <v>5</v>
      </c>
      <c r="P5" s="5" t="s">
        <v>69</v>
      </c>
    </row>
    <row r="6" spans="1:18" x14ac:dyDescent="0.3">
      <c r="A6" s="77" t="s">
        <v>16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9"/>
      <c r="P6" s="18"/>
    </row>
    <row r="7" spans="1:18" ht="57.6" x14ac:dyDescent="0.3">
      <c r="A7" s="49" t="s">
        <v>113</v>
      </c>
      <c r="B7" s="54" t="s">
        <v>115</v>
      </c>
      <c r="C7" s="54">
        <v>122</v>
      </c>
      <c r="D7" s="51">
        <v>9</v>
      </c>
      <c r="E7" s="51">
        <v>9</v>
      </c>
      <c r="F7" s="51">
        <v>13</v>
      </c>
      <c r="G7" s="51">
        <v>13</v>
      </c>
      <c r="H7" s="51">
        <v>13</v>
      </c>
      <c r="I7" s="51">
        <v>13</v>
      </c>
      <c r="J7" s="51">
        <v>9</v>
      </c>
      <c r="K7" s="51">
        <v>9</v>
      </c>
      <c r="L7" s="51">
        <v>9</v>
      </c>
      <c r="M7" s="51">
        <v>9</v>
      </c>
      <c r="N7" s="51">
        <v>8</v>
      </c>
      <c r="O7" s="51">
        <v>8</v>
      </c>
      <c r="P7" s="55"/>
      <c r="R7" s="22"/>
    </row>
    <row r="8" spans="1:18" x14ac:dyDescent="0.3">
      <c r="A8" s="2" t="s">
        <v>20</v>
      </c>
      <c r="B8" s="2" t="s">
        <v>111</v>
      </c>
      <c r="C8" s="3">
        <v>0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5"/>
    </row>
    <row r="9" spans="1:18" x14ac:dyDescent="0.3">
      <c r="A9" s="2" t="s">
        <v>21</v>
      </c>
      <c r="B9" s="2" t="s">
        <v>112</v>
      </c>
      <c r="C9" s="3">
        <f>SUM(D9:L9)</f>
        <v>2</v>
      </c>
      <c r="D9" s="6" t="s">
        <v>15</v>
      </c>
      <c r="E9" s="6" t="s">
        <v>15</v>
      </c>
      <c r="F9" s="6" t="s">
        <v>15</v>
      </c>
      <c r="G9" s="6" t="s">
        <v>15</v>
      </c>
      <c r="H9" s="6" t="s">
        <v>15</v>
      </c>
      <c r="I9" s="6" t="s">
        <v>15</v>
      </c>
      <c r="J9" s="6">
        <v>1</v>
      </c>
      <c r="K9" s="6">
        <v>1</v>
      </c>
      <c r="L9" s="2"/>
      <c r="M9" s="6" t="s">
        <v>15</v>
      </c>
      <c r="N9" s="6" t="s">
        <v>15</v>
      </c>
      <c r="O9" s="6" t="s">
        <v>15</v>
      </c>
      <c r="P9" s="36"/>
    </row>
    <row r="10" spans="1:18" x14ac:dyDescent="0.3">
      <c r="A10" s="12"/>
      <c r="B10" s="12"/>
      <c r="C10" s="10"/>
      <c r="D10" s="13"/>
      <c r="E10" s="13"/>
      <c r="F10" s="13"/>
      <c r="G10" s="13"/>
      <c r="H10" s="13"/>
      <c r="I10" s="13"/>
      <c r="J10" s="13"/>
      <c r="K10" s="13"/>
      <c r="L10" s="12"/>
      <c r="M10" s="13"/>
      <c r="N10" s="13"/>
      <c r="O10" s="13"/>
      <c r="P10" s="41"/>
    </row>
    <row r="11" spans="1:18" x14ac:dyDescent="0.3">
      <c r="A11" s="12"/>
      <c r="B11" s="12"/>
      <c r="C11" s="10"/>
      <c r="D11" s="13"/>
      <c r="E11" s="13"/>
      <c r="F11" s="13"/>
      <c r="G11" s="13"/>
      <c r="H11" s="13"/>
      <c r="I11" s="13"/>
      <c r="J11" s="13"/>
      <c r="K11" s="13"/>
      <c r="L11" s="12"/>
      <c r="M11" s="13"/>
      <c r="N11" s="13"/>
      <c r="O11" s="13"/>
      <c r="P11" s="12"/>
    </row>
    <row r="12" spans="1:18" x14ac:dyDescent="0.3">
      <c r="A12" s="80" t="s">
        <v>23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60"/>
      <c r="N12" s="60"/>
      <c r="O12" s="60"/>
      <c r="P12" s="18"/>
    </row>
    <row r="13" spans="1:18" x14ac:dyDescent="0.3">
      <c r="A13" s="2" t="s">
        <v>24</v>
      </c>
      <c r="B13" s="2" t="s">
        <v>112</v>
      </c>
      <c r="C13" s="3">
        <v>2</v>
      </c>
      <c r="D13" s="6"/>
      <c r="E13" s="6">
        <v>1</v>
      </c>
      <c r="F13" s="6"/>
      <c r="G13" s="6"/>
      <c r="H13" s="6"/>
      <c r="I13" s="6">
        <v>1</v>
      </c>
      <c r="J13" s="6"/>
      <c r="K13" s="6"/>
      <c r="L13" s="6"/>
      <c r="M13" s="6"/>
      <c r="N13" s="6"/>
      <c r="O13" s="6"/>
      <c r="P13" s="36"/>
    </row>
    <row r="14" spans="1:18" x14ac:dyDescent="0.3">
      <c r="A14" s="2" t="s">
        <v>129</v>
      </c>
      <c r="B14" s="2" t="s">
        <v>73</v>
      </c>
      <c r="C14" s="3">
        <v>1</v>
      </c>
      <c r="D14" s="6"/>
      <c r="E14" s="6"/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36"/>
    </row>
    <row r="15" spans="1:18" x14ac:dyDescent="0.3">
      <c r="A15" s="2" t="s">
        <v>130</v>
      </c>
      <c r="B15" s="2" t="s">
        <v>73</v>
      </c>
      <c r="C15" s="3">
        <v>1</v>
      </c>
      <c r="D15" s="6"/>
      <c r="E15" s="6"/>
      <c r="F15" s="6">
        <v>1</v>
      </c>
      <c r="G15" s="6"/>
      <c r="H15" s="6"/>
      <c r="I15" s="6"/>
      <c r="J15" s="6"/>
      <c r="K15" s="6"/>
      <c r="L15" s="6"/>
      <c r="M15" s="6"/>
      <c r="N15" s="6"/>
      <c r="O15" s="6"/>
      <c r="P15" s="38"/>
    </row>
    <row r="16" spans="1:18" x14ac:dyDescent="0.3">
      <c r="A16" s="12"/>
      <c r="B16" s="12"/>
      <c r="C16" s="10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42"/>
    </row>
    <row r="17" spans="1:21" x14ac:dyDescent="0.3">
      <c r="A17" s="12"/>
      <c r="B17" s="12"/>
      <c r="C17" s="10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2"/>
      <c r="U17" s="43"/>
    </row>
    <row r="18" spans="1:21" x14ac:dyDescent="0.3">
      <c r="A18" s="77" t="s">
        <v>26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9"/>
      <c r="P18" s="18"/>
    </row>
    <row r="19" spans="1:21" x14ac:dyDescent="0.3">
      <c r="A19" s="49" t="s">
        <v>104</v>
      </c>
      <c r="B19" s="49" t="s">
        <v>27</v>
      </c>
      <c r="C19" s="54">
        <v>16</v>
      </c>
      <c r="D19" s="51">
        <v>2</v>
      </c>
      <c r="E19" s="51">
        <v>2</v>
      </c>
      <c r="F19" s="51">
        <v>2</v>
      </c>
      <c r="G19" s="51">
        <v>2</v>
      </c>
      <c r="H19" s="51">
        <v>2</v>
      </c>
      <c r="I19" s="51">
        <v>2</v>
      </c>
      <c r="J19" s="51">
        <v>2</v>
      </c>
      <c r="K19" s="51" t="s">
        <v>15</v>
      </c>
      <c r="L19" s="51" t="s">
        <v>15</v>
      </c>
      <c r="M19" s="51" t="s">
        <v>15</v>
      </c>
      <c r="N19" s="51" t="s">
        <v>15</v>
      </c>
      <c r="O19" s="51">
        <v>2</v>
      </c>
      <c r="P19" s="38"/>
    </row>
    <row r="20" spans="1:21" x14ac:dyDescent="0.3">
      <c r="A20" s="2" t="s">
        <v>28</v>
      </c>
      <c r="B20" s="2" t="s">
        <v>22</v>
      </c>
      <c r="C20" s="3">
        <f>SUM(D20:L20)</f>
        <v>1</v>
      </c>
      <c r="D20" s="6" t="s">
        <v>15</v>
      </c>
      <c r="E20" s="6" t="s">
        <v>15</v>
      </c>
      <c r="F20" s="6" t="s">
        <v>15</v>
      </c>
      <c r="G20" s="6">
        <v>1</v>
      </c>
      <c r="H20" s="6" t="s">
        <v>15</v>
      </c>
      <c r="I20" s="6" t="s">
        <v>15</v>
      </c>
      <c r="J20" s="6" t="s">
        <v>15</v>
      </c>
      <c r="K20" s="6" t="s">
        <v>15</v>
      </c>
      <c r="L20" s="6" t="s">
        <v>15</v>
      </c>
      <c r="M20" s="6" t="s">
        <v>15</v>
      </c>
      <c r="N20" s="6" t="s">
        <v>15</v>
      </c>
      <c r="O20" s="6" t="s">
        <v>15</v>
      </c>
      <c r="P20" s="36"/>
    </row>
    <row r="21" spans="1:21" x14ac:dyDescent="0.3">
      <c r="A21" s="12"/>
      <c r="B21" s="12"/>
      <c r="C21" s="10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41"/>
    </row>
    <row r="22" spans="1:21" x14ac:dyDescent="0.3">
      <c r="A22" s="12"/>
      <c r="B22" s="12"/>
      <c r="C22" s="10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2"/>
    </row>
    <row r="23" spans="1:21" x14ac:dyDescent="0.3">
      <c r="A23" s="77" t="s">
        <v>92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9"/>
      <c r="P23" s="18"/>
    </row>
    <row r="24" spans="1:21" s="1" customFormat="1" x14ac:dyDescent="0.3">
      <c r="A24" s="54" t="s">
        <v>29</v>
      </c>
      <c r="B24" s="54" t="s">
        <v>22</v>
      </c>
      <c r="C24" s="54">
        <f>SUM(D24:L24)</f>
        <v>1</v>
      </c>
      <c r="D24" s="56" t="s">
        <v>15</v>
      </c>
      <c r="E24" s="56" t="s">
        <v>15</v>
      </c>
      <c r="F24" s="56" t="s">
        <v>15</v>
      </c>
      <c r="G24" s="56" t="s">
        <v>15</v>
      </c>
      <c r="H24" s="56" t="s">
        <v>15</v>
      </c>
      <c r="I24" s="56" t="s">
        <v>15</v>
      </c>
      <c r="J24" s="56">
        <v>1</v>
      </c>
      <c r="K24" s="56" t="s">
        <v>15</v>
      </c>
      <c r="L24" s="56" t="s">
        <v>15</v>
      </c>
      <c r="M24" s="56" t="s">
        <v>15</v>
      </c>
      <c r="N24" s="56" t="s">
        <v>15</v>
      </c>
      <c r="O24" s="56" t="s">
        <v>15</v>
      </c>
      <c r="P24" s="57"/>
    </row>
    <row r="25" spans="1:21" s="1" customFormat="1" x14ac:dyDescent="0.3">
      <c r="A25" s="49" t="s">
        <v>105</v>
      </c>
      <c r="B25" s="49" t="s">
        <v>27</v>
      </c>
      <c r="C25" s="54">
        <v>16</v>
      </c>
      <c r="D25" s="51">
        <v>2</v>
      </c>
      <c r="E25" s="51">
        <v>2</v>
      </c>
      <c r="F25" s="51">
        <v>2</v>
      </c>
      <c r="G25" s="51">
        <v>2</v>
      </c>
      <c r="H25" s="51">
        <v>2</v>
      </c>
      <c r="I25" s="51">
        <v>2</v>
      </c>
      <c r="J25" s="51">
        <v>2</v>
      </c>
      <c r="K25" s="51" t="s">
        <v>15</v>
      </c>
      <c r="L25" s="51" t="s">
        <v>15</v>
      </c>
      <c r="M25" s="51" t="s">
        <v>15</v>
      </c>
      <c r="N25" s="51" t="s">
        <v>15</v>
      </c>
      <c r="O25" s="51">
        <v>2</v>
      </c>
      <c r="P25" s="57"/>
    </row>
    <row r="26" spans="1:21" x14ac:dyDescent="0.3">
      <c r="A26" s="2" t="s">
        <v>28</v>
      </c>
      <c r="B26" s="2" t="s">
        <v>22</v>
      </c>
      <c r="C26" s="3">
        <f>SUM(D26:L26)</f>
        <v>1</v>
      </c>
      <c r="D26" s="6" t="s">
        <v>15</v>
      </c>
      <c r="E26" s="6" t="s">
        <v>15</v>
      </c>
      <c r="F26" s="6" t="s">
        <v>15</v>
      </c>
      <c r="G26" s="6" t="s">
        <v>15</v>
      </c>
      <c r="H26" s="6">
        <v>1</v>
      </c>
      <c r="I26" s="6" t="s">
        <v>15</v>
      </c>
      <c r="J26" s="6" t="s">
        <v>15</v>
      </c>
      <c r="K26" s="6" t="s">
        <v>15</v>
      </c>
      <c r="L26" s="6" t="s">
        <v>15</v>
      </c>
      <c r="M26" s="6" t="s">
        <v>15</v>
      </c>
      <c r="N26" s="6" t="s">
        <v>15</v>
      </c>
      <c r="O26" s="6" t="s">
        <v>15</v>
      </c>
      <c r="P26" s="36"/>
    </row>
    <row r="27" spans="1:21" x14ac:dyDescent="0.3">
      <c r="A27" s="2" t="s">
        <v>30</v>
      </c>
      <c r="B27" s="2" t="s">
        <v>22</v>
      </c>
      <c r="C27" s="3">
        <f>SUM(D27:L27)</f>
        <v>1</v>
      </c>
      <c r="D27" s="6">
        <v>1</v>
      </c>
      <c r="E27" s="6" t="s">
        <v>15</v>
      </c>
      <c r="F27" s="6" t="s">
        <v>15</v>
      </c>
      <c r="G27" s="6" t="s">
        <v>15</v>
      </c>
      <c r="H27" s="6" t="s">
        <v>15</v>
      </c>
      <c r="I27" s="6" t="s">
        <v>15</v>
      </c>
      <c r="J27" s="6" t="s">
        <v>15</v>
      </c>
      <c r="K27" s="6" t="s">
        <v>15</v>
      </c>
      <c r="L27" s="6" t="s">
        <v>15</v>
      </c>
      <c r="M27" s="6" t="s">
        <v>15</v>
      </c>
      <c r="N27" s="6" t="s">
        <v>15</v>
      </c>
      <c r="O27" s="6" t="s">
        <v>15</v>
      </c>
      <c r="P27" s="38"/>
    </row>
    <row r="28" spans="1:21" x14ac:dyDescent="0.3">
      <c r="A28" s="2" t="s">
        <v>31</v>
      </c>
      <c r="B28" s="2" t="s">
        <v>22</v>
      </c>
      <c r="C28" s="3">
        <f>SUM(D28:L28)</f>
        <v>1</v>
      </c>
      <c r="D28" s="6">
        <v>1</v>
      </c>
      <c r="E28" s="6" t="s">
        <v>15</v>
      </c>
      <c r="F28" s="6" t="s">
        <v>15</v>
      </c>
      <c r="G28" s="6" t="s">
        <v>15</v>
      </c>
      <c r="H28" s="6" t="s">
        <v>15</v>
      </c>
      <c r="I28" s="6" t="s">
        <v>15</v>
      </c>
      <c r="J28" s="6" t="s">
        <v>15</v>
      </c>
      <c r="K28" s="6" t="s">
        <v>15</v>
      </c>
      <c r="L28" s="6" t="s">
        <v>15</v>
      </c>
      <c r="M28" s="6" t="s">
        <v>15</v>
      </c>
      <c r="N28" s="6" t="s">
        <v>15</v>
      </c>
      <c r="O28" s="6" t="s">
        <v>15</v>
      </c>
      <c r="P28" s="38"/>
    </row>
    <row r="29" spans="1:21" x14ac:dyDescent="0.3">
      <c r="A29" s="2" t="s">
        <v>32</v>
      </c>
      <c r="B29" s="2" t="s">
        <v>22</v>
      </c>
      <c r="C29" s="3">
        <f>SUM(D29:L29)</f>
        <v>1</v>
      </c>
      <c r="D29" s="6">
        <v>1</v>
      </c>
      <c r="E29" s="6" t="s">
        <v>15</v>
      </c>
      <c r="F29" s="6" t="s">
        <v>15</v>
      </c>
      <c r="G29" s="6" t="s">
        <v>15</v>
      </c>
      <c r="H29" s="6" t="s">
        <v>15</v>
      </c>
      <c r="I29" s="6" t="s">
        <v>15</v>
      </c>
      <c r="J29" s="6" t="s">
        <v>15</v>
      </c>
      <c r="K29" s="6" t="s">
        <v>15</v>
      </c>
      <c r="L29" s="6" t="s">
        <v>15</v>
      </c>
      <c r="M29" s="6" t="s">
        <v>15</v>
      </c>
      <c r="N29" s="6" t="s">
        <v>15</v>
      </c>
      <c r="O29" s="6" t="s">
        <v>15</v>
      </c>
      <c r="P29" s="38"/>
    </row>
    <row r="31" spans="1:21" hidden="1" x14ac:dyDescent="0.3">
      <c r="A31" s="80" t="s">
        <v>33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61"/>
      <c r="N31" s="61"/>
      <c r="O31" s="61"/>
    </row>
    <row r="32" spans="1:21" hidden="1" x14ac:dyDescent="0.3">
      <c r="A32" s="2" t="s">
        <v>34</v>
      </c>
      <c r="B32" s="2" t="s">
        <v>35</v>
      </c>
      <c r="C32" s="3" t="s">
        <v>15</v>
      </c>
      <c r="D32" s="6" t="s">
        <v>19</v>
      </c>
      <c r="E32" s="6" t="s">
        <v>15</v>
      </c>
      <c r="F32" s="6" t="s">
        <v>15</v>
      </c>
      <c r="G32" s="6" t="s">
        <v>19</v>
      </c>
      <c r="H32" s="6" t="s">
        <v>15</v>
      </c>
      <c r="I32" s="6" t="s">
        <v>15</v>
      </c>
      <c r="J32" s="6" t="s">
        <v>19</v>
      </c>
      <c r="K32" s="6" t="s">
        <v>15</v>
      </c>
      <c r="L32" s="6" t="s">
        <v>15</v>
      </c>
      <c r="M32" s="6" t="s">
        <v>15</v>
      </c>
      <c r="N32" s="6" t="s">
        <v>15</v>
      </c>
      <c r="O32" s="6" t="s">
        <v>15</v>
      </c>
    </row>
    <row r="33" spans="1:15" hidden="1" x14ac:dyDescent="0.3">
      <c r="A33" s="2" t="s">
        <v>36</v>
      </c>
      <c r="B33" s="2" t="s">
        <v>22</v>
      </c>
      <c r="C33" s="3">
        <v>1</v>
      </c>
      <c r="D33" s="6" t="s">
        <v>15</v>
      </c>
      <c r="E33" s="6" t="s">
        <v>15</v>
      </c>
      <c r="F33" s="6" t="s">
        <v>15</v>
      </c>
      <c r="G33" s="6" t="s">
        <v>15</v>
      </c>
      <c r="H33" s="6" t="s">
        <v>15</v>
      </c>
      <c r="I33" s="6" t="s">
        <v>15</v>
      </c>
      <c r="J33" s="6" t="s">
        <v>19</v>
      </c>
      <c r="K33" s="6" t="s">
        <v>15</v>
      </c>
      <c r="L33" s="6" t="s">
        <v>15</v>
      </c>
      <c r="M33" s="6" t="s">
        <v>15</v>
      </c>
      <c r="N33" s="6" t="s">
        <v>15</v>
      </c>
      <c r="O33" s="6" t="s">
        <v>15</v>
      </c>
    </row>
    <row r="34" spans="1:15" hidden="1" x14ac:dyDescent="0.3">
      <c r="A34" s="2" t="s">
        <v>37</v>
      </c>
      <c r="B34" s="2" t="s">
        <v>25</v>
      </c>
      <c r="C34" s="3">
        <v>2</v>
      </c>
      <c r="D34" s="6" t="s">
        <v>15</v>
      </c>
      <c r="E34" s="6" t="s">
        <v>15</v>
      </c>
      <c r="F34" s="6" t="s">
        <v>15</v>
      </c>
      <c r="G34" s="6" t="s">
        <v>15</v>
      </c>
      <c r="H34" s="6" t="s">
        <v>15</v>
      </c>
      <c r="I34" s="6" t="s">
        <v>15</v>
      </c>
      <c r="J34" s="6" t="s">
        <v>19</v>
      </c>
      <c r="K34" s="6" t="s">
        <v>15</v>
      </c>
      <c r="L34" s="6" t="s">
        <v>15</v>
      </c>
      <c r="M34" s="6" t="s">
        <v>15</v>
      </c>
      <c r="N34" s="6" t="s">
        <v>15</v>
      </c>
      <c r="O34" s="6" t="s">
        <v>19</v>
      </c>
    </row>
    <row r="35" spans="1:15" hidden="1" x14ac:dyDescent="0.3">
      <c r="A35" s="2" t="s">
        <v>38</v>
      </c>
      <c r="B35" s="2" t="s">
        <v>22</v>
      </c>
      <c r="C35" s="3">
        <v>1</v>
      </c>
      <c r="D35" s="6" t="s">
        <v>15</v>
      </c>
      <c r="E35" s="6" t="s">
        <v>15</v>
      </c>
      <c r="F35" s="6" t="s">
        <v>19</v>
      </c>
      <c r="G35" s="6" t="s">
        <v>15</v>
      </c>
      <c r="H35" s="6" t="s">
        <v>15</v>
      </c>
      <c r="I35" s="6" t="s">
        <v>15</v>
      </c>
      <c r="J35" s="6" t="s">
        <v>15</v>
      </c>
      <c r="K35" s="6" t="s">
        <v>15</v>
      </c>
      <c r="L35" s="6" t="s">
        <v>15</v>
      </c>
      <c r="M35" s="6" t="s">
        <v>15</v>
      </c>
      <c r="N35" s="6" t="s">
        <v>15</v>
      </c>
      <c r="O35" s="6" t="s">
        <v>15</v>
      </c>
    </row>
    <row r="36" spans="1:15" hidden="1" x14ac:dyDescent="0.3">
      <c r="A36" s="2" t="s">
        <v>39</v>
      </c>
      <c r="B36" s="2" t="s">
        <v>22</v>
      </c>
      <c r="C36" s="3">
        <v>1</v>
      </c>
      <c r="D36" s="6" t="s">
        <v>15</v>
      </c>
      <c r="E36" s="6" t="s">
        <v>19</v>
      </c>
      <c r="F36" s="6" t="s">
        <v>15</v>
      </c>
      <c r="G36" s="6" t="s">
        <v>15</v>
      </c>
      <c r="H36" s="6" t="s">
        <v>15</v>
      </c>
      <c r="I36" s="6" t="s">
        <v>15</v>
      </c>
      <c r="J36" s="6" t="s">
        <v>15</v>
      </c>
      <c r="K36" s="6" t="s">
        <v>15</v>
      </c>
      <c r="L36" s="6" t="s">
        <v>15</v>
      </c>
      <c r="M36" s="6" t="s">
        <v>15</v>
      </c>
      <c r="N36" s="6" t="s">
        <v>15</v>
      </c>
      <c r="O36" s="6" t="s">
        <v>15</v>
      </c>
    </row>
    <row r="37" spans="1:15" hidden="1" x14ac:dyDescent="0.3">
      <c r="A37" s="2" t="s">
        <v>40</v>
      </c>
      <c r="B37" s="2" t="s">
        <v>22</v>
      </c>
      <c r="C37" s="3" t="s">
        <v>41</v>
      </c>
      <c r="D37" s="6" t="s">
        <v>15</v>
      </c>
      <c r="E37" s="6" t="s">
        <v>15</v>
      </c>
      <c r="F37" s="6" t="s">
        <v>15</v>
      </c>
      <c r="G37" s="6" t="s">
        <v>15</v>
      </c>
      <c r="H37" s="6" t="s">
        <v>15</v>
      </c>
      <c r="I37" s="6" t="s">
        <v>15</v>
      </c>
      <c r="J37" s="6" t="s">
        <v>15</v>
      </c>
      <c r="K37" s="6" t="s">
        <v>19</v>
      </c>
      <c r="L37" s="6" t="s">
        <v>15</v>
      </c>
      <c r="M37" s="6" t="s">
        <v>15</v>
      </c>
      <c r="N37" s="6" t="s">
        <v>15</v>
      </c>
      <c r="O37" s="6" t="s">
        <v>15</v>
      </c>
    </row>
    <row r="38" spans="1:15" hidden="1" x14ac:dyDescent="0.3">
      <c r="A38" s="2" t="s">
        <v>42</v>
      </c>
      <c r="B38" s="2" t="s">
        <v>22</v>
      </c>
      <c r="C38" s="3" t="s">
        <v>41</v>
      </c>
      <c r="D38" s="6" t="s">
        <v>15</v>
      </c>
      <c r="E38" s="6" t="s">
        <v>15</v>
      </c>
      <c r="F38" s="6" t="s">
        <v>15</v>
      </c>
      <c r="G38" s="6" t="s">
        <v>15</v>
      </c>
      <c r="H38" s="6" t="s">
        <v>15</v>
      </c>
      <c r="I38" s="6" t="s">
        <v>15</v>
      </c>
      <c r="J38" s="6" t="s">
        <v>15</v>
      </c>
      <c r="K38" s="6" t="s">
        <v>15</v>
      </c>
      <c r="L38" s="6" t="s">
        <v>15</v>
      </c>
      <c r="M38" s="6" t="s">
        <v>15</v>
      </c>
      <c r="N38" s="6" t="s">
        <v>15</v>
      </c>
      <c r="O38" s="6" t="s">
        <v>15</v>
      </c>
    </row>
    <row r="39" spans="1:15" hidden="1" x14ac:dyDescent="0.3"/>
    <row r="40" spans="1:15" hidden="1" x14ac:dyDescent="0.3">
      <c r="A40" s="80" t="s">
        <v>43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61"/>
      <c r="N40" s="61"/>
      <c r="O40" s="61"/>
    </row>
    <row r="41" spans="1:15" hidden="1" x14ac:dyDescent="0.3">
      <c r="A41" s="2" t="s">
        <v>44</v>
      </c>
      <c r="B41" s="2" t="s">
        <v>35</v>
      </c>
      <c r="C41" s="3">
        <v>3</v>
      </c>
      <c r="D41" s="6" t="s">
        <v>19</v>
      </c>
      <c r="E41" s="6" t="s">
        <v>15</v>
      </c>
      <c r="F41" s="6" t="s">
        <v>15</v>
      </c>
      <c r="G41" s="6" t="s">
        <v>19</v>
      </c>
      <c r="H41" s="6" t="s">
        <v>15</v>
      </c>
      <c r="I41" s="6" t="s">
        <v>15</v>
      </c>
      <c r="J41" s="6" t="s">
        <v>19</v>
      </c>
      <c r="K41" s="6" t="s">
        <v>15</v>
      </c>
      <c r="L41" s="6" t="s">
        <v>15</v>
      </c>
      <c r="M41" s="6" t="s">
        <v>15</v>
      </c>
      <c r="N41" s="6" t="s">
        <v>15</v>
      </c>
      <c r="O41" s="6" t="s">
        <v>15</v>
      </c>
    </row>
    <row r="42" spans="1:15" hidden="1" x14ac:dyDescent="0.3">
      <c r="A42" s="2" t="s">
        <v>45</v>
      </c>
      <c r="B42" s="2" t="s">
        <v>22</v>
      </c>
      <c r="C42" s="3">
        <v>1</v>
      </c>
      <c r="D42" s="6" t="s">
        <v>15</v>
      </c>
      <c r="E42" s="6" t="s">
        <v>15</v>
      </c>
      <c r="F42" s="6" t="s">
        <v>15</v>
      </c>
      <c r="G42" s="6" t="s">
        <v>15</v>
      </c>
      <c r="H42" s="6" t="s">
        <v>15</v>
      </c>
      <c r="I42" s="6" t="s">
        <v>19</v>
      </c>
      <c r="J42" s="6" t="s">
        <v>15</v>
      </c>
      <c r="K42" s="6" t="s">
        <v>15</v>
      </c>
      <c r="L42" s="6" t="s">
        <v>15</v>
      </c>
      <c r="M42" s="6" t="s">
        <v>15</v>
      </c>
      <c r="N42" s="6" t="s">
        <v>15</v>
      </c>
      <c r="O42" s="6" t="s">
        <v>15</v>
      </c>
    </row>
    <row r="43" spans="1:15" hidden="1" x14ac:dyDescent="0.3">
      <c r="A43" s="2" t="s">
        <v>46</v>
      </c>
      <c r="B43" s="2" t="s">
        <v>22</v>
      </c>
      <c r="C43" s="3">
        <v>1</v>
      </c>
      <c r="D43" s="6" t="s">
        <v>15</v>
      </c>
      <c r="E43" s="6" t="s">
        <v>15</v>
      </c>
      <c r="F43" s="6" t="s">
        <v>15</v>
      </c>
      <c r="G43" s="6" t="s">
        <v>15</v>
      </c>
      <c r="H43" s="6" t="s">
        <v>15</v>
      </c>
      <c r="I43" s="6" t="s">
        <v>19</v>
      </c>
      <c r="J43" s="6" t="s">
        <v>15</v>
      </c>
      <c r="K43" s="6" t="s">
        <v>15</v>
      </c>
      <c r="L43" s="6" t="s">
        <v>15</v>
      </c>
      <c r="M43" s="6" t="s">
        <v>15</v>
      </c>
      <c r="N43" s="6" t="s">
        <v>15</v>
      </c>
      <c r="O43" s="6" t="s">
        <v>15</v>
      </c>
    </row>
    <row r="44" spans="1:15" hidden="1" x14ac:dyDescent="0.3">
      <c r="A44" s="2" t="s">
        <v>47</v>
      </c>
      <c r="B44" s="2" t="s">
        <v>22</v>
      </c>
      <c r="C44" s="3">
        <v>1</v>
      </c>
      <c r="D44" s="6" t="s">
        <v>15</v>
      </c>
      <c r="E44" s="6" t="s">
        <v>15</v>
      </c>
      <c r="F44" s="6" t="s">
        <v>15</v>
      </c>
      <c r="G44" s="6" t="s">
        <v>15</v>
      </c>
      <c r="H44" s="6" t="s">
        <v>15</v>
      </c>
      <c r="I44" s="6" t="s">
        <v>19</v>
      </c>
      <c r="J44" s="6" t="s">
        <v>15</v>
      </c>
      <c r="K44" s="6" t="s">
        <v>15</v>
      </c>
      <c r="L44" s="6" t="s">
        <v>15</v>
      </c>
      <c r="M44" s="6" t="s">
        <v>15</v>
      </c>
      <c r="N44" s="6" t="s">
        <v>15</v>
      </c>
      <c r="O44" s="6" t="s">
        <v>15</v>
      </c>
    </row>
    <row r="45" spans="1:15" hidden="1" x14ac:dyDescent="0.3">
      <c r="A45" s="2" t="s">
        <v>39</v>
      </c>
      <c r="B45" s="2" t="s">
        <v>22</v>
      </c>
      <c r="C45" s="3" t="s">
        <v>48</v>
      </c>
      <c r="D45" s="6" t="s">
        <v>15</v>
      </c>
      <c r="E45" s="6" t="s">
        <v>19</v>
      </c>
      <c r="F45" s="6" t="s">
        <v>15</v>
      </c>
      <c r="G45" s="6" t="s">
        <v>15</v>
      </c>
      <c r="H45" s="6" t="s">
        <v>15</v>
      </c>
      <c r="I45" s="6" t="s">
        <v>15</v>
      </c>
      <c r="J45" s="6" t="s">
        <v>15</v>
      </c>
      <c r="K45" s="6" t="s">
        <v>15</v>
      </c>
      <c r="L45" s="6" t="s">
        <v>15</v>
      </c>
      <c r="M45" s="6" t="s">
        <v>15</v>
      </c>
      <c r="N45" s="6" t="s">
        <v>15</v>
      </c>
      <c r="O45" s="6" t="s">
        <v>15</v>
      </c>
    </row>
    <row r="46" spans="1:15" hidden="1" x14ac:dyDescent="0.3">
      <c r="A46" s="2" t="s">
        <v>49</v>
      </c>
      <c r="B46" s="2" t="s">
        <v>22</v>
      </c>
      <c r="C46" s="3" t="s">
        <v>41</v>
      </c>
      <c r="D46" s="6" t="s">
        <v>15</v>
      </c>
      <c r="E46" s="6" t="s">
        <v>15</v>
      </c>
      <c r="F46" s="6" t="s">
        <v>15</v>
      </c>
      <c r="G46" s="6" t="s">
        <v>15</v>
      </c>
      <c r="H46" s="6" t="s">
        <v>15</v>
      </c>
      <c r="I46" s="6" t="s">
        <v>15</v>
      </c>
      <c r="J46" s="6" t="s">
        <v>15</v>
      </c>
      <c r="K46" s="6" t="s">
        <v>15</v>
      </c>
      <c r="L46" s="6" t="s">
        <v>15</v>
      </c>
      <c r="M46" s="6" t="s">
        <v>19</v>
      </c>
      <c r="N46" s="6" t="s">
        <v>15</v>
      </c>
      <c r="O46" s="6" t="s">
        <v>15</v>
      </c>
    </row>
    <row r="47" spans="1:15" hidden="1" x14ac:dyDescent="0.3">
      <c r="A47" s="2" t="s">
        <v>50</v>
      </c>
      <c r="B47" s="2" t="s">
        <v>22</v>
      </c>
      <c r="C47" s="3">
        <v>1</v>
      </c>
      <c r="D47" s="6" t="s">
        <v>15</v>
      </c>
      <c r="E47" s="6" t="s">
        <v>15</v>
      </c>
      <c r="F47" s="6" t="s">
        <v>15</v>
      </c>
      <c r="G47" s="6" t="s">
        <v>15</v>
      </c>
      <c r="H47" s="6" t="s">
        <v>15</v>
      </c>
      <c r="I47" s="6" t="s">
        <v>15</v>
      </c>
      <c r="J47" s="6" t="s">
        <v>15</v>
      </c>
      <c r="K47" s="6" t="s">
        <v>15</v>
      </c>
      <c r="L47" s="6" t="s">
        <v>15</v>
      </c>
      <c r="M47" s="6" t="s">
        <v>19</v>
      </c>
      <c r="N47" s="6" t="s">
        <v>15</v>
      </c>
      <c r="O47" s="6" t="s">
        <v>15</v>
      </c>
    </row>
    <row r="48" spans="1:15" hidden="1" x14ac:dyDescent="0.3">
      <c r="A48" s="2" t="s">
        <v>51</v>
      </c>
      <c r="B48" s="2" t="s">
        <v>22</v>
      </c>
      <c r="C48" s="3" t="s">
        <v>41</v>
      </c>
      <c r="D48" s="6" t="s">
        <v>15</v>
      </c>
      <c r="E48" s="6" t="s">
        <v>15</v>
      </c>
      <c r="F48" s="6" t="s">
        <v>15</v>
      </c>
      <c r="G48" s="6" t="s">
        <v>15</v>
      </c>
      <c r="H48" s="6" t="s">
        <v>15</v>
      </c>
      <c r="I48" s="6" t="s">
        <v>15</v>
      </c>
      <c r="J48" s="6" t="s">
        <v>15</v>
      </c>
      <c r="K48" s="6" t="s">
        <v>19</v>
      </c>
      <c r="L48" s="6" t="s">
        <v>15</v>
      </c>
      <c r="M48" s="6" t="s">
        <v>15</v>
      </c>
      <c r="N48" s="6" t="s">
        <v>15</v>
      </c>
      <c r="O48" s="6" t="s">
        <v>15</v>
      </c>
    </row>
    <row r="50" spans="1:17" x14ac:dyDescent="0.3">
      <c r="A50" s="77" t="s">
        <v>52</v>
      </c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9"/>
      <c r="P50" s="18"/>
    </row>
    <row r="51" spans="1:17" x14ac:dyDescent="0.3">
      <c r="A51" s="2" t="s">
        <v>128</v>
      </c>
      <c r="B51" s="2" t="s">
        <v>22</v>
      </c>
      <c r="C51" s="3">
        <f>SUM(D51:L51)</f>
        <v>1</v>
      </c>
      <c r="D51" s="6" t="s">
        <v>15</v>
      </c>
      <c r="E51" s="6" t="s">
        <v>15</v>
      </c>
      <c r="F51" s="6" t="s">
        <v>15</v>
      </c>
      <c r="G51" s="6" t="s">
        <v>15</v>
      </c>
      <c r="H51" s="6">
        <v>1</v>
      </c>
      <c r="I51" s="6" t="s">
        <v>15</v>
      </c>
      <c r="J51" s="6" t="s">
        <v>15</v>
      </c>
      <c r="K51" s="6" t="s">
        <v>15</v>
      </c>
      <c r="L51" s="6" t="s">
        <v>15</v>
      </c>
      <c r="M51" s="6" t="s">
        <v>15</v>
      </c>
      <c r="N51" s="6" t="s">
        <v>15</v>
      </c>
      <c r="O51" s="6" t="s">
        <v>15</v>
      </c>
      <c r="P51" s="36"/>
    </row>
    <row r="52" spans="1:17" x14ac:dyDescent="0.3">
      <c r="A52" s="2" t="s">
        <v>53</v>
      </c>
      <c r="B52" s="2" t="s">
        <v>22</v>
      </c>
      <c r="C52" s="3">
        <f>SUM(D52:L52)</f>
        <v>1</v>
      </c>
      <c r="D52" s="6" t="s">
        <v>15</v>
      </c>
      <c r="E52" s="6" t="s">
        <v>15</v>
      </c>
      <c r="F52" s="6" t="s">
        <v>15</v>
      </c>
      <c r="G52" s="6" t="s">
        <v>15</v>
      </c>
      <c r="H52" s="6">
        <v>1</v>
      </c>
      <c r="I52" s="6" t="s">
        <v>15</v>
      </c>
      <c r="J52" s="6" t="s">
        <v>15</v>
      </c>
      <c r="K52" s="6" t="s">
        <v>15</v>
      </c>
      <c r="L52" s="6" t="s">
        <v>15</v>
      </c>
      <c r="M52" s="6" t="s">
        <v>15</v>
      </c>
      <c r="N52" s="6" t="s">
        <v>15</v>
      </c>
      <c r="O52" s="6" t="s">
        <v>15</v>
      </c>
      <c r="P52" s="44"/>
    </row>
    <row r="53" spans="1:17" x14ac:dyDescent="0.3">
      <c r="A53" s="12"/>
      <c r="B53" s="12"/>
      <c r="C53" s="10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2"/>
    </row>
    <row r="54" spans="1:17" x14ac:dyDescent="0.3">
      <c r="A54" t="s">
        <v>15</v>
      </c>
      <c r="B54" t="s">
        <v>15</v>
      </c>
      <c r="C54" s="1" t="s">
        <v>15</v>
      </c>
      <c r="D54" t="s">
        <v>15</v>
      </c>
      <c r="E54" t="s">
        <v>15</v>
      </c>
      <c r="F54" t="s">
        <v>15</v>
      </c>
      <c r="G54" t="s">
        <v>15</v>
      </c>
      <c r="H54" t="s">
        <v>15</v>
      </c>
      <c r="I54" t="s">
        <v>15</v>
      </c>
      <c r="J54" t="s">
        <v>15</v>
      </c>
      <c r="K54" t="s">
        <v>15</v>
      </c>
      <c r="L54" t="s">
        <v>15</v>
      </c>
      <c r="M54" t="s">
        <v>15</v>
      </c>
      <c r="N54" t="s">
        <v>15</v>
      </c>
      <c r="O54" t="s">
        <v>15</v>
      </c>
    </row>
    <row r="55" spans="1:17" x14ac:dyDescent="0.3">
      <c r="A55" s="77" t="s">
        <v>110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9"/>
      <c r="P55" s="18"/>
    </row>
    <row r="56" spans="1:17" x14ac:dyDescent="0.3">
      <c r="A56" s="2" t="s">
        <v>21</v>
      </c>
      <c r="B56" s="2" t="s">
        <v>54</v>
      </c>
      <c r="C56" s="3">
        <f>SUM(D56:L56)</f>
        <v>2</v>
      </c>
      <c r="D56" s="6" t="s">
        <v>15</v>
      </c>
      <c r="E56" s="6"/>
      <c r="F56" s="6" t="s">
        <v>15</v>
      </c>
      <c r="G56" s="6" t="s">
        <v>15</v>
      </c>
      <c r="H56" s="6" t="s">
        <v>15</v>
      </c>
      <c r="I56" s="6"/>
      <c r="J56" s="6">
        <v>1</v>
      </c>
      <c r="K56" s="6">
        <v>1</v>
      </c>
      <c r="L56" s="6"/>
      <c r="M56" s="6"/>
      <c r="N56" s="6"/>
      <c r="O56" s="6"/>
      <c r="P56" s="36"/>
      <c r="Q56" s="41"/>
    </row>
    <row r="57" spans="1:17" x14ac:dyDescent="0.3">
      <c r="A57" s="49" t="s">
        <v>106</v>
      </c>
      <c r="B57" s="49" t="s">
        <v>27</v>
      </c>
      <c r="C57" s="54">
        <v>16</v>
      </c>
      <c r="D57" s="51">
        <v>2</v>
      </c>
      <c r="E57" s="51">
        <v>2</v>
      </c>
      <c r="F57" s="51">
        <v>2</v>
      </c>
      <c r="G57" s="51">
        <v>2</v>
      </c>
      <c r="H57" s="51">
        <v>2</v>
      </c>
      <c r="I57" s="51">
        <v>2</v>
      </c>
      <c r="J57" s="51">
        <v>2</v>
      </c>
      <c r="K57" s="51" t="s">
        <v>15</v>
      </c>
      <c r="L57" s="51" t="s">
        <v>15</v>
      </c>
      <c r="M57" s="51" t="s">
        <v>15</v>
      </c>
      <c r="N57" s="51" t="s">
        <v>15</v>
      </c>
      <c r="O57" s="51">
        <v>2</v>
      </c>
      <c r="P57" s="38"/>
      <c r="Q57" s="42"/>
    </row>
    <row r="58" spans="1:17" x14ac:dyDescent="0.3">
      <c r="A58" s="2" t="s">
        <v>57</v>
      </c>
      <c r="B58" s="2" t="s">
        <v>22</v>
      </c>
      <c r="C58" s="3">
        <v>1</v>
      </c>
      <c r="D58" s="6" t="s">
        <v>15</v>
      </c>
      <c r="E58" s="6" t="s">
        <v>15</v>
      </c>
      <c r="F58" s="6" t="s">
        <v>15</v>
      </c>
      <c r="G58" s="6" t="s">
        <v>15</v>
      </c>
      <c r="H58" s="6" t="s">
        <v>15</v>
      </c>
      <c r="I58" s="6" t="s">
        <v>15</v>
      </c>
      <c r="J58" s="6">
        <v>1</v>
      </c>
      <c r="K58" s="6" t="s">
        <v>15</v>
      </c>
      <c r="L58" s="6" t="s">
        <v>15</v>
      </c>
      <c r="M58" s="6" t="s">
        <v>15</v>
      </c>
      <c r="N58" s="6" t="s">
        <v>15</v>
      </c>
      <c r="O58" s="6" t="s">
        <v>15</v>
      </c>
      <c r="P58" s="38"/>
    </row>
    <row r="59" spans="1:17" x14ac:dyDescent="0.3">
      <c r="A59" s="49" t="s">
        <v>124</v>
      </c>
      <c r="B59" s="49" t="s">
        <v>125</v>
      </c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38"/>
      <c r="Q59" s="42"/>
    </row>
    <row r="60" spans="1:17" s="69" customFormat="1" x14ac:dyDescent="0.3">
      <c r="A60" s="49" t="s">
        <v>126</v>
      </c>
      <c r="B60" s="49" t="s">
        <v>35</v>
      </c>
      <c r="C60" s="54">
        <v>6</v>
      </c>
      <c r="D60" s="51">
        <v>1</v>
      </c>
      <c r="E60" s="51">
        <v>1</v>
      </c>
      <c r="F60" s="51">
        <v>1</v>
      </c>
      <c r="G60" s="51">
        <v>1</v>
      </c>
      <c r="H60" s="51">
        <v>1</v>
      </c>
      <c r="I60" s="51">
        <v>1</v>
      </c>
      <c r="J60" s="51"/>
      <c r="K60" s="51"/>
      <c r="L60" s="51"/>
      <c r="M60" s="51"/>
      <c r="N60" s="51"/>
      <c r="O60" s="51"/>
      <c r="P60" s="49"/>
    </row>
    <row r="61" spans="1:17" x14ac:dyDescent="0.3">
      <c r="A61" s="63"/>
      <c r="B61" s="12"/>
      <c r="C61" s="10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2"/>
    </row>
    <row r="62" spans="1:17" x14ac:dyDescent="0.3">
      <c r="A62" t="s">
        <v>15</v>
      </c>
      <c r="B62" t="s">
        <v>15</v>
      </c>
      <c r="C62" s="1" t="s">
        <v>15</v>
      </c>
      <c r="D62" s="7" t="s">
        <v>15</v>
      </c>
      <c r="E62" s="7" t="s">
        <v>15</v>
      </c>
      <c r="F62" s="7" t="s">
        <v>15</v>
      </c>
      <c r="G62" s="7" t="s">
        <v>15</v>
      </c>
      <c r="H62" s="7" t="s">
        <v>15</v>
      </c>
      <c r="I62" s="7" t="s">
        <v>15</v>
      </c>
      <c r="J62" s="7" t="s">
        <v>15</v>
      </c>
      <c r="K62" s="7" t="s">
        <v>15</v>
      </c>
      <c r="L62" s="7" t="s">
        <v>15</v>
      </c>
      <c r="M62" s="7" t="s">
        <v>15</v>
      </c>
      <c r="N62" s="7" t="s">
        <v>15</v>
      </c>
      <c r="O62" s="7" t="s">
        <v>15</v>
      </c>
    </row>
    <row r="63" spans="1:17" x14ac:dyDescent="0.3">
      <c r="A63" s="77" t="s">
        <v>107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9"/>
      <c r="P63" s="18"/>
    </row>
    <row r="64" spans="1:17" x14ac:dyDescent="0.3">
      <c r="A64" s="2" t="s">
        <v>55</v>
      </c>
      <c r="B64" s="2" t="s">
        <v>35</v>
      </c>
      <c r="C64" s="3">
        <f>SUM(D64:L64)</f>
        <v>6</v>
      </c>
      <c r="D64" s="6">
        <v>1</v>
      </c>
      <c r="E64" s="6">
        <v>1</v>
      </c>
      <c r="F64" s="6">
        <v>1</v>
      </c>
      <c r="G64" s="6">
        <v>1</v>
      </c>
      <c r="H64" s="6">
        <v>1</v>
      </c>
      <c r="I64" s="6">
        <v>1</v>
      </c>
      <c r="J64" s="6"/>
      <c r="K64" s="6" t="s">
        <v>15</v>
      </c>
      <c r="L64" s="6" t="s">
        <v>15</v>
      </c>
      <c r="M64" s="6" t="s">
        <v>15</v>
      </c>
      <c r="N64" s="6" t="s">
        <v>15</v>
      </c>
      <c r="O64" s="6" t="s">
        <v>15</v>
      </c>
      <c r="P64" s="38"/>
    </row>
    <row r="65" spans="1:18" x14ac:dyDescent="0.3">
      <c r="A65" s="2" t="s">
        <v>56</v>
      </c>
      <c r="B65" s="2" t="s">
        <v>22</v>
      </c>
      <c r="C65" s="3">
        <v>1</v>
      </c>
      <c r="D65" s="6" t="s">
        <v>15</v>
      </c>
      <c r="E65" s="6" t="s">
        <v>15</v>
      </c>
      <c r="F65" s="6" t="s">
        <v>15</v>
      </c>
      <c r="G65" s="6" t="s">
        <v>15</v>
      </c>
      <c r="H65" s="6" t="s">
        <v>15</v>
      </c>
      <c r="I65" s="6" t="s">
        <v>15</v>
      </c>
      <c r="J65" s="6" t="s">
        <v>15</v>
      </c>
      <c r="K65" s="6" t="s">
        <v>15</v>
      </c>
      <c r="L65" s="6" t="s">
        <v>15</v>
      </c>
      <c r="M65" s="6" t="s">
        <v>15</v>
      </c>
      <c r="N65" s="6" t="s">
        <v>15</v>
      </c>
      <c r="O65" s="6">
        <v>1</v>
      </c>
      <c r="P65" s="38"/>
    </row>
    <row r="66" spans="1:18" x14ac:dyDescent="0.3">
      <c r="A66" s="2" t="s">
        <v>57</v>
      </c>
      <c r="B66" s="2" t="s">
        <v>22</v>
      </c>
      <c r="C66" s="3">
        <v>1</v>
      </c>
      <c r="D66" s="6" t="s">
        <v>15</v>
      </c>
      <c r="E66" s="6" t="s">
        <v>15</v>
      </c>
      <c r="F66" s="6" t="s">
        <v>15</v>
      </c>
      <c r="G66" s="6" t="s">
        <v>15</v>
      </c>
      <c r="H66" s="6" t="s">
        <v>15</v>
      </c>
      <c r="I66" s="6" t="s">
        <v>15</v>
      </c>
      <c r="J66" s="6">
        <v>1</v>
      </c>
      <c r="K66" s="6" t="s">
        <v>15</v>
      </c>
      <c r="L66" s="6" t="s">
        <v>15</v>
      </c>
      <c r="M66" s="6" t="s">
        <v>15</v>
      </c>
      <c r="N66" s="6" t="s">
        <v>15</v>
      </c>
      <c r="O66" s="6" t="s">
        <v>15</v>
      </c>
      <c r="P66" s="38"/>
    </row>
    <row r="67" spans="1:18" x14ac:dyDescent="0.3">
      <c r="A67" s="2" t="s">
        <v>39</v>
      </c>
      <c r="B67" s="2" t="s">
        <v>22</v>
      </c>
      <c r="C67" s="3">
        <v>1</v>
      </c>
      <c r="D67" s="6" t="s">
        <v>15</v>
      </c>
      <c r="E67" s="6" t="s">
        <v>15</v>
      </c>
      <c r="F67" s="6" t="s">
        <v>15</v>
      </c>
      <c r="G67" s="6" t="s">
        <v>15</v>
      </c>
      <c r="H67" s="6" t="s">
        <v>15</v>
      </c>
      <c r="I67" s="6" t="s">
        <v>15</v>
      </c>
      <c r="J67" s="6" t="s">
        <v>15</v>
      </c>
      <c r="K67" s="6">
        <v>1</v>
      </c>
      <c r="L67" s="6" t="s">
        <v>15</v>
      </c>
      <c r="M67" s="6" t="s">
        <v>15</v>
      </c>
      <c r="N67" s="6" t="s">
        <v>15</v>
      </c>
      <c r="O67" s="6" t="s">
        <v>15</v>
      </c>
      <c r="P67" s="38"/>
    </row>
    <row r="68" spans="1:18" x14ac:dyDescent="0.3">
      <c r="A68" s="2" t="s">
        <v>58</v>
      </c>
      <c r="B68" s="2" t="s">
        <v>22</v>
      </c>
      <c r="C68" s="3">
        <v>1</v>
      </c>
      <c r="D68" s="6" t="s">
        <v>15</v>
      </c>
      <c r="E68" s="6" t="s">
        <v>15</v>
      </c>
      <c r="F68" s="6" t="s">
        <v>15</v>
      </c>
      <c r="G68" s="6" t="s">
        <v>15</v>
      </c>
      <c r="H68" s="6" t="s">
        <v>15</v>
      </c>
      <c r="I68" s="6" t="s">
        <v>15</v>
      </c>
      <c r="J68" s="6" t="s">
        <v>15</v>
      </c>
      <c r="K68" s="6" t="s">
        <v>15</v>
      </c>
      <c r="L68" s="6" t="s">
        <v>15</v>
      </c>
      <c r="M68" s="6" t="s">
        <v>15</v>
      </c>
      <c r="N68" s="6" t="s">
        <v>15</v>
      </c>
      <c r="O68" s="6">
        <v>1</v>
      </c>
      <c r="P68" s="38"/>
    </row>
    <row r="69" spans="1:18" x14ac:dyDescent="0.3">
      <c r="A69" s="2" t="s">
        <v>59</v>
      </c>
      <c r="B69" s="2" t="s">
        <v>22</v>
      </c>
      <c r="C69" s="3">
        <v>1</v>
      </c>
      <c r="D69" s="6" t="s">
        <v>15</v>
      </c>
      <c r="E69" s="6" t="s">
        <v>15</v>
      </c>
      <c r="F69" s="6" t="s">
        <v>15</v>
      </c>
      <c r="G69" s="6" t="s">
        <v>15</v>
      </c>
      <c r="H69" s="6" t="s">
        <v>15</v>
      </c>
      <c r="I69" s="6" t="s">
        <v>15</v>
      </c>
      <c r="J69" s="6" t="s">
        <v>15</v>
      </c>
      <c r="K69" s="6">
        <v>1</v>
      </c>
      <c r="L69" s="6" t="s">
        <v>15</v>
      </c>
      <c r="M69" s="6" t="s">
        <v>15</v>
      </c>
      <c r="N69" s="6" t="s">
        <v>15</v>
      </c>
      <c r="O69" s="6" t="s">
        <v>15</v>
      </c>
      <c r="P69" s="38"/>
    </row>
    <row r="70" spans="1:18" s="73" customFormat="1" x14ac:dyDescent="0.3">
      <c r="A70" s="58" t="s">
        <v>60</v>
      </c>
      <c r="B70" s="58" t="s">
        <v>22</v>
      </c>
      <c r="C70" s="70">
        <v>1</v>
      </c>
      <c r="D70" s="71" t="s">
        <v>15</v>
      </c>
      <c r="E70" s="71" t="s">
        <v>15</v>
      </c>
      <c r="F70" s="71" t="s">
        <v>15</v>
      </c>
      <c r="G70" s="71" t="s">
        <v>15</v>
      </c>
      <c r="H70" s="71" t="s">
        <v>15</v>
      </c>
      <c r="I70" s="71" t="s">
        <v>15</v>
      </c>
      <c r="J70" s="71" t="s">
        <v>15</v>
      </c>
      <c r="K70" s="71">
        <v>1</v>
      </c>
      <c r="L70" s="71" t="s">
        <v>15</v>
      </c>
      <c r="M70" s="71" t="s">
        <v>15</v>
      </c>
      <c r="N70" s="71" t="s">
        <v>15</v>
      </c>
      <c r="O70" s="71"/>
      <c r="P70" s="72"/>
    </row>
    <row r="71" spans="1:18" s="73" customFormat="1" x14ac:dyDescent="0.3">
      <c r="A71" s="58" t="s">
        <v>40</v>
      </c>
      <c r="B71" s="58" t="s">
        <v>22</v>
      </c>
      <c r="C71" s="70" t="s">
        <v>41</v>
      </c>
      <c r="D71" s="71" t="s">
        <v>15</v>
      </c>
      <c r="E71" s="71" t="s">
        <v>15</v>
      </c>
      <c r="F71" s="71" t="s">
        <v>15</v>
      </c>
      <c r="G71" s="71" t="s">
        <v>15</v>
      </c>
      <c r="H71" s="71" t="s">
        <v>15</v>
      </c>
      <c r="I71" s="71" t="s">
        <v>15</v>
      </c>
      <c r="J71" s="71" t="s">
        <v>15</v>
      </c>
      <c r="K71" s="71"/>
      <c r="L71" s="71" t="s">
        <v>15</v>
      </c>
      <c r="M71" s="71" t="s">
        <v>15</v>
      </c>
      <c r="N71" s="71" t="s">
        <v>15</v>
      </c>
      <c r="O71" s="71" t="s">
        <v>15</v>
      </c>
      <c r="P71" s="72"/>
    </row>
    <row r="72" spans="1:18" x14ac:dyDescent="0.3">
      <c r="A72" s="12"/>
      <c r="B72" s="12"/>
      <c r="C72" s="10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</row>
    <row r="73" spans="1:18" x14ac:dyDescent="0.3"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</row>
    <row r="74" spans="1:18" x14ac:dyDescent="0.3">
      <c r="A74" s="77" t="s">
        <v>122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9"/>
      <c r="P74" s="18"/>
    </row>
    <row r="75" spans="1:18" x14ac:dyDescent="0.3">
      <c r="A75" s="2" t="s">
        <v>123</v>
      </c>
      <c r="B75" s="2" t="s">
        <v>22</v>
      </c>
      <c r="C75" s="3">
        <f>SUM(D75:L75)</f>
        <v>2</v>
      </c>
      <c r="D75" s="6" t="s">
        <v>15</v>
      </c>
      <c r="E75" s="6" t="s">
        <v>15</v>
      </c>
      <c r="F75" s="6" t="s">
        <v>15</v>
      </c>
      <c r="G75" s="6" t="s">
        <v>15</v>
      </c>
      <c r="H75" s="6" t="s">
        <v>15</v>
      </c>
      <c r="I75" s="6">
        <v>1</v>
      </c>
      <c r="J75" s="6">
        <v>1</v>
      </c>
      <c r="K75" s="6"/>
      <c r="L75" s="6" t="s">
        <v>15</v>
      </c>
      <c r="M75" s="6" t="s">
        <v>15</v>
      </c>
      <c r="N75" s="6" t="s">
        <v>15</v>
      </c>
      <c r="O75" s="6" t="s">
        <v>15</v>
      </c>
      <c r="P75" s="38"/>
      <c r="Q75" s="62"/>
      <c r="R75" s="12"/>
    </row>
    <row r="76" spans="1:18" x14ac:dyDescent="0.3">
      <c r="A76" s="12"/>
      <c r="B76" s="12"/>
      <c r="C76" s="10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2"/>
    </row>
    <row r="77" spans="1:18" x14ac:dyDescent="0.3"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</row>
    <row r="78" spans="1:18" x14ac:dyDescent="0.3">
      <c r="A78" s="77" t="s">
        <v>96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9"/>
      <c r="P78" s="18"/>
    </row>
    <row r="79" spans="1:18" x14ac:dyDescent="0.3">
      <c r="A79" s="2" t="s">
        <v>62</v>
      </c>
      <c r="B79" s="2" t="s">
        <v>109</v>
      </c>
      <c r="C79" s="3">
        <v>104</v>
      </c>
      <c r="D79" s="51">
        <v>9</v>
      </c>
      <c r="E79" s="51">
        <v>9</v>
      </c>
      <c r="F79" s="51">
        <v>8</v>
      </c>
      <c r="G79" s="51">
        <v>9</v>
      </c>
      <c r="H79" s="51">
        <v>9</v>
      </c>
      <c r="I79" s="51">
        <v>8</v>
      </c>
      <c r="J79" s="51">
        <v>9</v>
      </c>
      <c r="K79" s="51">
        <v>9</v>
      </c>
      <c r="L79" s="51">
        <v>9</v>
      </c>
      <c r="M79" s="51">
        <v>9</v>
      </c>
      <c r="N79" s="51">
        <v>8</v>
      </c>
      <c r="O79" s="51">
        <v>8</v>
      </c>
      <c r="P79" s="44"/>
    </row>
    <row r="80" spans="1:18" x14ac:dyDescent="0.3">
      <c r="A80" s="2" t="s">
        <v>116</v>
      </c>
      <c r="B80" s="2" t="s">
        <v>64</v>
      </c>
      <c r="C80" s="3">
        <v>24</v>
      </c>
      <c r="D80" s="6">
        <v>2</v>
      </c>
      <c r="E80" s="6">
        <v>2</v>
      </c>
      <c r="F80" s="6">
        <v>2</v>
      </c>
      <c r="G80" s="6">
        <v>2</v>
      </c>
      <c r="H80" s="6">
        <v>2</v>
      </c>
      <c r="I80" s="6">
        <v>2</v>
      </c>
      <c r="J80" s="6">
        <v>2</v>
      </c>
      <c r="K80" s="6">
        <v>2</v>
      </c>
      <c r="L80" s="6">
        <v>2</v>
      </c>
      <c r="M80" s="6">
        <v>2</v>
      </c>
      <c r="N80" s="6">
        <v>2</v>
      </c>
      <c r="O80" s="6">
        <v>2</v>
      </c>
      <c r="P80" s="36"/>
    </row>
    <row r="81" spans="1:17" x14ac:dyDescent="0.3">
      <c r="A81" s="2" t="s">
        <v>101</v>
      </c>
      <c r="B81" s="2" t="s">
        <v>108</v>
      </c>
      <c r="C81" s="3">
        <v>1</v>
      </c>
      <c r="D81" s="6">
        <v>1</v>
      </c>
      <c r="E81" s="6" t="s">
        <v>15</v>
      </c>
      <c r="F81" s="6" t="s">
        <v>15</v>
      </c>
      <c r="G81" s="6"/>
      <c r="H81" s="6"/>
      <c r="I81" s="6"/>
      <c r="J81" s="6"/>
      <c r="K81" s="6"/>
      <c r="L81" s="6"/>
      <c r="M81" s="6"/>
      <c r="N81" s="6" t="s">
        <v>15</v>
      </c>
      <c r="O81" s="6" t="s">
        <v>15</v>
      </c>
      <c r="P81" s="36"/>
    </row>
    <row r="82" spans="1:17" x14ac:dyDescent="0.3">
      <c r="A82" s="2" t="s">
        <v>71</v>
      </c>
      <c r="B82" s="2" t="s">
        <v>72</v>
      </c>
      <c r="C82" s="3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36"/>
    </row>
    <row r="83" spans="1:17" x14ac:dyDescent="0.3">
      <c r="A83" s="12"/>
      <c r="B83" s="12"/>
      <c r="C83" s="10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2"/>
    </row>
    <row r="85" spans="1:17" hidden="1" x14ac:dyDescent="0.3">
      <c r="A85" s="80" t="s">
        <v>97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59"/>
      <c r="N85" s="59"/>
      <c r="O85" s="59"/>
      <c r="P85" s="18"/>
    </row>
    <row r="86" spans="1:17" hidden="1" x14ac:dyDescent="0.3">
      <c r="A86" s="2" t="s">
        <v>17</v>
      </c>
      <c r="B86" s="2" t="s">
        <v>109</v>
      </c>
      <c r="C86" s="3">
        <v>104</v>
      </c>
      <c r="D86" s="6">
        <v>12</v>
      </c>
      <c r="E86" s="6">
        <v>15</v>
      </c>
      <c r="F86" s="6">
        <v>12</v>
      </c>
      <c r="G86" s="6">
        <v>12</v>
      </c>
      <c r="H86" s="6">
        <v>15</v>
      </c>
      <c r="I86" s="6">
        <v>12</v>
      </c>
      <c r="J86" s="6">
        <v>12</v>
      </c>
      <c r="K86" s="6">
        <v>12</v>
      </c>
      <c r="L86" s="6">
        <v>12</v>
      </c>
      <c r="M86" s="6">
        <v>15</v>
      </c>
      <c r="N86" s="6">
        <v>12</v>
      </c>
      <c r="O86" s="6">
        <v>15</v>
      </c>
      <c r="P86" s="38"/>
    </row>
    <row r="87" spans="1:17" hidden="1" x14ac:dyDescent="0.3">
      <c r="A87" s="2" t="s">
        <v>62</v>
      </c>
      <c r="B87" s="2" t="s">
        <v>109</v>
      </c>
      <c r="C87" s="3">
        <v>104</v>
      </c>
      <c r="D87" s="6">
        <v>12</v>
      </c>
      <c r="E87" s="6">
        <v>15</v>
      </c>
      <c r="F87" s="6">
        <v>12</v>
      </c>
      <c r="G87" s="6">
        <v>12</v>
      </c>
      <c r="H87" s="6">
        <v>15</v>
      </c>
      <c r="I87" s="6">
        <v>12</v>
      </c>
      <c r="J87" s="6">
        <v>12</v>
      </c>
      <c r="K87" s="6">
        <v>12</v>
      </c>
      <c r="L87" s="6">
        <v>12</v>
      </c>
      <c r="M87" s="6">
        <v>15</v>
      </c>
      <c r="N87" s="6">
        <v>12</v>
      </c>
      <c r="O87" s="6">
        <v>15</v>
      </c>
      <c r="P87" s="44"/>
    </row>
    <row r="88" spans="1:17" hidden="1" x14ac:dyDescent="0.3">
      <c r="A88" s="2" t="s">
        <v>63</v>
      </c>
      <c r="B88" s="2" t="s">
        <v>64</v>
      </c>
      <c r="C88" s="3">
        <v>52</v>
      </c>
      <c r="D88" s="6">
        <v>4</v>
      </c>
      <c r="E88" s="6">
        <v>5</v>
      </c>
      <c r="F88" s="6">
        <v>4</v>
      </c>
      <c r="G88" s="6">
        <v>4</v>
      </c>
      <c r="H88" s="6">
        <v>5</v>
      </c>
      <c r="I88" s="6">
        <v>4</v>
      </c>
      <c r="J88" s="6">
        <v>4</v>
      </c>
      <c r="K88" s="6">
        <v>4</v>
      </c>
      <c r="L88" s="6">
        <v>4</v>
      </c>
      <c r="M88" s="6">
        <v>5</v>
      </c>
      <c r="N88" s="6">
        <v>4</v>
      </c>
      <c r="O88" s="6">
        <v>5</v>
      </c>
      <c r="P88" s="36"/>
    </row>
    <row r="89" spans="1:17" hidden="1" x14ac:dyDescent="0.3">
      <c r="A89" s="2" t="s">
        <v>101</v>
      </c>
      <c r="B89" s="2" t="s">
        <v>108</v>
      </c>
      <c r="C89" s="3">
        <v>1</v>
      </c>
      <c r="D89" s="6">
        <v>1</v>
      </c>
      <c r="E89" s="6" t="s">
        <v>15</v>
      </c>
      <c r="F89" s="6" t="s">
        <v>15</v>
      </c>
      <c r="G89" s="6">
        <v>1</v>
      </c>
      <c r="H89" s="6" t="s">
        <v>15</v>
      </c>
      <c r="I89" s="6" t="s">
        <v>15</v>
      </c>
      <c r="J89" s="6">
        <v>1</v>
      </c>
      <c r="K89" s="6" t="s">
        <v>15</v>
      </c>
      <c r="L89" s="6" t="s">
        <v>15</v>
      </c>
      <c r="M89" s="6">
        <v>1</v>
      </c>
      <c r="N89" s="6" t="s">
        <v>15</v>
      </c>
      <c r="O89" s="6" t="s">
        <v>15</v>
      </c>
      <c r="P89" s="36"/>
    </row>
    <row r="90" spans="1:17" hidden="1" x14ac:dyDescent="0.3">
      <c r="A90" s="2" t="s">
        <v>71</v>
      </c>
      <c r="B90" s="2" t="s">
        <v>72</v>
      </c>
      <c r="C90" s="3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36"/>
    </row>
    <row r="91" spans="1:17" x14ac:dyDescent="0.3">
      <c r="A91" s="12"/>
      <c r="B91" s="12"/>
      <c r="C91" s="10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Q91" s="40"/>
    </row>
    <row r="92" spans="1:17" x14ac:dyDescent="0.3">
      <c r="A92" s="12"/>
      <c r="B92" s="12"/>
      <c r="C92" s="10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40"/>
      <c r="Q92" s="43"/>
    </row>
    <row r="93" spans="1:17" ht="21" x14ac:dyDescent="0.4">
      <c r="L93" s="19" t="s">
        <v>70</v>
      </c>
      <c r="P93" s="39">
        <f>SUM(P6:P82)</f>
        <v>0</v>
      </c>
      <c r="Q93" s="43"/>
    </row>
    <row r="94" spans="1:17" x14ac:dyDescent="0.3">
      <c r="P94" s="40"/>
    </row>
  </sheetData>
  <mergeCells count="14">
    <mergeCell ref="A1:P1"/>
    <mergeCell ref="A31:L31"/>
    <mergeCell ref="A40:L40"/>
    <mergeCell ref="A12:L12"/>
    <mergeCell ref="A3:P3"/>
    <mergeCell ref="A18:O18"/>
    <mergeCell ref="A6:O6"/>
    <mergeCell ref="A23:O23"/>
    <mergeCell ref="A50:O50"/>
    <mergeCell ref="A55:O55"/>
    <mergeCell ref="A85:L85"/>
    <mergeCell ref="A63:O63"/>
    <mergeCell ref="A74:O74"/>
    <mergeCell ref="A78:O78"/>
  </mergeCells>
  <pageMargins left="0.31496062992125984" right="0.27559055118110237" top="0.35433070866141736" bottom="0.47244094488188981" header="0.31496062992125984" footer="0.31496062992125984"/>
  <pageSetup paperSize="9" scale="89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74"/>
  <sheetViews>
    <sheetView workbookViewId="0">
      <pane ySplit="5" topLeftCell="A6" activePane="bottomLeft" state="frozen"/>
      <selection pane="bottomLeft" activeCell="C66" sqref="C66"/>
    </sheetView>
  </sheetViews>
  <sheetFormatPr defaultRowHeight="14.4" x14ac:dyDescent="0.3"/>
  <cols>
    <col min="1" max="1" width="35.5546875" bestFit="1" customWidth="1"/>
    <col min="2" max="2" width="22.21875" customWidth="1"/>
    <col min="3" max="3" width="10" customWidth="1"/>
    <col min="4" max="6" width="4.77734375" customWidth="1"/>
    <col min="7" max="7" width="4.5546875" customWidth="1"/>
    <col min="8" max="8" width="4.21875" customWidth="1"/>
    <col min="9" max="9" width="4.77734375" customWidth="1"/>
    <col min="10" max="10" width="3.77734375" customWidth="1"/>
    <col min="11" max="11" width="4.44140625" customWidth="1"/>
    <col min="12" max="12" width="4.21875" customWidth="1"/>
    <col min="13" max="13" width="3.77734375" customWidth="1"/>
    <col min="14" max="14" width="4" customWidth="1"/>
    <col min="15" max="15" width="6.44140625" customWidth="1"/>
    <col min="16" max="16" width="18.21875" customWidth="1"/>
  </cols>
  <sheetData>
    <row r="1" spans="1:16" ht="28.8" x14ac:dyDescent="0.55000000000000004">
      <c r="A1" s="74" t="s">
        <v>65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</row>
    <row r="3" spans="1:16" ht="21" customHeight="1" x14ac:dyDescent="0.4">
      <c r="A3" s="75" t="s">
        <v>91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5" spans="1:16" ht="43.2" x14ac:dyDescent="0.3">
      <c r="A5" s="20" t="s">
        <v>0</v>
      </c>
      <c r="B5" s="20" t="s">
        <v>1</v>
      </c>
      <c r="C5" s="20" t="s">
        <v>2</v>
      </c>
      <c r="D5" s="21" t="s">
        <v>6</v>
      </c>
      <c r="E5" s="21" t="s">
        <v>7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12</v>
      </c>
      <c r="K5" s="21" t="s">
        <v>13</v>
      </c>
      <c r="L5" s="21" t="s">
        <v>14</v>
      </c>
      <c r="M5" s="21" t="s">
        <v>3</v>
      </c>
      <c r="N5" s="21" t="s">
        <v>4</v>
      </c>
      <c r="O5" s="21" t="s">
        <v>5</v>
      </c>
      <c r="P5" s="21" t="s">
        <v>67</v>
      </c>
    </row>
    <row r="6" spans="1:16" x14ac:dyDescent="0.3">
      <c r="A6" s="82" t="s">
        <v>16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4"/>
      <c r="P6" s="20"/>
    </row>
    <row r="7" spans="1:16" ht="57.6" x14ac:dyDescent="0.3">
      <c r="A7" s="50" t="s">
        <v>114</v>
      </c>
      <c r="B7" s="54" t="s">
        <v>115</v>
      </c>
      <c r="C7" s="50">
        <v>122</v>
      </c>
      <c r="D7" s="51">
        <v>9</v>
      </c>
      <c r="E7" s="51">
        <v>9</v>
      </c>
      <c r="F7" s="51">
        <v>13</v>
      </c>
      <c r="G7" s="51">
        <v>13</v>
      </c>
      <c r="H7" s="51">
        <v>13</v>
      </c>
      <c r="I7" s="51">
        <v>13</v>
      </c>
      <c r="J7" s="51">
        <v>9</v>
      </c>
      <c r="K7" s="51">
        <v>9</v>
      </c>
      <c r="L7" s="51">
        <v>9</v>
      </c>
      <c r="M7" s="51">
        <v>9</v>
      </c>
      <c r="N7" s="51">
        <v>8</v>
      </c>
      <c r="O7" s="51">
        <v>8</v>
      </c>
      <c r="P7" s="53"/>
    </row>
    <row r="8" spans="1:16" x14ac:dyDescent="0.3">
      <c r="A8" s="8" t="s">
        <v>66</v>
      </c>
      <c r="B8" s="8" t="s">
        <v>72</v>
      </c>
      <c r="C8" s="8">
        <v>0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6"/>
    </row>
    <row r="9" spans="1:16" x14ac:dyDescent="0.3">
      <c r="A9" s="8" t="s">
        <v>21</v>
      </c>
      <c r="B9" s="8" t="s">
        <v>22</v>
      </c>
      <c r="C9" s="8">
        <f>SUM(D9:O9)</f>
        <v>2</v>
      </c>
      <c r="D9" s="9" t="s">
        <v>15</v>
      </c>
      <c r="E9" s="9" t="s">
        <v>15</v>
      </c>
      <c r="F9" s="9" t="s">
        <v>15</v>
      </c>
      <c r="G9" s="9" t="s">
        <v>15</v>
      </c>
      <c r="H9" s="9" t="s">
        <v>15</v>
      </c>
      <c r="I9" s="9" t="s">
        <v>15</v>
      </c>
      <c r="J9" s="9">
        <v>1</v>
      </c>
      <c r="K9" s="9">
        <v>1</v>
      </c>
      <c r="L9" s="9" t="s">
        <v>15</v>
      </c>
      <c r="M9" s="9" t="s">
        <v>15</v>
      </c>
      <c r="N9" s="9" t="s">
        <v>15</v>
      </c>
      <c r="O9" s="9" t="s">
        <v>15</v>
      </c>
      <c r="P9" s="2"/>
    </row>
    <row r="10" spans="1:16" x14ac:dyDescent="0.3">
      <c r="A10" s="14"/>
      <c r="B10" s="14"/>
      <c r="C10" s="14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2"/>
    </row>
    <row r="11" spans="1:16" x14ac:dyDescent="0.3">
      <c r="A11" s="14"/>
      <c r="B11" s="14"/>
      <c r="C11" s="14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2"/>
    </row>
    <row r="12" spans="1:16" x14ac:dyDescent="0.3">
      <c r="A12" s="82" t="s">
        <v>23</v>
      </c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18"/>
    </row>
    <row r="13" spans="1:16" x14ac:dyDescent="0.3">
      <c r="A13" s="8" t="s">
        <v>24</v>
      </c>
      <c r="B13" s="8" t="s">
        <v>25</v>
      </c>
      <c r="C13" s="8">
        <f>SUM(D13:O13)</f>
        <v>2</v>
      </c>
      <c r="D13" s="9" t="s">
        <v>15</v>
      </c>
      <c r="E13" s="9">
        <v>1</v>
      </c>
      <c r="F13" s="9" t="s">
        <v>15</v>
      </c>
      <c r="G13" s="9" t="s">
        <v>15</v>
      </c>
      <c r="H13" s="9" t="s">
        <v>15</v>
      </c>
      <c r="I13" s="9">
        <v>1</v>
      </c>
      <c r="J13" s="9" t="s">
        <v>15</v>
      </c>
      <c r="K13" s="9"/>
      <c r="L13" s="9" t="s">
        <v>15</v>
      </c>
      <c r="M13" s="9" t="s">
        <v>15</v>
      </c>
      <c r="N13" s="9" t="s">
        <v>15</v>
      </c>
      <c r="O13" s="9" t="s">
        <v>15</v>
      </c>
      <c r="P13" s="2"/>
    </row>
    <row r="14" spans="1:16" ht="28.8" x14ac:dyDescent="0.3">
      <c r="A14" s="3" t="s">
        <v>131</v>
      </c>
      <c r="B14" s="2" t="s">
        <v>73</v>
      </c>
      <c r="C14" s="8">
        <v>1</v>
      </c>
      <c r="D14" s="9"/>
      <c r="E14" s="9"/>
      <c r="F14" s="9">
        <v>1</v>
      </c>
      <c r="G14" s="9"/>
      <c r="H14" s="9"/>
      <c r="I14" s="9"/>
      <c r="J14" s="9"/>
      <c r="K14" s="9"/>
      <c r="L14" s="9"/>
      <c r="M14" s="9"/>
      <c r="N14" s="9"/>
      <c r="O14" s="9"/>
      <c r="P14" s="2"/>
    </row>
    <row r="15" spans="1:16" x14ac:dyDescent="0.3">
      <c r="A15" s="2" t="s">
        <v>132</v>
      </c>
      <c r="B15" s="2" t="s">
        <v>73</v>
      </c>
      <c r="C15" s="8">
        <v>1</v>
      </c>
      <c r="D15" s="9"/>
      <c r="E15" s="9"/>
      <c r="F15" s="9">
        <v>1</v>
      </c>
      <c r="G15" s="9"/>
      <c r="H15" s="9"/>
      <c r="I15" s="9"/>
      <c r="J15" s="9"/>
      <c r="K15" s="9"/>
      <c r="L15" s="9"/>
      <c r="M15" s="9"/>
      <c r="N15" s="9"/>
      <c r="O15" s="9"/>
      <c r="P15" s="2"/>
    </row>
    <row r="16" spans="1:16" x14ac:dyDescent="0.3">
      <c r="A16" s="2" t="s">
        <v>133</v>
      </c>
      <c r="B16" s="2" t="s">
        <v>73</v>
      </c>
      <c r="C16" s="8">
        <v>1</v>
      </c>
      <c r="D16" s="9"/>
      <c r="E16" s="9"/>
      <c r="F16" s="9">
        <v>1</v>
      </c>
      <c r="G16" s="9"/>
      <c r="H16" s="9"/>
      <c r="I16" s="9"/>
      <c r="J16" s="9"/>
      <c r="K16" s="9"/>
      <c r="L16" s="9"/>
      <c r="M16" s="9"/>
      <c r="N16" s="9"/>
      <c r="O16" s="9"/>
      <c r="P16" s="2"/>
    </row>
    <row r="17" spans="1:18" x14ac:dyDescent="0.3">
      <c r="A17" s="14"/>
      <c r="B17" s="14"/>
      <c r="C17" s="14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2"/>
    </row>
    <row r="18" spans="1:18" x14ac:dyDescent="0.3">
      <c r="A18" s="14"/>
      <c r="B18" s="14"/>
      <c r="C18" s="14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2"/>
    </row>
    <row r="19" spans="1:18" x14ac:dyDescent="0.3">
      <c r="A19" s="82" t="s">
        <v>26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20"/>
    </row>
    <row r="20" spans="1:18" ht="28.8" x14ac:dyDescent="0.3">
      <c r="A20" s="50" t="s">
        <v>99</v>
      </c>
      <c r="B20" s="50" t="s">
        <v>27</v>
      </c>
      <c r="C20" s="50">
        <f>SUM(D20:O20)</f>
        <v>16</v>
      </c>
      <c r="D20" s="52">
        <v>2</v>
      </c>
      <c r="E20" s="52">
        <v>2</v>
      </c>
      <c r="F20" s="52">
        <v>2</v>
      </c>
      <c r="G20" s="52">
        <v>2</v>
      </c>
      <c r="H20" s="52">
        <v>2</v>
      </c>
      <c r="I20" s="52">
        <v>2</v>
      </c>
      <c r="J20" s="52">
        <v>2</v>
      </c>
      <c r="K20" s="52" t="s">
        <v>15</v>
      </c>
      <c r="L20" s="52" t="s">
        <v>15</v>
      </c>
      <c r="M20" s="52" t="s">
        <v>15</v>
      </c>
      <c r="N20" s="52" t="s">
        <v>15</v>
      </c>
      <c r="O20" s="52">
        <v>2</v>
      </c>
      <c r="P20" s="38"/>
    </row>
    <row r="21" spans="1:18" ht="28.8" x14ac:dyDescent="0.3">
      <c r="A21" s="50" t="s">
        <v>98</v>
      </c>
      <c r="B21" s="50" t="s">
        <v>27</v>
      </c>
      <c r="C21" s="50">
        <f>SUM(D21:O21)</f>
        <v>16</v>
      </c>
      <c r="D21" s="52">
        <v>2</v>
      </c>
      <c r="E21" s="52">
        <v>2</v>
      </c>
      <c r="F21" s="52">
        <v>2</v>
      </c>
      <c r="G21" s="52">
        <v>2</v>
      </c>
      <c r="H21" s="52">
        <v>2</v>
      </c>
      <c r="I21" s="52">
        <v>2</v>
      </c>
      <c r="J21" s="52">
        <v>2</v>
      </c>
      <c r="K21" s="52" t="s">
        <v>15</v>
      </c>
      <c r="L21" s="52" t="s">
        <v>15</v>
      </c>
      <c r="M21" s="52" t="s">
        <v>15</v>
      </c>
      <c r="N21" s="52" t="s">
        <v>15</v>
      </c>
      <c r="O21" s="52">
        <v>2</v>
      </c>
      <c r="P21" s="38"/>
    </row>
    <row r="22" spans="1:18" x14ac:dyDescent="0.3">
      <c r="A22" s="50" t="s">
        <v>90</v>
      </c>
      <c r="B22" s="50" t="s">
        <v>27</v>
      </c>
      <c r="C22" s="50">
        <f>SUM(D22:O22)</f>
        <v>16</v>
      </c>
      <c r="D22" s="52">
        <v>2</v>
      </c>
      <c r="E22" s="52">
        <v>2</v>
      </c>
      <c r="F22" s="52">
        <v>2</v>
      </c>
      <c r="G22" s="52">
        <v>2</v>
      </c>
      <c r="H22" s="52">
        <v>2</v>
      </c>
      <c r="I22" s="52">
        <v>2</v>
      </c>
      <c r="J22" s="52">
        <v>2</v>
      </c>
      <c r="K22" s="52" t="s">
        <v>15</v>
      </c>
      <c r="L22" s="52" t="s">
        <v>15</v>
      </c>
      <c r="M22" s="52" t="s">
        <v>15</v>
      </c>
      <c r="N22" s="52" t="s">
        <v>15</v>
      </c>
      <c r="O22" s="52">
        <v>2</v>
      </c>
      <c r="P22" s="38"/>
    </row>
    <row r="23" spans="1:18" x14ac:dyDescent="0.3">
      <c r="A23" s="8" t="s">
        <v>28</v>
      </c>
      <c r="B23" s="8" t="s">
        <v>22</v>
      </c>
      <c r="C23" s="8">
        <f>SUM(D23:O23)</f>
        <v>1</v>
      </c>
      <c r="D23" s="9" t="s">
        <v>15</v>
      </c>
      <c r="E23" s="9" t="s">
        <v>15</v>
      </c>
      <c r="F23" s="9" t="s">
        <v>15</v>
      </c>
      <c r="G23" s="9">
        <v>1</v>
      </c>
      <c r="H23" s="9" t="s">
        <v>15</v>
      </c>
      <c r="I23" s="9" t="s">
        <v>15</v>
      </c>
      <c r="J23" s="9" t="s">
        <v>15</v>
      </c>
      <c r="K23" s="9" t="s">
        <v>15</v>
      </c>
      <c r="L23" s="9" t="s">
        <v>15</v>
      </c>
      <c r="M23" s="9" t="s">
        <v>15</v>
      </c>
      <c r="N23" s="9" t="s">
        <v>15</v>
      </c>
      <c r="O23" s="9" t="s">
        <v>15</v>
      </c>
      <c r="P23" s="36"/>
    </row>
    <row r="24" spans="1:18" x14ac:dyDescent="0.3">
      <c r="A24" s="14"/>
      <c r="B24" s="14"/>
      <c r="C24" s="14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2"/>
    </row>
    <row r="25" spans="1:18" x14ac:dyDescent="0.3">
      <c r="A25" s="14"/>
      <c r="B25" s="14"/>
      <c r="C25" s="14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2"/>
    </row>
    <row r="26" spans="1:18" x14ac:dyDescent="0.3">
      <c r="A26" s="82" t="s">
        <v>134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20"/>
    </row>
    <row r="27" spans="1:18" ht="28.8" x14ac:dyDescent="0.3">
      <c r="A27" s="8" t="s">
        <v>100</v>
      </c>
      <c r="B27" s="8" t="s">
        <v>22</v>
      </c>
      <c r="C27" s="8">
        <f>SUM(D27:O27)</f>
        <v>1</v>
      </c>
      <c r="D27" s="9" t="s">
        <v>15</v>
      </c>
      <c r="E27" s="9" t="s">
        <v>15</v>
      </c>
      <c r="F27" s="9" t="s">
        <v>15</v>
      </c>
      <c r="G27" s="9" t="s">
        <v>15</v>
      </c>
      <c r="H27" s="9" t="s">
        <v>15</v>
      </c>
      <c r="I27" s="9" t="s">
        <v>15</v>
      </c>
      <c r="J27" s="9">
        <v>1</v>
      </c>
      <c r="K27" s="9" t="s">
        <v>15</v>
      </c>
      <c r="L27" s="9" t="s">
        <v>15</v>
      </c>
      <c r="M27" s="9" t="s">
        <v>15</v>
      </c>
      <c r="N27" s="9" t="s">
        <v>15</v>
      </c>
      <c r="O27" s="9" t="s">
        <v>15</v>
      </c>
      <c r="P27" s="49"/>
    </row>
    <row r="28" spans="1:18" x14ac:dyDescent="0.3">
      <c r="A28" s="8" t="s">
        <v>28</v>
      </c>
      <c r="B28" s="8" t="s">
        <v>22</v>
      </c>
      <c r="C28" s="8">
        <f>SUM(D28:O28)</f>
        <v>1</v>
      </c>
      <c r="D28" s="9" t="s">
        <v>15</v>
      </c>
      <c r="E28" s="9" t="s">
        <v>15</v>
      </c>
      <c r="F28" s="9" t="s">
        <v>15</v>
      </c>
      <c r="G28" s="9" t="s">
        <v>15</v>
      </c>
      <c r="H28" s="9">
        <v>1</v>
      </c>
      <c r="I28" s="9" t="s">
        <v>15</v>
      </c>
      <c r="J28" s="9" t="s">
        <v>15</v>
      </c>
      <c r="K28" s="9" t="s">
        <v>15</v>
      </c>
      <c r="L28" s="9" t="s">
        <v>15</v>
      </c>
      <c r="M28" s="9" t="s">
        <v>15</v>
      </c>
      <c r="N28" s="9" t="s">
        <v>15</v>
      </c>
      <c r="O28" s="9" t="s">
        <v>15</v>
      </c>
      <c r="P28" s="2"/>
      <c r="R28" s="48"/>
    </row>
    <row r="29" spans="1:18" x14ac:dyDescent="0.3">
      <c r="A29" s="8" t="s">
        <v>30</v>
      </c>
      <c r="B29" s="8" t="s">
        <v>22</v>
      </c>
      <c r="C29" s="8">
        <f>SUM(D29:O29)</f>
        <v>1</v>
      </c>
      <c r="D29" s="9">
        <v>1</v>
      </c>
      <c r="E29" s="9" t="s">
        <v>15</v>
      </c>
      <c r="F29" s="9" t="s">
        <v>15</v>
      </c>
      <c r="G29" s="9" t="s">
        <v>15</v>
      </c>
      <c r="H29" s="9" t="s">
        <v>15</v>
      </c>
      <c r="I29" s="9" t="s">
        <v>15</v>
      </c>
      <c r="J29" s="9" t="s">
        <v>15</v>
      </c>
      <c r="K29" s="9" t="s">
        <v>15</v>
      </c>
      <c r="L29" s="9" t="s">
        <v>15</v>
      </c>
      <c r="M29" s="9" t="s">
        <v>15</v>
      </c>
      <c r="N29" s="9" t="s">
        <v>15</v>
      </c>
      <c r="O29" s="9" t="s">
        <v>15</v>
      </c>
      <c r="P29" s="2"/>
      <c r="R29" s="41"/>
    </row>
    <row r="30" spans="1:18" x14ac:dyDescent="0.3">
      <c r="A30" s="8" t="s">
        <v>31</v>
      </c>
      <c r="B30" s="8" t="s">
        <v>22</v>
      </c>
      <c r="C30" s="8">
        <f>SUM(D30:O30)</f>
        <v>1</v>
      </c>
      <c r="D30" s="9">
        <v>1</v>
      </c>
      <c r="E30" s="9" t="s">
        <v>15</v>
      </c>
      <c r="F30" s="9" t="s">
        <v>15</v>
      </c>
      <c r="G30" s="9" t="s">
        <v>15</v>
      </c>
      <c r="H30" s="9" t="s">
        <v>15</v>
      </c>
      <c r="I30" s="9" t="s">
        <v>15</v>
      </c>
      <c r="J30" s="9" t="s">
        <v>15</v>
      </c>
      <c r="K30" s="9" t="s">
        <v>15</v>
      </c>
      <c r="L30" s="9" t="s">
        <v>15</v>
      </c>
      <c r="M30" s="9" t="s">
        <v>15</v>
      </c>
      <c r="N30" s="9" t="s">
        <v>15</v>
      </c>
      <c r="O30" s="9" t="s">
        <v>15</v>
      </c>
      <c r="P30" s="2"/>
      <c r="R30" s="42"/>
    </row>
    <row r="31" spans="1:18" x14ac:dyDescent="0.3">
      <c r="A31" s="8" t="s">
        <v>32</v>
      </c>
      <c r="B31" s="8" t="s">
        <v>22</v>
      </c>
      <c r="C31" s="8">
        <f>SUM(D31:O31)</f>
        <v>1</v>
      </c>
      <c r="D31" s="9">
        <v>1</v>
      </c>
      <c r="E31" s="9" t="s">
        <v>15</v>
      </c>
      <c r="F31" s="9" t="s">
        <v>15</v>
      </c>
      <c r="G31" s="9" t="s">
        <v>15</v>
      </c>
      <c r="H31" s="9" t="s">
        <v>15</v>
      </c>
      <c r="I31" s="9" t="s">
        <v>15</v>
      </c>
      <c r="J31" s="9" t="s">
        <v>15</v>
      </c>
      <c r="K31" s="9" t="s">
        <v>15</v>
      </c>
      <c r="L31" s="9" t="s">
        <v>15</v>
      </c>
      <c r="M31" s="9" t="s">
        <v>15</v>
      </c>
      <c r="N31" s="9" t="s">
        <v>15</v>
      </c>
      <c r="O31" s="9" t="s">
        <v>15</v>
      </c>
      <c r="P31" s="2"/>
      <c r="R31" s="42"/>
    </row>
    <row r="32" spans="1:18" hidden="1" x14ac:dyDescent="0.3">
      <c r="A32" s="81" t="s">
        <v>33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12"/>
      <c r="R32" s="47"/>
    </row>
    <row r="33" spans="1:16" hidden="1" x14ac:dyDescent="0.3">
      <c r="A33" s="14" t="s">
        <v>34</v>
      </c>
      <c r="B33" s="14" t="s">
        <v>35</v>
      </c>
      <c r="C33" s="14" t="s">
        <v>15</v>
      </c>
      <c r="D33" s="11" t="s">
        <v>19</v>
      </c>
      <c r="E33" s="11" t="s">
        <v>15</v>
      </c>
      <c r="F33" s="11" t="s">
        <v>15</v>
      </c>
      <c r="G33" s="11" t="s">
        <v>19</v>
      </c>
      <c r="H33" s="11" t="s">
        <v>15</v>
      </c>
      <c r="I33" s="11" t="s">
        <v>15</v>
      </c>
      <c r="J33" s="11" t="s">
        <v>19</v>
      </c>
      <c r="K33" s="11" t="s">
        <v>15</v>
      </c>
      <c r="L33" s="11" t="s">
        <v>15</v>
      </c>
      <c r="M33" s="11" t="s">
        <v>15</v>
      </c>
      <c r="N33" s="11" t="s">
        <v>15</v>
      </c>
      <c r="O33" s="11" t="s">
        <v>15</v>
      </c>
      <c r="P33" s="12"/>
    </row>
    <row r="34" spans="1:16" hidden="1" x14ac:dyDescent="0.3">
      <c r="A34" s="14" t="s">
        <v>36</v>
      </c>
      <c r="B34" s="14" t="s">
        <v>22</v>
      </c>
      <c r="C34" s="14">
        <v>1</v>
      </c>
      <c r="D34" s="11" t="s">
        <v>15</v>
      </c>
      <c r="E34" s="11" t="s">
        <v>15</v>
      </c>
      <c r="F34" s="11" t="s">
        <v>15</v>
      </c>
      <c r="G34" s="11" t="s">
        <v>15</v>
      </c>
      <c r="H34" s="11" t="s">
        <v>15</v>
      </c>
      <c r="I34" s="11" t="s">
        <v>15</v>
      </c>
      <c r="J34" s="11" t="s">
        <v>19</v>
      </c>
      <c r="K34" s="11" t="s">
        <v>15</v>
      </c>
      <c r="L34" s="11" t="s">
        <v>15</v>
      </c>
      <c r="M34" s="11" t="s">
        <v>15</v>
      </c>
      <c r="N34" s="11" t="s">
        <v>15</v>
      </c>
      <c r="O34" s="11" t="s">
        <v>15</v>
      </c>
      <c r="P34" s="12"/>
    </row>
    <row r="35" spans="1:16" hidden="1" x14ac:dyDescent="0.3">
      <c r="A35" s="14" t="s">
        <v>37</v>
      </c>
      <c r="B35" s="14" t="s">
        <v>25</v>
      </c>
      <c r="C35" s="14">
        <v>2</v>
      </c>
      <c r="D35" s="11" t="s">
        <v>15</v>
      </c>
      <c r="E35" s="11" t="s">
        <v>15</v>
      </c>
      <c r="F35" s="11" t="s">
        <v>15</v>
      </c>
      <c r="G35" s="11" t="s">
        <v>15</v>
      </c>
      <c r="H35" s="11" t="s">
        <v>15</v>
      </c>
      <c r="I35" s="11" t="s">
        <v>15</v>
      </c>
      <c r="J35" s="11" t="s">
        <v>19</v>
      </c>
      <c r="K35" s="11" t="s">
        <v>15</v>
      </c>
      <c r="L35" s="11" t="s">
        <v>15</v>
      </c>
      <c r="M35" s="11" t="s">
        <v>15</v>
      </c>
      <c r="N35" s="11" t="s">
        <v>15</v>
      </c>
      <c r="O35" s="11" t="s">
        <v>19</v>
      </c>
      <c r="P35" s="12"/>
    </row>
    <row r="36" spans="1:16" hidden="1" x14ac:dyDescent="0.3">
      <c r="A36" s="14" t="s">
        <v>38</v>
      </c>
      <c r="B36" s="14" t="s">
        <v>22</v>
      </c>
      <c r="C36" s="14">
        <v>1</v>
      </c>
      <c r="D36" s="11" t="s">
        <v>15</v>
      </c>
      <c r="E36" s="11" t="s">
        <v>15</v>
      </c>
      <c r="F36" s="11" t="s">
        <v>19</v>
      </c>
      <c r="G36" s="11" t="s">
        <v>15</v>
      </c>
      <c r="H36" s="11" t="s">
        <v>15</v>
      </c>
      <c r="I36" s="11" t="s">
        <v>15</v>
      </c>
      <c r="J36" s="11" t="s">
        <v>15</v>
      </c>
      <c r="K36" s="11" t="s">
        <v>15</v>
      </c>
      <c r="L36" s="11" t="s">
        <v>15</v>
      </c>
      <c r="M36" s="11" t="s">
        <v>15</v>
      </c>
      <c r="N36" s="11" t="s">
        <v>15</v>
      </c>
      <c r="O36" s="11" t="s">
        <v>15</v>
      </c>
      <c r="P36" s="12"/>
    </row>
    <row r="37" spans="1:16" hidden="1" x14ac:dyDescent="0.3">
      <c r="A37" s="14" t="s">
        <v>39</v>
      </c>
      <c r="B37" s="14" t="s">
        <v>22</v>
      </c>
      <c r="C37" s="14">
        <v>1</v>
      </c>
      <c r="D37" s="11" t="s">
        <v>15</v>
      </c>
      <c r="E37" s="11" t="s">
        <v>19</v>
      </c>
      <c r="F37" s="11" t="s">
        <v>15</v>
      </c>
      <c r="G37" s="11" t="s">
        <v>15</v>
      </c>
      <c r="H37" s="11" t="s">
        <v>15</v>
      </c>
      <c r="I37" s="11" t="s">
        <v>15</v>
      </c>
      <c r="J37" s="11" t="s">
        <v>15</v>
      </c>
      <c r="K37" s="11" t="s">
        <v>15</v>
      </c>
      <c r="L37" s="11" t="s">
        <v>15</v>
      </c>
      <c r="M37" s="11" t="s">
        <v>15</v>
      </c>
      <c r="N37" s="11" t="s">
        <v>15</v>
      </c>
      <c r="O37" s="11" t="s">
        <v>15</v>
      </c>
      <c r="P37" s="12"/>
    </row>
    <row r="38" spans="1:16" hidden="1" x14ac:dyDescent="0.3">
      <c r="A38" s="14" t="s">
        <v>40</v>
      </c>
      <c r="B38" s="14" t="s">
        <v>22</v>
      </c>
      <c r="C38" s="14" t="s">
        <v>41</v>
      </c>
      <c r="D38" s="11" t="s">
        <v>15</v>
      </c>
      <c r="E38" s="11" t="s">
        <v>15</v>
      </c>
      <c r="F38" s="11" t="s">
        <v>15</v>
      </c>
      <c r="G38" s="11" t="s">
        <v>15</v>
      </c>
      <c r="H38" s="11" t="s">
        <v>15</v>
      </c>
      <c r="I38" s="11" t="s">
        <v>15</v>
      </c>
      <c r="J38" s="11" t="s">
        <v>15</v>
      </c>
      <c r="K38" s="11" t="s">
        <v>19</v>
      </c>
      <c r="L38" s="11" t="s">
        <v>15</v>
      </c>
      <c r="M38" s="11" t="s">
        <v>15</v>
      </c>
      <c r="N38" s="11" t="s">
        <v>15</v>
      </c>
      <c r="O38" s="11" t="s">
        <v>15</v>
      </c>
      <c r="P38" s="12"/>
    </row>
    <row r="39" spans="1:16" hidden="1" x14ac:dyDescent="0.3">
      <c r="A39" s="14" t="s">
        <v>42</v>
      </c>
      <c r="B39" s="14" t="s">
        <v>22</v>
      </c>
      <c r="C39" s="14" t="s">
        <v>41</v>
      </c>
      <c r="D39" s="11" t="s">
        <v>15</v>
      </c>
      <c r="E39" s="11" t="s">
        <v>15</v>
      </c>
      <c r="F39" s="11" t="s">
        <v>15</v>
      </c>
      <c r="G39" s="11" t="s">
        <v>15</v>
      </c>
      <c r="H39" s="11" t="s">
        <v>15</v>
      </c>
      <c r="I39" s="11" t="s">
        <v>15</v>
      </c>
      <c r="J39" s="11" t="s">
        <v>15</v>
      </c>
      <c r="K39" s="11" t="s">
        <v>15</v>
      </c>
      <c r="L39" s="11" t="s">
        <v>15</v>
      </c>
      <c r="M39" s="11" t="s">
        <v>15</v>
      </c>
      <c r="N39" s="11" t="s">
        <v>15</v>
      </c>
      <c r="O39" s="11" t="s">
        <v>15</v>
      </c>
      <c r="P39" s="12"/>
    </row>
    <row r="40" spans="1:16" hidden="1" x14ac:dyDescent="0.3">
      <c r="A40" s="14"/>
      <c r="B40" s="14"/>
      <c r="C40" s="14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2"/>
    </row>
    <row r="41" spans="1:16" hidden="1" x14ac:dyDescent="0.3">
      <c r="A41" s="81" t="s">
        <v>43</v>
      </c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12"/>
    </row>
    <row r="42" spans="1:16" hidden="1" x14ac:dyDescent="0.3">
      <c r="A42" s="14" t="s">
        <v>44</v>
      </c>
      <c r="B42" s="14" t="s">
        <v>35</v>
      </c>
      <c r="C42" s="14">
        <v>3</v>
      </c>
      <c r="D42" s="11" t="s">
        <v>19</v>
      </c>
      <c r="E42" s="11" t="s">
        <v>15</v>
      </c>
      <c r="F42" s="11" t="s">
        <v>15</v>
      </c>
      <c r="G42" s="11" t="s">
        <v>19</v>
      </c>
      <c r="H42" s="11" t="s">
        <v>15</v>
      </c>
      <c r="I42" s="11" t="s">
        <v>15</v>
      </c>
      <c r="J42" s="11" t="s">
        <v>19</v>
      </c>
      <c r="K42" s="11" t="s">
        <v>15</v>
      </c>
      <c r="L42" s="11" t="s">
        <v>15</v>
      </c>
      <c r="M42" s="11" t="s">
        <v>15</v>
      </c>
      <c r="N42" s="11" t="s">
        <v>15</v>
      </c>
      <c r="O42" s="11" t="s">
        <v>15</v>
      </c>
      <c r="P42" s="12"/>
    </row>
    <row r="43" spans="1:16" hidden="1" x14ac:dyDescent="0.3">
      <c r="A43" s="14" t="s">
        <v>45</v>
      </c>
      <c r="B43" s="14" t="s">
        <v>22</v>
      </c>
      <c r="C43" s="14">
        <v>1</v>
      </c>
      <c r="D43" s="11" t="s">
        <v>15</v>
      </c>
      <c r="E43" s="11" t="s">
        <v>15</v>
      </c>
      <c r="F43" s="11" t="s">
        <v>15</v>
      </c>
      <c r="G43" s="11" t="s">
        <v>15</v>
      </c>
      <c r="H43" s="11" t="s">
        <v>15</v>
      </c>
      <c r="I43" s="11" t="s">
        <v>19</v>
      </c>
      <c r="J43" s="11" t="s">
        <v>15</v>
      </c>
      <c r="K43" s="11" t="s">
        <v>15</v>
      </c>
      <c r="L43" s="11" t="s">
        <v>15</v>
      </c>
      <c r="M43" s="11" t="s">
        <v>15</v>
      </c>
      <c r="N43" s="11" t="s">
        <v>15</v>
      </c>
      <c r="O43" s="11" t="s">
        <v>15</v>
      </c>
      <c r="P43" s="12"/>
    </row>
    <row r="44" spans="1:16" hidden="1" x14ac:dyDescent="0.3">
      <c r="A44" s="14" t="s">
        <v>46</v>
      </c>
      <c r="B44" s="14" t="s">
        <v>22</v>
      </c>
      <c r="C44" s="14">
        <v>1</v>
      </c>
      <c r="D44" s="11" t="s">
        <v>15</v>
      </c>
      <c r="E44" s="11" t="s">
        <v>15</v>
      </c>
      <c r="F44" s="11" t="s">
        <v>15</v>
      </c>
      <c r="G44" s="11" t="s">
        <v>15</v>
      </c>
      <c r="H44" s="11" t="s">
        <v>15</v>
      </c>
      <c r="I44" s="11" t="s">
        <v>19</v>
      </c>
      <c r="J44" s="11" t="s">
        <v>15</v>
      </c>
      <c r="K44" s="11" t="s">
        <v>15</v>
      </c>
      <c r="L44" s="11" t="s">
        <v>15</v>
      </c>
      <c r="M44" s="11" t="s">
        <v>15</v>
      </c>
      <c r="N44" s="11" t="s">
        <v>15</v>
      </c>
      <c r="O44" s="11" t="s">
        <v>15</v>
      </c>
      <c r="P44" s="12"/>
    </row>
    <row r="45" spans="1:16" hidden="1" x14ac:dyDescent="0.3">
      <c r="A45" s="14" t="s">
        <v>47</v>
      </c>
      <c r="B45" s="14" t="s">
        <v>22</v>
      </c>
      <c r="C45" s="14">
        <v>1</v>
      </c>
      <c r="D45" s="11" t="s">
        <v>15</v>
      </c>
      <c r="E45" s="11" t="s">
        <v>15</v>
      </c>
      <c r="F45" s="11" t="s">
        <v>15</v>
      </c>
      <c r="G45" s="11" t="s">
        <v>15</v>
      </c>
      <c r="H45" s="11" t="s">
        <v>15</v>
      </c>
      <c r="I45" s="11" t="s">
        <v>19</v>
      </c>
      <c r="J45" s="11" t="s">
        <v>15</v>
      </c>
      <c r="K45" s="11" t="s">
        <v>15</v>
      </c>
      <c r="L45" s="11" t="s">
        <v>15</v>
      </c>
      <c r="M45" s="11" t="s">
        <v>15</v>
      </c>
      <c r="N45" s="11" t="s">
        <v>15</v>
      </c>
      <c r="O45" s="11" t="s">
        <v>15</v>
      </c>
      <c r="P45" s="12"/>
    </row>
    <row r="46" spans="1:16" ht="28.8" hidden="1" x14ac:dyDescent="0.3">
      <c r="A46" s="14" t="s">
        <v>39</v>
      </c>
      <c r="B46" s="14" t="s">
        <v>22</v>
      </c>
      <c r="C46" s="14" t="s">
        <v>48</v>
      </c>
      <c r="D46" s="11" t="s">
        <v>15</v>
      </c>
      <c r="E46" s="11" t="s">
        <v>19</v>
      </c>
      <c r="F46" s="11" t="s">
        <v>15</v>
      </c>
      <c r="G46" s="11" t="s">
        <v>15</v>
      </c>
      <c r="H46" s="11" t="s">
        <v>15</v>
      </c>
      <c r="I46" s="11" t="s">
        <v>15</v>
      </c>
      <c r="J46" s="11" t="s">
        <v>15</v>
      </c>
      <c r="K46" s="11" t="s">
        <v>15</v>
      </c>
      <c r="L46" s="11" t="s">
        <v>15</v>
      </c>
      <c r="M46" s="11" t="s">
        <v>15</v>
      </c>
      <c r="N46" s="11" t="s">
        <v>15</v>
      </c>
      <c r="O46" s="11" t="s">
        <v>15</v>
      </c>
      <c r="P46" s="12"/>
    </row>
    <row r="47" spans="1:16" hidden="1" x14ac:dyDescent="0.3">
      <c r="A47" s="14" t="s">
        <v>49</v>
      </c>
      <c r="B47" s="14" t="s">
        <v>22</v>
      </c>
      <c r="C47" s="14" t="s">
        <v>41</v>
      </c>
      <c r="D47" s="11" t="s">
        <v>15</v>
      </c>
      <c r="E47" s="11" t="s">
        <v>15</v>
      </c>
      <c r="F47" s="11" t="s">
        <v>15</v>
      </c>
      <c r="G47" s="11" t="s">
        <v>15</v>
      </c>
      <c r="H47" s="11" t="s">
        <v>15</v>
      </c>
      <c r="I47" s="11" t="s">
        <v>15</v>
      </c>
      <c r="J47" s="11" t="s">
        <v>15</v>
      </c>
      <c r="K47" s="11" t="s">
        <v>15</v>
      </c>
      <c r="L47" s="11" t="s">
        <v>15</v>
      </c>
      <c r="M47" s="11" t="s">
        <v>19</v>
      </c>
      <c r="N47" s="11" t="s">
        <v>15</v>
      </c>
      <c r="O47" s="11" t="s">
        <v>15</v>
      </c>
      <c r="P47" s="12"/>
    </row>
    <row r="48" spans="1:16" hidden="1" x14ac:dyDescent="0.3">
      <c r="A48" s="14" t="s">
        <v>50</v>
      </c>
      <c r="B48" s="14" t="s">
        <v>22</v>
      </c>
      <c r="C48" s="14">
        <v>1</v>
      </c>
      <c r="D48" s="11" t="s">
        <v>15</v>
      </c>
      <c r="E48" s="11" t="s">
        <v>15</v>
      </c>
      <c r="F48" s="11" t="s">
        <v>15</v>
      </c>
      <c r="G48" s="11" t="s">
        <v>15</v>
      </c>
      <c r="H48" s="11" t="s">
        <v>15</v>
      </c>
      <c r="I48" s="11" t="s">
        <v>15</v>
      </c>
      <c r="J48" s="11" t="s">
        <v>15</v>
      </c>
      <c r="K48" s="11" t="s">
        <v>15</v>
      </c>
      <c r="L48" s="11" t="s">
        <v>15</v>
      </c>
      <c r="M48" s="11" t="s">
        <v>19</v>
      </c>
      <c r="N48" s="11" t="s">
        <v>15</v>
      </c>
      <c r="O48" s="11" t="s">
        <v>15</v>
      </c>
      <c r="P48" s="12"/>
    </row>
    <row r="49" spans="1:16" hidden="1" x14ac:dyDescent="0.3">
      <c r="A49" s="14" t="s">
        <v>51</v>
      </c>
      <c r="B49" s="14" t="s">
        <v>22</v>
      </c>
      <c r="C49" s="14" t="s">
        <v>41</v>
      </c>
      <c r="D49" s="11" t="s">
        <v>15</v>
      </c>
      <c r="E49" s="11" t="s">
        <v>15</v>
      </c>
      <c r="F49" s="11" t="s">
        <v>15</v>
      </c>
      <c r="G49" s="11" t="s">
        <v>15</v>
      </c>
      <c r="H49" s="11" t="s">
        <v>15</v>
      </c>
      <c r="I49" s="11" t="s">
        <v>15</v>
      </c>
      <c r="J49" s="11" t="s">
        <v>15</v>
      </c>
      <c r="K49" s="11" t="s">
        <v>19</v>
      </c>
      <c r="L49" s="11" t="s">
        <v>15</v>
      </c>
      <c r="M49" s="11" t="s">
        <v>15</v>
      </c>
      <c r="N49" s="11" t="s">
        <v>15</v>
      </c>
      <c r="O49" s="11" t="s">
        <v>15</v>
      </c>
      <c r="P49" s="12"/>
    </row>
    <row r="50" spans="1:16" x14ac:dyDescent="0.3">
      <c r="A50" s="14"/>
      <c r="B50" s="14"/>
      <c r="C50" s="14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2"/>
    </row>
    <row r="51" spans="1:16" x14ac:dyDescent="0.3">
      <c r="A51" s="14" t="s">
        <v>15</v>
      </c>
      <c r="B51" s="14" t="s">
        <v>15</v>
      </c>
      <c r="C51" s="14" t="s">
        <v>15</v>
      </c>
      <c r="D51" s="11" t="s">
        <v>15</v>
      </c>
      <c r="E51" s="11" t="s">
        <v>15</v>
      </c>
      <c r="F51" s="11" t="s">
        <v>15</v>
      </c>
      <c r="G51" s="11" t="s">
        <v>15</v>
      </c>
      <c r="H51" s="11" t="s">
        <v>15</v>
      </c>
      <c r="I51" s="11" t="s">
        <v>15</v>
      </c>
      <c r="J51" s="11" t="s">
        <v>15</v>
      </c>
      <c r="K51" s="11" t="s">
        <v>15</v>
      </c>
      <c r="L51" s="11" t="s">
        <v>15</v>
      </c>
      <c r="M51" s="11" t="s">
        <v>15</v>
      </c>
      <c r="N51" s="11" t="s">
        <v>15</v>
      </c>
      <c r="O51" s="11" t="s">
        <v>15</v>
      </c>
      <c r="P51" s="12"/>
    </row>
    <row r="52" spans="1:16" x14ac:dyDescent="0.3">
      <c r="A52" s="82" t="s">
        <v>119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20"/>
    </row>
    <row r="53" spans="1:16" x14ac:dyDescent="0.3">
      <c r="A53" s="67" t="s">
        <v>120</v>
      </c>
      <c r="B53" s="67" t="s">
        <v>73</v>
      </c>
      <c r="C53" s="68">
        <v>1</v>
      </c>
      <c r="D53" s="65"/>
      <c r="E53" s="65"/>
      <c r="F53" s="65"/>
      <c r="G53" s="65"/>
      <c r="H53" s="65"/>
      <c r="I53" s="65"/>
      <c r="J53" s="65"/>
      <c r="K53" s="65">
        <v>1</v>
      </c>
      <c r="L53" s="65"/>
      <c r="M53" s="65"/>
      <c r="N53" s="65"/>
      <c r="O53" s="65"/>
      <c r="P53" s="66"/>
    </row>
    <row r="54" spans="1:16" x14ac:dyDescent="0.3">
      <c r="A54" s="67" t="s">
        <v>121</v>
      </c>
      <c r="B54" s="67" t="s">
        <v>102</v>
      </c>
      <c r="C54" s="68">
        <v>1</v>
      </c>
      <c r="D54" s="65"/>
      <c r="E54" s="65">
        <v>1</v>
      </c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6"/>
    </row>
    <row r="55" spans="1:16" x14ac:dyDescent="0.3">
      <c r="A55" s="8" t="s">
        <v>45</v>
      </c>
      <c r="B55" s="8" t="s">
        <v>22</v>
      </c>
      <c r="C55" s="8">
        <v>1</v>
      </c>
      <c r="D55" s="9" t="s">
        <v>15</v>
      </c>
      <c r="E55" s="9" t="s">
        <v>15</v>
      </c>
      <c r="F55" s="9" t="s">
        <v>15</v>
      </c>
      <c r="G55" s="9" t="s">
        <v>15</v>
      </c>
      <c r="H55" s="9" t="s">
        <v>15</v>
      </c>
      <c r="I55" s="9">
        <v>1</v>
      </c>
      <c r="J55" s="9" t="s">
        <v>15</v>
      </c>
      <c r="K55" s="9" t="s">
        <v>15</v>
      </c>
      <c r="L55" s="9" t="s">
        <v>15</v>
      </c>
      <c r="M55" s="9" t="s">
        <v>15</v>
      </c>
      <c r="N55" s="9" t="s">
        <v>15</v>
      </c>
      <c r="O55" s="9" t="s">
        <v>15</v>
      </c>
      <c r="P55" s="2"/>
    </row>
    <row r="56" spans="1:16" x14ac:dyDescent="0.3">
      <c r="A56" s="8" t="s">
        <v>46</v>
      </c>
      <c r="B56" s="8" t="s">
        <v>22</v>
      </c>
      <c r="C56" s="8">
        <v>1</v>
      </c>
      <c r="D56" s="9" t="s">
        <v>15</v>
      </c>
      <c r="E56" s="9" t="s">
        <v>15</v>
      </c>
      <c r="F56" s="9" t="s">
        <v>15</v>
      </c>
      <c r="G56" s="9" t="s">
        <v>15</v>
      </c>
      <c r="H56" s="9" t="s">
        <v>15</v>
      </c>
      <c r="I56" s="9">
        <v>1</v>
      </c>
      <c r="J56" s="9" t="s">
        <v>15</v>
      </c>
      <c r="K56" s="9" t="s">
        <v>15</v>
      </c>
      <c r="L56" s="9" t="s">
        <v>15</v>
      </c>
      <c r="M56" s="9" t="s">
        <v>15</v>
      </c>
      <c r="N56" s="9" t="s">
        <v>15</v>
      </c>
      <c r="O56" s="9" t="s">
        <v>15</v>
      </c>
      <c r="P56" s="2"/>
    </row>
    <row r="57" spans="1:16" x14ac:dyDescent="0.3">
      <c r="A57" s="8" t="s">
        <v>61</v>
      </c>
      <c r="B57" s="8" t="s">
        <v>22</v>
      </c>
      <c r="C57" s="8">
        <v>1</v>
      </c>
      <c r="D57" s="9" t="s">
        <v>15</v>
      </c>
      <c r="E57" s="9" t="s">
        <v>15</v>
      </c>
      <c r="F57" s="9" t="s">
        <v>15</v>
      </c>
      <c r="G57" s="9" t="s">
        <v>15</v>
      </c>
      <c r="H57" s="9" t="s">
        <v>15</v>
      </c>
      <c r="I57" s="9" t="s">
        <v>15</v>
      </c>
      <c r="J57" s="9">
        <v>1</v>
      </c>
      <c r="K57" s="9" t="s">
        <v>15</v>
      </c>
      <c r="L57" s="9" t="s">
        <v>15</v>
      </c>
      <c r="M57" s="9" t="s">
        <v>15</v>
      </c>
      <c r="N57" s="9" t="s">
        <v>15</v>
      </c>
      <c r="O57" s="9" t="s">
        <v>15</v>
      </c>
      <c r="P57" s="38"/>
    </row>
    <row r="58" spans="1:16" x14ac:dyDescent="0.3">
      <c r="A58" s="14"/>
      <c r="B58" s="14"/>
      <c r="C58" s="14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2"/>
    </row>
    <row r="59" spans="1:16" x14ac:dyDescent="0.3">
      <c r="A59" s="14"/>
      <c r="B59" s="14"/>
      <c r="C59" s="14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2"/>
    </row>
    <row r="60" spans="1:16" x14ac:dyDescent="0.3">
      <c r="A60" s="80" t="s">
        <v>94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18"/>
    </row>
    <row r="61" spans="1:16" x14ac:dyDescent="0.3">
      <c r="A61" s="2" t="s">
        <v>62</v>
      </c>
      <c r="B61" s="2" t="s">
        <v>109</v>
      </c>
      <c r="C61" s="8">
        <v>104</v>
      </c>
      <c r="D61" s="51">
        <v>9</v>
      </c>
      <c r="E61" s="51">
        <v>9</v>
      </c>
      <c r="F61" s="51">
        <v>8</v>
      </c>
      <c r="G61" s="51">
        <v>9</v>
      </c>
      <c r="H61" s="51">
        <v>9</v>
      </c>
      <c r="I61" s="51">
        <v>8</v>
      </c>
      <c r="J61" s="51">
        <v>9</v>
      </c>
      <c r="K61" s="51">
        <v>9</v>
      </c>
      <c r="L61" s="51">
        <v>9</v>
      </c>
      <c r="M61" s="51">
        <v>9</v>
      </c>
      <c r="N61" s="51">
        <v>8</v>
      </c>
      <c r="O61" s="51">
        <v>8</v>
      </c>
      <c r="P61" s="44"/>
    </row>
    <row r="62" spans="1:16" x14ac:dyDescent="0.3">
      <c r="A62" s="2" t="s">
        <v>117</v>
      </c>
      <c r="B62" s="2" t="s">
        <v>127</v>
      </c>
      <c r="C62" s="8">
        <f>SUM(D62:O62)</f>
        <v>24</v>
      </c>
      <c r="D62" s="6">
        <v>2</v>
      </c>
      <c r="E62" s="6">
        <v>2</v>
      </c>
      <c r="F62" s="6">
        <v>2</v>
      </c>
      <c r="G62" s="6">
        <v>2</v>
      </c>
      <c r="H62" s="6">
        <v>2</v>
      </c>
      <c r="I62" s="6">
        <v>2</v>
      </c>
      <c r="J62" s="6">
        <v>2</v>
      </c>
      <c r="K62" s="6">
        <v>2</v>
      </c>
      <c r="L62" s="6">
        <v>2</v>
      </c>
      <c r="M62" s="6">
        <v>2</v>
      </c>
      <c r="N62" s="6">
        <v>2</v>
      </c>
      <c r="O62" s="6">
        <v>2</v>
      </c>
      <c r="P62" s="36"/>
    </row>
    <row r="63" spans="1:16" x14ac:dyDescent="0.3">
      <c r="A63" s="2" t="s">
        <v>101</v>
      </c>
      <c r="B63" s="2" t="s">
        <v>102</v>
      </c>
      <c r="C63" s="8">
        <v>1</v>
      </c>
      <c r="D63" s="6">
        <v>1</v>
      </c>
      <c r="E63" s="6" t="s">
        <v>15</v>
      </c>
      <c r="F63" s="6" t="s">
        <v>15</v>
      </c>
      <c r="G63" s="6"/>
      <c r="H63" s="6"/>
      <c r="I63" s="6"/>
      <c r="J63" s="6"/>
      <c r="K63" s="6"/>
      <c r="L63" s="6"/>
      <c r="M63" s="6"/>
      <c r="N63" s="6" t="s">
        <v>15</v>
      </c>
      <c r="O63" s="6" t="s">
        <v>15</v>
      </c>
      <c r="P63" s="36"/>
    </row>
    <row r="64" spans="1:16" x14ac:dyDescent="0.3">
      <c r="A64" s="2" t="s">
        <v>71</v>
      </c>
      <c r="B64" s="2" t="s">
        <v>72</v>
      </c>
      <c r="C64" s="3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36"/>
    </row>
    <row r="65" spans="1:16" x14ac:dyDescent="0.3">
      <c r="A65" s="12"/>
      <c r="B65" s="12"/>
      <c r="C65" s="10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2"/>
    </row>
    <row r="66" spans="1:16" x14ac:dyDescent="0.3">
      <c r="C66" s="1"/>
    </row>
    <row r="67" spans="1:16" hidden="1" x14ac:dyDescent="0.3">
      <c r="A67" s="80" t="s">
        <v>95</v>
      </c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18"/>
    </row>
    <row r="68" spans="1:16" hidden="1" x14ac:dyDescent="0.3">
      <c r="A68" s="49" t="s">
        <v>17</v>
      </c>
      <c r="B68" s="49" t="s">
        <v>18</v>
      </c>
      <c r="C68" s="50">
        <v>104</v>
      </c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38"/>
    </row>
    <row r="69" spans="1:16" hidden="1" x14ac:dyDescent="0.3">
      <c r="A69" s="2" t="s">
        <v>62</v>
      </c>
      <c r="B69" s="2" t="s">
        <v>18</v>
      </c>
      <c r="C69" s="8">
        <v>52</v>
      </c>
      <c r="D69" s="6">
        <v>4</v>
      </c>
      <c r="E69" s="6">
        <v>5</v>
      </c>
      <c r="F69" s="6">
        <v>4</v>
      </c>
      <c r="G69" s="6">
        <v>4</v>
      </c>
      <c r="H69" s="6">
        <v>5</v>
      </c>
      <c r="I69" s="6">
        <v>4</v>
      </c>
      <c r="J69" s="6">
        <v>4</v>
      </c>
      <c r="K69" s="6">
        <v>4</v>
      </c>
      <c r="L69" s="6">
        <v>4</v>
      </c>
      <c r="M69" s="6">
        <v>5</v>
      </c>
      <c r="N69" s="6">
        <v>4</v>
      </c>
      <c r="O69" s="6">
        <v>5</v>
      </c>
      <c r="P69" s="44"/>
    </row>
    <row r="70" spans="1:16" hidden="1" x14ac:dyDescent="0.3">
      <c r="A70" s="2" t="s">
        <v>63</v>
      </c>
      <c r="B70" s="2" t="s">
        <v>64</v>
      </c>
      <c r="C70" s="8">
        <f>SUM(D70:O70)</f>
        <v>52</v>
      </c>
      <c r="D70" s="6">
        <v>4</v>
      </c>
      <c r="E70" s="6">
        <v>5</v>
      </c>
      <c r="F70" s="6">
        <v>4</v>
      </c>
      <c r="G70" s="6">
        <v>4</v>
      </c>
      <c r="H70" s="6">
        <v>5</v>
      </c>
      <c r="I70" s="6">
        <v>4</v>
      </c>
      <c r="J70" s="6">
        <v>4</v>
      </c>
      <c r="K70" s="6">
        <v>4</v>
      </c>
      <c r="L70" s="6">
        <v>4</v>
      </c>
      <c r="M70" s="6">
        <v>5</v>
      </c>
      <c r="N70" s="6">
        <v>4</v>
      </c>
      <c r="O70" s="6">
        <v>5</v>
      </c>
      <c r="P70" s="36"/>
    </row>
    <row r="71" spans="1:16" hidden="1" x14ac:dyDescent="0.3">
      <c r="A71" s="2" t="s">
        <v>101</v>
      </c>
      <c r="B71" s="2" t="s">
        <v>102</v>
      </c>
      <c r="C71" s="8">
        <v>1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36"/>
    </row>
    <row r="72" spans="1:16" hidden="1" x14ac:dyDescent="0.3">
      <c r="A72" s="2" t="s">
        <v>71</v>
      </c>
      <c r="B72" s="2" t="s">
        <v>103</v>
      </c>
      <c r="C72" s="3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6">
        <v>0</v>
      </c>
    </row>
    <row r="73" spans="1:16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</row>
    <row r="74" spans="1:16" ht="30.6" customHeight="1" x14ac:dyDescent="0.4">
      <c r="H74" s="15"/>
      <c r="I74" s="15"/>
      <c r="J74" s="15"/>
      <c r="K74" s="15"/>
      <c r="L74" s="16" t="s">
        <v>68</v>
      </c>
      <c r="P74" s="17"/>
    </row>
  </sheetData>
  <mergeCells count="11">
    <mergeCell ref="A67:O67"/>
    <mergeCell ref="A60:O60"/>
    <mergeCell ref="A6:O6"/>
    <mergeCell ref="A12:O12"/>
    <mergeCell ref="A26:O26"/>
    <mergeCell ref="A19:O19"/>
    <mergeCell ref="A3:P3"/>
    <mergeCell ref="A1:P1"/>
    <mergeCell ref="A32:O32"/>
    <mergeCell ref="A41:O41"/>
    <mergeCell ref="A52:O52"/>
  </mergeCells>
  <pageMargins left="0.15748031496062992" right="0.15748031496062992" top="0.31496062992125984" bottom="0.23622047244094491" header="0.15748031496062992" footer="0.15748031496062992"/>
  <pageSetup paperSize="9" scale="8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61B4752309D646834B4F7FDCB1224E" ma:contentTypeVersion="12" ma:contentTypeDescription="Create a new document." ma:contentTypeScope="" ma:versionID="30b70a544de06e7eec60d8544112e583">
  <xsd:schema xmlns:xsd="http://www.w3.org/2001/XMLSchema" xmlns:xs="http://www.w3.org/2001/XMLSchema" xmlns:p="http://schemas.microsoft.com/office/2006/metadata/properties" xmlns:ns2="6d57a604-e515-4327-9cd8-77ca05d83919" xmlns:ns3="d4a55533-cd1f-4b78-92c2-544ee6761029" targetNamespace="http://schemas.microsoft.com/office/2006/metadata/properties" ma:root="true" ma:fieldsID="dabde7c46534c680c49a0dc518be7815" ns2:_="" ns3:_="">
    <xsd:import namespace="6d57a604-e515-4327-9cd8-77ca05d83919"/>
    <xsd:import namespace="d4a55533-cd1f-4b78-92c2-544ee676102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57a604-e515-4327-9cd8-77ca05d8391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a55533-cd1f-4b78-92c2-544ee67610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0318AA2-DEC3-4B43-A6DA-355BD02174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57a604-e515-4327-9cd8-77ca05d83919"/>
    <ds:schemaRef ds:uri="d4a55533-cd1f-4b78-92c2-544ee67610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10DF07-1DF3-4317-8046-7D3A8D513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7C4C0D-3FC7-41FD-AE21-97769D1238A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6d57a604-e515-4327-9cd8-77ca05d83919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d4a55533-cd1f-4b78-92c2-544ee67610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Collated</vt:lpstr>
      <vt:lpstr>Prescot Town Hall </vt:lpstr>
      <vt:lpstr>Eaton Street </vt:lpstr>
      <vt:lpstr>Browns Field </vt:lpstr>
      <vt:lpstr>'Eaton Street '!Print_Area</vt:lpstr>
      <vt:lpstr>'Browns Field '!Print_Titles</vt:lpstr>
      <vt:lpstr>'Eaton Street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 Wilson</cp:lastModifiedBy>
  <cp:lastPrinted>2018-12-17T09:57:55Z</cp:lastPrinted>
  <dcterms:created xsi:type="dcterms:W3CDTF">2017-06-01T10:03:48Z</dcterms:created>
  <dcterms:modified xsi:type="dcterms:W3CDTF">2021-01-29T12:07:00Z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0x0101000E61B4752309D646834B4F7FDCB1224E</vt:lpwstr>
  </property>
</Properties>
</file>