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66925"/>
  <mc:AlternateContent xmlns:mc="http://schemas.openxmlformats.org/markup-compatibility/2006">
    <mc:Choice Requires="x15">
      <x15ac:absPath xmlns:x15ac="http://schemas.microsoft.com/office/spreadsheetml/2010/11/ac" url="https://officesharedservice.sharepoint.com/sites/RBKCHMLancWst/Refurb/Shared Documents/Wider (External) Refurbishment/Landscape, Public Realm &amp; Drainage/Sitewide Procurement/00 Invitation to Tender/Final Documentation/"/>
    </mc:Choice>
  </mc:AlternateContent>
  <xr:revisionPtr revIDLastSave="268" documentId="8_{D276476B-7919-4056-BDC1-6C7AC2FAD1FA}" xr6:coauthVersionLast="47" xr6:coauthVersionMax="47" xr10:uidLastSave="{78822C5D-9F5F-4C8C-AA4A-C48FB5D18F40}"/>
  <bookViews>
    <workbookView xWindow="40920" yWindow="-5340" windowWidth="29040" windowHeight="15840" activeTab="1" xr2:uid="{BD16DDBD-5C02-447D-BBB3-140499244409}"/>
  </bookViews>
  <sheets>
    <sheet name="Summary" sheetId="1" r:id="rId1"/>
    <sheet name="Cost Schedule" sheetId="2" r:id="rId2"/>
    <sheet name="Activity Schedule" sheetId="1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2" l="1"/>
  <c r="C13" i="1"/>
  <c r="C12" i="1"/>
  <c r="C11" i="1"/>
  <c r="C10" i="1"/>
  <c r="J4" i="17"/>
  <c r="F4" i="17"/>
  <c r="E4" i="17"/>
  <c r="D4" i="17"/>
  <c r="C4" i="17"/>
  <c r="D37" i="2"/>
  <c r="C37" i="2"/>
  <c r="K4" i="17"/>
  <c r="I4" i="17"/>
  <c r="H4" i="17"/>
  <c r="G4" i="17"/>
  <c r="D46" i="2"/>
  <c r="C46" i="2"/>
  <c r="K69" i="17"/>
  <c r="K70" i="17" s="1"/>
  <c r="J69" i="17"/>
  <c r="J70" i="17" s="1"/>
  <c r="I69" i="17"/>
  <c r="I70" i="17" s="1"/>
  <c r="H69" i="17"/>
  <c r="H70" i="17" s="1"/>
  <c r="G69" i="17"/>
  <c r="G70" i="17" s="1"/>
  <c r="F69" i="17"/>
  <c r="F70" i="17" s="1"/>
  <c r="E69" i="17"/>
  <c r="E70" i="17" s="1"/>
  <c r="D69" i="17"/>
  <c r="D70" i="17" s="1"/>
  <c r="C69" i="17"/>
  <c r="C70" i="17" s="1"/>
  <c r="C71" i="17" l="1"/>
  <c r="G71" i="17"/>
  <c r="J71" i="17"/>
  <c r="K71" i="17"/>
  <c r="I71" i="17"/>
  <c r="H71" i="17"/>
  <c r="F71" i="17"/>
  <c r="E71" i="17"/>
  <c r="D71" i="17"/>
  <c r="D45" i="2"/>
  <c r="C45" i="2"/>
  <c r="D44" i="2"/>
  <c r="C44" i="2"/>
  <c r="D43" i="2"/>
  <c r="C43" i="2"/>
  <c r="D42" i="2"/>
  <c r="C42" i="2"/>
  <c r="D41" i="2"/>
  <c r="C41" i="2"/>
  <c r="D40" i="2"/>
  <c r="C40" i="2"/>
  <c r="D39" i="2"/>
  <c r="C39" i="2"/>
  <c r="D38" i="2"/>
  <c r="C38" i="2"/>
  <c r="D36" i="2"/>
  <c r="D15" i="1" l="1"/>
</calcChain>
</file>

<file path=xl/sharedStrings.xml><?xml version="1.0" encoding="utf-8"?>
<sst xmlns="http://schemas.openxmlformats.org/spreadsheetml/2006/main" count="72" uniqueCount="55">
  <si>
    <t>LANCASTER WEST NEIGHBOURHOOD TEAM SITEWIDE LANDSCAPE</t>
  </si>
  <si>
    <t>COST SCHEDULE</t>
  </si>
  <si>
    <t>The Company is to fill in the green fields on all tabs - ONLY</t>
  </si>
  <si>
    <t>The Client reserves the right not to award all stages of work.  Should an award be made proceeding to each stage of the RIBA shall be instructed by the Client.</t>
  </si>
  <si>
    <t>please insert company name here</t>
  </si>
  <si>
    <t>Sitewide Landscape</t>
  </si>
  <si>
    <t>£ (excl VAT)</t>
  </si>
  <si>
    <t>Fixed Lump sum fee for RIBA Stage 0</t>
  </si>
  <si>
    <t>A</t>
  </si>
  <si>
    <t>Fixed Lump sum fee for RIBA Stage 1</t>
  </si>
  <si>
    <t>B</t>
  </si>
  <si>
    <t>Fixed Lump sum fee for RIBA Stage 2</t>
  </si>
  <si>
    <t>C</t>
  </si>
  <si>
    <t>Fixed Lump sum fee for RIBA Stage 3</t>
  </si>
  <si>
    <t>D</t>
  </si>
  <si>
    <t>TOTALS (A, B, C, and D)</t>
  </si>
  <si>
    <t>FIXED COST SCHEDULE</t>
  </si>
  <si>
    <t>PRICING SCHEDULE</t>
  </si>
  <si>
    <t>FURTHER INFORMATION</t>
  </si>
  <si>
    <t>Project Reference</t>
  </si>
  <si>
    <t>General disbursements normally associated with commission are deemed included in the rates, unless specifically specified separately at call off stage. Save the completed document in Excel format for submission. DO NOT CONVERT TO PDF.</t>
  </si>
  <si>
    <t xml:space="preserve">Company Name: </t>
  </si>
  <si>
    <t>SHOULD YOU BE AWARDED, THE RATES TENDERED HERE ARE NOT TO BE EXCEEDED WHEN APPOINTED.</t>
  </si>
  <si>
    <t xml:space="preserve">Fixed lump sum fee for conducting a site appraisal, composing a project programme, producing a high-level cost analysis report, and related activities inline with the scope of works.  </t>
  </si>
  <si>
    <t xml:space="preserve"> The Client reserves the right not to award all stages of work.  Should an award be made proceeding to each stage of the RIBA shall be instructed by the Client. All figures should exclude VAT.</t>
  </si>
  <si>
    <t xml:space="preserve">Fixed lump sum fee for producing a project brief, conducting a feasiblity study and technical surveys, producing a stage report, a play space evaluation and a co-design strategy, and related activities inline with the scope of works.  </t>
  </si>
  <si>
    <t xml:space="preserve">Fixed lump sum fee for producing a stage report, an options appraisal, CGIS and Plans and a procurement strategy and related activities inline with the scope of works.  </t>
  </si>
  <si>
    <t xml:space="preserve">Fixed lump sum fee for producing a stage report, detailed design plans, illustrative sketches, and related activities inline with the scope of works.  </t>
  </si>
  <si>
    <t xml:space="preserve">RATES </t>
  </si>
  <si>
    <t xml:space="preserve">Hourly </t>
  </si>
  <si>
    <t>Half - Day</t>
  </si>
  <si>
    <t xml:space="preserve">Day </t>
  </si>
  <si>
    <t>Director/ Partner</t>
  </si>
  <si>
    <t>Associate Director</t>
  </si>
  <si>
    <t>Senior Landscape Architect</t>
  </si>
  <si>
    <t>Landscape Architect/ Senior Designer</t>
  </si>
  <si>
    <t>Designer/Engineer</t>
  </si>
  <si>
    <t>Quantity Surveyor</t>
  </si>
  <si>
    <t>Structural Engineer</t>
  </si>
  <si>
    <t>Fire Safety Engineer</t>
  </si>
  <si>
    <t>Contracts Administrator</t>
  </si>
  <si>
    <t>Flood Consultant</t>
  </si>
  <si>
    <t>BIM Manager</t>
  </si>
  <si>
    <t xml:space="preserve">Please itemise all tasks and associated hours for each discipline as stipulated in the Agreed Scope. Items should be aligned with the deliverables associated with each RIBA Stage. If there are other activites that fall outside of the project scope of works that consultants submitting their fee proposals conisder necessary, please list them and explain why they are necessary. 
Multidisciplinary consultants (MDCs) submitting their fee proposal, acknowledge and accept that they shall not be entitled to request any additional fees through variations due to inaccuracies, omissions, or unanticipated requirements in their submitted fee proposal. Prior to completing this submission, MDCs must fill in the day rates on the main tab to ensure the proper calculation of fees at the bottom of the page. </t>
  </si>
  <si>
    <t>Landscape Architect/Senior Designer</t>
  </si>
  <si>
    <t>Quantity Surveyor (hrs)</t>
  </si>
  <si>
    <t>Structural Engineer (hrs)</t>
  </si>
  <si>
    <t>Fire Safety Engineer (hrs)</t>
  </si>
  <si>
    <t>Contracts Adminstrator (hrs)</t>
  </si>
  <si>
    <t>Flood Consultant (hrs)</t>
  </si>
  <si>
    <t>BIM Manager (hrs)</t>
  </si>
  <si>
    <t>Total Hours</t>
  </si>
  <si>
    <t>Total days</t>
  </si>
  <si>
    <t>Total Cost</t>
  </si>
  <si>
    <t>Please insert company name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</si>
</sst>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809]* #,##0.00_-;\-[$£-809]* #,##0.00_-;_-[$£-809]* &quot;-&quot;??_-;_-@_-"/>
  </numFmts>
  <fonts count="32" x14ac:knownFonts="1">
    <font>
      <sz val="11"/>
      <color theme="1"/>
      <name val="Calibri"/>
      <family val="2"/>
      <scheme val="minor"/>
    </font>
    <font>
      <sz val="11"/>
      <color theme="1"/>
      <name val="Calibri"/>
      <family val="2"/>
      <scheme val="minor"/>
    </font>
    <font>
      <sz val="11"/>
      <color rgb="FF006100"/>
      <name val="Calibri"/>
      <family val="2"/>
      <scheme val="minor"/>
    </font>
    <font>
      <sz val="10"/>
      <color theme="1"/>
      <name val="Arial"/>
      <family val="2"/>
    </font>
    <font>
      <sz val="11"/>
      <color indexed="8"/>
      <name val="Calibri"/>
      <family val="2"/>
      <charset val="1"/>
    </font>
    <font>
      <sz val="12"/>
      <color theme="1"/>
      <name val="Gill Sans MT"/>
      <family val="2"/>
    </font>
    <font>
      <b/>
      <sz val="12"/>
      <color theme="1"/>
      <name val="Gill Sans MT"/>
      <family val="2"/>
    </font>
    <font>
      <sz val="11"/>
      <color theme="1"/>
      <name val="Gill Sans MT"/>
      <family val="2"/>
    </font>
    <font>
      <b/>
      <sz val="12"/>
      <name val="Gill Sans MT"/>
      <family val="2"/>
    </font>
    <font>
      <b/>
      <sz val="11"/>
      <name val="Gill Sans MT"/>
      <family val="2"/>
    </font>
    <font>
      <b/>
      <sz val="11"/>
      <color theme="1"/>
      <name val="Gill Sans MT"/>
      <family val="2"/>
    </font>
    <font>
      <sz val="11"/>
      <name val="Gill Sans MT"/>
      <family val="2"/>
    </font>
    <font>
      <b/>
      <sz val="14"/>
      <color theme="1"/>
      <name val="Gill Sans MT"/>
      <family val="2"/>
    </font>
    <font>
      <sz val="10"/>
      <color theme="1"/>
      <name val="Gill Sans MT"/>
      <family val="2"/>
    </font>
    <font>
      <sz val="10"/>
      <color theme="3" tint="0.39997558519241921"/>
      <name val="Gill Sans MT"/>
      <family val="2"/>
    </font>
    <font>
      <b/>
      <sz val="10"/>
      <color indexed="10"/>
      <name val="Gill Sans MT"/>
      <family val="2"/>
    </font>
    <font>
      <sz val="11"/>
      <color rgb="FFFF0000"/>
      <name val="Gill Sans MT"/>
      <family val="2"/>
    </font>
    <font>
      <sz val="10"/>
      <name val="Gill Sans MT"/>
      <family val="2"/>
    </font>
    <font>
      <b/>
      <sz val="10"/>
      <name val="Gill Sans MT"/>
      <family val="2"/>
    </font>
    <font>
      <sz val="10"/>
      <color indexed="12"/>
      <name val="Gill Sans MT"/>
      <family val="2"/>
    </font>
    <font>
      <b/>
      <sz val="10"/>
      <color theme="1"/>
      <name val="Gill Sans MT"/>
      <family val="2"/>
    </font>
    <font>
      <b/>
      <sz val="9"/>
      <name val="Gill Sans MT"/>
      <family val="2"/>
    </font>
    <font>
      <sz val="9"/>
      <name val="Gill Sans MT"/>
      <family val="2"/>
    </font>
    <font>
      <b/>
      <sz val="9"/>
      <color theme="1"/>
      <name val="Gill Sans MT"/>
      <family val="2"/>
    </font>
    <font>
      <sz val="9"/>
      <color theme="1"/>
      <name val="Gill Sans MT"/>
      <family val="2"/>
    </font>
    <font>
      <u/>
      <sz val="9"/>
      <color theme="1"/>
      <name val="Gill Sans MT"/>
      <family val="2"/>
    </font>
    <font>
      <b/>
      <sz val="9"/>
      <color rgb="FF000000"/>
      <name val="Gill Sans MT"/>
      <family val="2"/>
    </font>
    <font>
      <b/>
      <sz val="11"/>
      <color theme="0" tint="-0.249977111117893"/>
      <name val="Gill Sans MT"/>
      <family val="2"/>
    </font>
    <font>
      <b/>
      <sz val="11"/>
      <color indexed="12"/>
      <name val="Gill Sans MT"/>
      <family val="2"/>
    </font>
    <font>
      <b/>
      <sz val="11"/>
      <color indexed="10"/>
      <name val="Gill Sans MT"/>
      <family val="2"/>
    </font>
    <font>
      <sz val="12"/>
      <name val="Gill Sans MT"/>
      <family val="2"/>
    </font>
    <font>
      <b/>
      <sz val="18"/>
      <color theme="0" tint="-0.249977111117893"/>
      <name val="Gill Sans MT"/>
      <family val="2"/>
    </font>
  </fonts>
  <fills count="10">
    <fill>
      <patternFill patternType="none"/>
    </fill>
    <fill>
      <patternFill patternType="gray125"/>
    </fill>
    <fill>
      <patternFill patternType="solid">
        <fgColor rgb="FFC6EFCE"/>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FF99"/>
        <bgColor indexed="64"/>
      </patternFill>
    </fill>
    <fill>
      <patternFill patternType="solid">
        <fgColor theme="2"/>
        <bgColor indexed="64"/>
      </patternFill>
    </fill>
    <fill>
      <patternFill patternType="solid">
        <fgColor theme="2" tint="-9.9978637043366805E-2"/>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style="hair">
        <color indexed="64"/>
      </top>
      <bottom style="medium">
        <color indexed="64"/>
      </bottom>
      <diagonal/>
    </border>
    <border>
      <left/>
      <right/>
      <top style="thin">
        <color indexed="64"/>
      </top>
      <bottom style="double">
        <color indexed="64"/>
      </bottom>
      <diagonal/>
    </border>
    <border>
      <left/>
      <right/>
      <top/>
      <bottom style="double">
        <color indexed="64"/>
      </bottom>
      <diagonal/>
    </border>
    <border>
      <left style="hair">
        <color indexed="64"/>
      </left>
      <right style="hair">
        <color indexed="64"/>
      </right>
      <top style="hair">
        <color indexed="64"/>
      </top>
      <bottom/>
      <diagonal/>
    </border>
    <border>
      <left style="thin">
        <color indexed="64"/>
      </left>
      <right/>
      <top style="medium">
        <color indexed="64"/>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s>
  <cellStyleXfs count="8">
    <xf numFmtId="0" fontId="0" fillId="0" borderId="0"/>
    <xf numFmtId="43" fontId="1" fillId="0" borderId="0" applyFont="0" applyFill="0" applyBorder="0" applyAlignment="0" applyProtection="0"/>
    <xf numFmtId="0" fontId="2" fillId="2" borderId="0" applyNumberFormat="0" applyBorder="0" applyAlignment="0" applyProtection="0"/>
    <xf numFmtId="0" fontId="3" fillId="0" borderId="0"/>
    <xf numFmtId="44" fontId="1" fillId="0" borderId="0" applyFont="0" applyFill="0" applyBorder="0" applyAlignment="0" applyProtection="0"/>
    <xf numFmtId="0" fontId="4" fillId="0" borderId="0"/>
    <xf numFmtId="9" fontId="1" fillId="0" borderId="0" applyFont="0" applyFill="0" applyBorder="0" applyAlignment="0" applyProtection="0"/>
    <xf numFmtId="44" fontId="1" fillId="0" borderId="0" applyFont="0" applyFill="0" applyBorder="0" applyAlignment="0" applyProtection="0"/>
  </cellStyleXfs>
  <cellXfs count="180">
    <xf numFmtId="0" fontId="0" fillId="0" borderId="0" xfId="0"/>
    <xf numFmtId="0" fontId="7" fillId="0" borderId="0" xfId="0" applyFont="1" applyAlignment="1" applyProtection="1">
      <alignment wrapText="1"/>
      <protection locked="0"/>
    </xf>
    <xf numFmtId="44" fontId="7" fillId="0" borderId="0" xfId="0" applyNumberFormat="1" applyFont="1" applyAlignment="1" applyProtection="1">
      <alignment vertical="center"/>
      <protection locked="0"/>
    </xf>
    <xf numFmtId="44" fontId="11" fillId="0" borderId="0" xfId="7" applyFont="1" applyFill="1" applyBorder="1" applyAlignment="1" applyProtection="1">
      <alignment vertical="center"/>
      <protection locked="0"/>
    </xf>
    <xf numFmtId="0" fontId="27" fillId="3" borderId="2" xfId="1" applyNumberFormat="1" applyFont="1" applyFill="1" applyBorder="1" applyAlignment="1" applyProtection="1">
      <alignment vertical="center" wrapText="1"/>
      <protection locked="0"/>
    </xf>
    <xf numFmtId="0" fontId="27" fillId="3" borderId="3" xfId="1" applyNumberFormat="1" applyFont="1" applyFill="1" applyBorder="1" applyAlignment="1" applyProtection="1">
      <alignment vertical="center" wrapText="1"/>
      <protection locked="0"/>
    </xf>
    <xf numFmtId="0" fontId="27" fillId="0" borderId="0" xfId="1" applyNumberFormat="1" applyFont="1" applyFill="1" applyBorder="1" applyAlignment="1" applyProtection="1">
      <alignment vertical="center" wrapText="1"/>
      <protection locked="0"/>
    </xf>
    <xf numFmtId="43" fontId="19" fillId="0" borderId="0" xfId="1" applyFont="1" applyFill="1" applyBorder="1" applyAlignment="1" applyProtection="1">
      <alignment vertical="center" wrapText="1"/>
      <protection locked="0"/>
    </xf>
    <xf numFmtId="44" fontId="5" fillId="0" borderId="0" xfId="0" applyNumberFormat="1" applyFont="1" applyAlignment="1" applyProtection="1">
      <alignment vertical="center"/>
      <protection locked="0"/>
    </xf>
    <xf numFmtId="44" fontId="30" fillId="0" borderId="0" xfId="0" applyNumberFormat="1" applyFont="1" applyAlignment="1" applyProtection="1">
      <alignment vertical="center"/>
      <protection locked="0"/>
    </xf>
    <xf numFmtId="44" fontId="7" fillId="3" borderId="14" xfId="0" applyNumberFormat="1" applyFont="1" applyFill="1" applyBorder="1" applyAlignment="1" applyProtection="1">
      <alignment vertical="center"/>
      <protection locked="0"/>
    </xf>
    <xf numFmtId="44" fontId="11" fillId="0" borderId="0" xfId="0" applyNumberFormat="1" applyFont="1" applyAlignment="1" applyProtection="1">
      <alignment vertical="center"/>
      <protection locked="0"/>
    </xf>
    <xf numFmtId="44" fontId="11" fillId="3" borderId="14" xfId="0" applyNumberFormat="1" applyFont="1" applyFill="1" applyBorder="1" applyAlignment="1" applyProtection="1">
      <alignment vertical="center"/>
      <protection locked="0"/>
    </xf>
    <xf numFmtId="0" fontId="31" fillId="3" borderId="1" xfId="1" applyNumberFormat="1" applyFont="1" applyFill="1" applyBorder="1" applyAlignment="1" applyProtection="1">
      <alignment vertical="center" wrapText="1"/>
      <protection locked="0"/>
    </xf>
    <xf numFmtId="44" fontId="5" fillId="6" borderId="1" xfId="0" applyNumberFormat="1" applyFont="1" applyFill="1" applyBorder="1" applyAlignment="1" applyProtection="1">
      <alignment horizontal="center" vertical="center"/>
      <protection locked="0"/>
    </xf>
    <xf numFmtId="44" fontId="5" fillId="6" borderId="2" xfId="0" applyNumberFormat="1" applyFont="1" applyFill="1" applyBorder="1" applyAlignment="1" applyProtection="1">
      <alignment horizontal="center" vertical="center"/>
      <protection locked="0"/>
    </xf>
    <xf numFmtId="44" fontId="30" fillId="6" borderId="1" xfId="0" applyNumberFormat="1" applyFont="1" applyFill="1" applyBorder="1" applyAlignment="1" applyProtection="1">
      <alignment horizontal="center" vertical="center"/>
      <protection locked="0"/>
    </xf>
    <xf numFmtId="44" fontId="30" fillId="6" borderId="2" xfId="0" applyNumberFormat="1" applyFont="1" applyFill="1" applyBorder="1" applyAlignment="1" applyProtection="1">
      <alignment horizontal="center" vertical="center"/>
      <protection locked="0"/>
    </xf>
    <xf numFmtId="0" fontId="14" fillId="3" borderId="19" xfId="1" applyNumberFormat="1" applyFont="1" applyFill="1" applyBorder="1" applyAlignment="1" applyProtection="1">
      <alignment horizontal="center" vertical="center" wrapText="1"/>
      <protection locked="0"/>
    </xf>
    <xf numFmtId="0" fontId="14" fillId="3" borderId="20" xfId="1" applyNumberFormat="1" applyFont="1" applyFill="1" applyBorder="1" applyAlignment="1" applyProtection="1">
      <alignment horizontal="center" vertical="center" wrapText="1"/>
      <protection locked="0"/>
    </xf>
    <xf numFmtId="0" fontId="14" fillId="3" borderId="21" xfId="1" applyNumberFormat="1" applyFont="1" applyFill="1" applyBorder="1" applyAlignment="1" applyProtection="1">
      <alignment horizontal="center" vertical="center" wrapText="1"/>
      <protection locked="0"/>
    </xf>
    <xf numFmtId="0" fontId="5" fillId="0" borderId="0" xfId="3" applyFont="1" applyProtection="1">
      <protection locked="0"/>
    </xf>
    <xf numFmtId="0" fontId="6" fillId="0" borderId="0" xfId="0" applyFont="1" applyAlignment="1" applyProtection="1">
      <alignment vertical="center"/>
      <protection locked="0"/>
    </xf>
    <xf numFmtId="0" fontId="7" fillId="0" borderId="0" xfId="0" applyFont="1" applyProtection="1">
      <protection locked="0"/>
    </xf>
    <xf numFmtId="0" fontId="8" fillId="0" borderId="0" xfId="2" applyFont="1" applyFill="1" applyBorder="1" applyAlignment="1" applyProtection="1">
      <alignment vertical="center" wrapText="1"/>
      <protection locked="0"/>
    </xf>
    <xf numFmtId="0" fontId="7" fillId="0" borderId="0" xfId="0" applyFont="1" applyAlignment="1" applyProtection="1">
      <alignment vertical="center"/>
      <protection locked="0"/>
    </xf>
    <xf numFmtId="0" fontId="6" fillId="6" borderId="1" xfId="0" applyFont="1" applyFill="1" applyBorder="1" applyAlignment="1" applyProtection="1">
      <alignment horizontal="center" vertical="center"/>
      <protection locked="0"/>
    </xf>
    <xf numFmtId="0" fontId="6" fillId="6" borderId="2" xfId="0" applyFont="1" applyFill="1" applyBorder="1" applyAlignment="1" applyProtection="1">
      <alignment horizontal="center" vertical="center"/>
      <protection locked="0"/>
    </xf>
    <xf numFmtId="0" fontId="6" fillId="6" borderId="3" xfId="0" applyFont="1" applyFill="1" applyBorder="1" applyAlignment="1" applyProtection="1">
      <alignment horizontal="center" vertical="center"/>
      <protection locked="0"/>
    </xf>
    <xf numFmtId="0" fontId="7" fillId="6" borderId="7" xfId="0" applyFont="1" applyFill="1" applyBorder="1" applyAlignment="1" applyProtection="1">
      <alignment vertical="center"/>
      <protection locked="0"/>
    </xf>
    <xf numFmtId="0" fontId="7" fillId="6" borderId="0" xfId="0" applyFont="1" applyFill="1" applyAlignment="1" applyProtection="1">
      <alignment vertical="center"/>
      <protection locked="0"/>
    </xf>
    <xf numFmtId="0" fontId="7" fillId="6" borderId="0" xfId="0" applyFont="1" applyFill="1" applyAlignment="1" applyProtection="1">
      <alignment horizontal="center" vertical="center"/>
      <protection locked="0"/>
    </xf>
    <xf numFmtId="0" fontId="7" fillId="6" borderId="8" xfId="0" applyFont="1" applyFill="1" applyBorder="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10"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0" fontId="9" fillId="0" borderId="0" xfId="0" applyFont="1" applyAlignment="1" applyProtection="1">
      <alignment horizontal="center" vertical="center"/>
      <protection locked="0"/>
    </xf>
    <xf numFmtId="0" fontId="10" fillId="0" borderId="0" xfId="0" applyFont="1" applyAlignment="1" applyProtection="1">
      <alignment vertical="center" wrapText="1"/>
      <protection locked="0"/>
    </xf>
    <xf numFmtId="44" fontId="5" fillId="6" borderId="25" xfId="0" applyNumberFormat="1" applyFont="1" applyFill="1" applyBorder="1" applyAlignment="1" applyProtection="1">
      <alignment horizontal="center" vertical="center"/>
      <protection locked="0"/>
    </xf>
    <xf numFmtId="0" fontId="5" fillId="6" borderId="36" xfId="0" applyFont="1" applyFill="1" applyBorder="1" applyAlignment="1" applyProtection="1">
      <alignment horizontal="center" vertical="center"/>
      <protection locked="0"/>
    </xf>
    <xf numFmtId="0" fontId="5" fillId="0" borderId="0" xfId="0" applyFont="1" applyAlignment="1" applyProtection="1">
      <alignment vertical="center"/>
      <protection locked="0"/>
    </xf>
    <xf numFmtId="0" fontId="5" fillId="0" borderId="1" xfId="3" applyFont="1" applyBorder="1" applyAlignment="1" applyProtection="1">
      <alignment horizontal="center"/>
      <protection locked="0"/>
    </xf>
    <xf numFmtId="0" fontId="5" fillId="0" borderId="2" xfId="3" applyFont="1" applyBorder="1" applyAlignment="1" applyProtection="1">
      <alignment horizontal="center"/>
      <protection locked="0"/>
    </xf>
    <xf numFmtId="0" fontId="5" fillId="0" borderId="5" xfId="3" applyFont="1" applyBorder="1" applyProtection="1">
      <protection locked="0"/>
    </xf>
    <xf numFmtId="0" fontId="7" fillId="0" borderId="6" xfId="0" applyFont="1" applyBorder="1" applyProtection="1">
      <protection locked="0"/>
    </xf>
    <xf numFmtId="44" fontId="12" fillId="7" borderId="1" xfId="0" applyNumberFormat="1" applyFont="1" applyFill="1" applyBorder="1" applyAlignment="1" applyProtection="1">
      <alignment horizontal="center" vertical="center"/>
      <protection locked="0"/>
    </xf>
    <xf numFmtId="44" fontId="12" fillId="7" borderId="2" xfId="0" applyNumberFormat="1" applyFont="1" applyFill="1" applyBorder="1" applyAlignment="1" applyProtection="1">
      <alignment horizontal="center" vertical="center"/>
      <protection locked="0"/>
    </xf>
    <xf numFmtId="44" fontId="12" fillId="7" borderId="3" xfId="0" applyNumberFormat="1" applyFont="1" applyFill="1" applyBorder="1" applyAlignment="1" applyProtection="1">
      <alignment horizontal="center" vertic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44" fontId="12" fillId="0" borderId="0" xfId="0" applyNumberFormat="1" applyFont="1" applyAlignment="1" applyProtection="1">
      <alignment vertical="center"/>
      <protection locked="0"/>
    </xf>
    <xf numFmtId="0" fontId="12" fillId="0" borderId="0" xfId="0" applyFont="1" applyProtection="1">
      <protection locked="0"/>
    </xf>
    <xf numFmtId="0" fontId="5" fillId="9" borderId="1" xfId="0" applyFont="1" applyFill="1" applyBorder="1" applyAlignment="1" applyProtection="1">
      <alignment horizontal="center" vertical="center"/>
      <protection locked="0"/>
    </xf>
    <xf numFmtId="0" fontId="5" fillId="9" borderId="2" xfId="0" applyFont="1" applyFill="1" applyBorder="1" applyAlignment="1" applyProtection="1">
      <alignment horizontal="center" vertical="center"/>
      <protection locked="0"/>
    </xf>
    <xf numFmtId="0" fontId="5" fillId="9" borderId="3" xfId="0" applyFont="1" applyFill="1" applyBorder="1" applyAlignment="1" applyProtection="1">
      <alignment horizontal="center" vertical="center"/>
      <protection locked="0"/>
    </xf>
    <xf numFmtId="0" fontId="12" fillId="6" borderId="4" xfId="0" applyFont="1" applyFill="1" applyBorder="1" applyProtection="1">
      <protection locked="0"/>
    </xf>
    <xf numFmtId="0" fontId="12" fillId="6" borderId="5" xfId="0" applyFont="1" applyFill="1" applyBorder="1" applyProtection="1">
      <protection locked="0"/>
    </xf>
    <xf numFmtId="0" fontId="7" fillId="6" borderId="2" xfId="0" applyFont="1" applyFill="1" applyBorder="1" applyProtection="1">
      <protection locked="0"/>
    </xf>
    <xf numFmtId="0" fontId="7" fillId="6" borderId="3" xfId="0" applyFont="1" applyFill="1" applyBorder="1" applyProtection="1">
      <protection locked="0"/>
    </xf>
    <xf numFmtId="0" fontId="6" fillId="6" borderId="1" xfId="0" applyFont="1" applyFill="1" applyBorder="1" applyProtection="1">
      <protection locked="0"/>
    </xf>
    <xf numFmtId="0" fontId="6" fillId="6" borderId="2" xfId="0" applyFont="1" applyFill="1" applyBorder="1" applyAlignment="1" applyProtection="1">
      <alignment horizontal="center"/>
      <protection locked="0"/>
    </xf>
    <xf numFmtId="0" fontId="6" fillId="6" borderId="3" xfId="0" applyFont="1" applyFill="1" applyBorder="1" applyAlignment="1" applyProtection="1">
      <alignment horizontal="center"/>
      <protection locked="0"/>
    </xf>
    <xf numFmtId="0" fontId="8" fillId="6" borderId="16" xfId="2" applyFont="1" applyFill="1" applyBorder="1" applyAlignment="1" applyProtection="1">
      <alignment horizontal="center" vertical="center" wrapText="1"/>
      <protection locked="0"/>
    </xf>
    <xf numFmtId="0" fontId="8" fillId="6" borderId="17" xfId="2" applyFont="1" applyFill="1" applyBorder="1" applyAlignment="1" applyProtection="1">
      <alignment horizontal="center" vertical="center" wrapText="1"/>
      <protection locked="0"/>
    </xf>
    <xf numFmtId="0" fontId="8" fillId="6" borderId="18" xfId="2" applyFont="1" applyFill="1" applyBorder="1" applyAlignment="1" applyProtection="1">
      <alignment horizontal="center" vertical="center" wrapText="1"/>
      <protection locked="0"/>
    </xf>
    <xf numFmtId="0" fontId="13" fillId="0" borderId="0" xfId="0" applyFont="1" applyAlignment="1" applyProtection="1">
      <alignment vertical="top" wrapText="1"/>
      <protection locked="0"/>
    </xf>
    <xf numFmtId="0" fontId="7" fillId="0" borderId="5" xfId="0" applyFont="1" applyBorder="1" applyProtection="1">
      <protection locked="0"/>
    </xf>
    <xf numFmtId="0" fontId="7" fillId="0" borderId="9" xfId="0" applyFont="1" applyBorder="1" applyProtection="1">
      <protection locked="0"/>
    </xf>
    <xf numFmtId="0" fontId="7" fillId="0" borderId="10" xfId="0" applyFont="1" applyBorder="1" applyProtection="1">
      <protection locked="0"/>
    </xf>
    <xf numFmtId="0" fontId="15" fillId="0" borderId="0" xfId="0" applyFont="1" applyAlignment="1" applyProtection="1">
      <alignment horizontal="center" vertical="top" wrapText="1"/>
      <protection locked="0"/>
    </xf>
    <xf numFmtId="0" fontId="7" fillId="0" borderId="0" xfId="0" applyFont="1" applyAlignment="1" applyProtection="1">
      <alignment horizontal="left" vertical="top" wrapText="1"/>
      <protection locked="0"/>
    </xf>
    <xf numFmtId="0" fontId="17" fillId="0" borderId="0" xfId="0" applyFont="1" applyProtection="1">
      <protection locked="0"/>
    </xf>
    <xf numFmtId="0" fontId="7" fillId="0" borderId="0" xfId="0" applyFont="1" applyAlignment="1" applyProtection="1">
      <alignment horizontal="left"/>
      <protection locked="0"/>
    </xf>
    <xf numFmtId="0" fontId="18" fillId="0" borderId="0" xfId="0" applyFont="1" applyAlignment="1" applyProtection="1">
      <alignment horizontal="center" vertical="center" wrapText="1"/>
      <protection locked="0"/>
    </xf>
    <xf numFmtId="43" fontId="10" fillId="0" borderId="0" xfId="0" applyNumberFormat="1" applyFont="1" applyAlignment="1" applyProtection="1">
      <alignment vertical="center" wrapText="1" readingOrder="2"/>
      <protection locked="0"/>
    </xf>
    <xf numFmtId="10" fontId="7" fillId="0" borderId="0" xfId="0" applyNumberFormat="1" applyFont="1" applyProtection="1">
      <protection locked="0"/>
    </xf>
    <xf numFmtId="0" fontId="7" fillId="0" borderId="0" xfId="0" applyFont="1" applyAlignment="1" applyProtection="1">
      <alignment horizontal="left" wrapText="1"/>
      <protection locked="0"/>
    </xf>
    <xf numFmtId="0" fontId="7" fillId="0" borderId="0" xfId="0" applyFont="1" applyAlignment="1" applyProtection="1">
      <alignment vertical="center" wrapText="1"/>
      <protection locked="0"/>
    </xf>
    <xf numFmtId="10" fontId="18" fillId="0" borderId="0" xfId="6" applyNumberFormat="1" applyFont="1" applyFill="1" applyBorder="1" applyAlignment="1" applyProtection="1">
      <alignment vertical="center" wrapText="1"/>
      <protection locked="0"/>
    </xf>
    <xf numFmtId="44" fontId="20" fillId="0" borderId="0" xfId="0" applyNumberFormat="1" applyFont="1" applyAlignment="1" applyProtection="1">
      <alignment vertical="center"/>
      <protection locked="0"/>
    </xf>
    <xf numFmtId="44" fontId="7" fillId="0" borderId="0" xfId="0" applyNumberFormat="1" applyFont="1" applyProtection="1">
      <protection locked="0"/>
    </xf>
    <xf numFmtId="0" fontId="10" fillId="0" borderId="25" xfId="0" applyFont="1" applyBorder="1" applyAlignment="1" applyProtection="1">
      <alignment vertical="center"/>
      <protection locked="0"/>
    </xf>
    <xf numFmtId="44" fontId="7" fillId="4" borderId="23" xfId="0" applyNumberFormat="1" applyFont="1" applyFill="1" applyBorder="1" applyAlignment="1" applyProtection="1">
      <alignment vertical="center"/>
      <protection locked="0"/>
    </xf>
    <xf numFmtId="44" fontId="7" fillId="3" borderId="39" xfId="0" applyNumberFormat="1" applyFont="1" applyFill="1" applyBorder="1" applyAlignment="1" applyProtection="1">
      <alignment vertical="center"/>
      <protection locked="0"/>
    </xf>
    <xf numFmtId="44" fontId="7" fillId="3" borderId="40" xfId="0" applyNumberFormat="1" applyFont="1" applyFill="1" applyBorder="1" applyAlignment="1" applyProtection="1">
      <alignment vertical="center"/>
      <protection locked="0"/>
    </xf>
    <xf numFmtId="44" fontId="7" fillId="4" borderId="38" xfId="0" applyNumberFormat="1" applyFont="1" applyFill="1" applyBorder="1" applyAlignment="1" applyProtection="1">
      <alignment vertical="center"/>
      <protection locked="0"/>
    </xf>
    <xf numFmtId="44" fontId="7" fillId="3" borderId="24" xfId="0" applyNumberFormat="1" applyFont="1" applyFill="1" applyBorder="1" applyAlignment="1" applyProtection="1">
      <alignment vertical="center"/>
      <protection locked="0"/>
    </xf>
    <xf numFmtId="0" fontId="7" fillId="0" borderId="0" xfId="0" applyFont="1" applyAlignment="1" applyProtection="1">
      <alignment horizontal="center" vertical="center" wrapText="1"/>
      <protection locked="0"/>
    </xf>
    <xf numFmtId="0" fontId="10" fillId="0" borderId="0" xfId="0" applyFont="1" applyProtection="1">
      <protection locked="0"/>
    </xf>
    <xf numFmtId="44" fontId="7" fillId="3" borderId="30" xfId="0" applyNumberFormat="1" applyFont="1" applyFill="1" applyBorder="1" applyAlignment="1" applyProtection="1">
      <alignment vertical="center"/>
      <protection locked="0"/>
    </xf>
    <xf numFmtId="44" fontId="7" fillId="4" borderId="35" xfId="0" applyNumberFormat="1" applyFont="1" applyFill="1" applyBorder="1" applyAlignment="1" applyProtection="1">
      <alignment vertical="center"/>
      <protection locked="0"/>
    </xf>
    <xf numFmtId="44" fontId="7" fillId="4" borderId="37" xfId="0" applyNumberFormat="1" applyFont="1" applyFill="1" applyBorder="1" applyAlignment="1" applyProtection="1">
      <alignment vertical="center"/>
      <protection locked="0"/>
    </xf>
    <xf numFmtId="44" fontId="7" fillId="3" borderId="28" xfId="0" applyNumberFormat="1" applyFont="1" applyFill="1" applyBorder="1" applyAlignment="1" applyProtection="1">
      <alignment vertical="center"/>
      <protection locked="0"/>
    </xf>
    <xf numFmtId="0" fontId="10" fillId="0" borderId="0" xfId="0" applyFont="1" applyAlignment="1" applyProtection="1">
      <alignment vertical="top" wrapText="1"/>
      <protection locked="0"/>
    </xf>
    <xf numFmtId="0" fontId="7" fillId="0" borderId="0" xfId="0" applyFont="1" applyAlignment="1" applyProtection="1">
      <alignment horizontal="center" vertical="center"/>
      <protection locked="0"/>
    </xf>
    <xf numFmtId="0" fontId="23" fillId="0" borderId="0" xfId="0" applyFont="1" applyAlignment="1" applyProtection="1">
      <alignment horizontal="center" vertical="center" wrapText="1"/>
      <protection locked="0"/>
    </xf>
    <xf numFmtId="0" fontId="18" fillId="6" borderId="22" xfId="0" applyFont="1" applyFill="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44" fontId="24" fillId="0" borderId="0" xfId="0" applyNumberFormat="1" applyFont="1" applyAlignment="1" applyProtection="1">
      <alignment horizontal="center" vertical="center" wrapText="1"/>
      <protection locked="0"/>
    </xf>
    <xf numFmtId="0" fontId="21" fillId="3" borderId="14" xfId="0" applyFont="1" applyFill="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3" borderId="14" xfId="0" applyFont="1" applyFill="1" applyBorder="1" applyAlignment="1" applyProtection="1">
      <alignment horizontal="center" vertical="center" wrapText="1"/>
      <protection locked="0"/>
    </xf>
    <xf numFmtId="0" fontId="22" fillId="3" borderId="14" xfId="0" applyFont="1" applyFill="1" applyBorder="1" applyAlignment="1" applyProtection="1">
      <alignment horizontal="center" vertical="center" wrapText="1"/>
      <protection locked="0"/>
    </xf>
    <xf numFmtId="0" fontId="24" fillId="3" borderId="14" xfId="0" applyFont="1" applyFill="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25" fillId="0" borderId="14" xfId="0" applyFont="1" applyBorder="1" applyAlignment="1" applyProtection="1">
      <alignment horizontal="center" vertical="center" wrapText="1"/>
      <protection locked="0"/>
    </xf>
    <xf numFmtId="0" fontId="25" fillId="3" borderId="14" xfId="0" applyFont="1" applyFill="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4" fillId="3" borderId="12" xfId="0" applyFont="1" applyFill="1" applyBorder="1" applyAlignment="1" applyProtection="1">
      <alignment horizontal="center" vertical="center" wrapText="1"/>
      <protection locked="0"/>
    </xf>
    <xf numFmtId="0" fontId="26" fillId="3" borderId="14" xfId="0" applyFont="1" applyFill="1" applyBorder="1" applyAlignment="1" applyProtection="1">
      <alignment horizontal="center" vertical="center"/>
      <protection locked="0"/>
    </xf>
    <xf numFmtId="0" fontId="22" fillId="0" borderId="0" xfId="0" applyFont="1" applyAlignment="1" applyProtection="1">
      <alignment horizontal="center" vertical="center" wrapText="1"/>
      <protection locked="0"/>
    </xf>
    <xf numFmtId="0" fontId="24" fillId="0" borderId="33" xfId="0" applyFont="1" applyBorder="1" applyAlignment="1" applyProtection="1">
      <alignment horizontal="center" vertical="center" wrapText="1"/>
      <protection locked="0"/>
    </xf>
    <xf numFmtId="0" fontId="24" fillId="0" borderId="34" xfId="0" applyFont="1" applyBorder="1" applyAlignment="1" applyProtection="1">
      <alignment horizontal="center" vertical="center" wrapText="1"/>
      <protection locked="0"/>
    </xf>
    <xf numFmtId="0" fontId="22" fillId="0" borderId="0" xfId="0" applyFont="1" applyAlignment="1" applyProtection="1">
      <alignment horizontal="right" vertical="center" wrapText="1"/>
      <protection locked="0"/>
    </xf>
    <xf numFmtId="0" fontId="7" fillId="0" borderId="0" xfId="0" applyFont="1" applyAlignment="1" applyProtection="1">
      <alignment horizontal="right" vertical="center"/>
      <protection locked="0"/>
    </xf>
    <xf numFmtId="164" fontId="7" fillId="0" borderId="0" xfId="0" applyNumberFormat="1" applyFont="1" applyAlignment="1" applyProtection="1">
      <alignment horizontal="center" vertical="center"/>
      <protection locked="0"/>
    </xf>
    <xf numFmtId="0" fontId="6" fillId="8" borderId="1" xfId="0" applyFont="1" applyFill="1" applyBorder="1" applyAlignment="1" applyProtection="1">
      <alignment horizontal="center" vertical="center"/>
    </xf>
    <xf numFmtId="0" fontId="6" fillId="8" borderId="2" xfId="0" applyFont="1" applyFill="1" applyBorder="1" applyAlignment="1" applyProtection="1">
      <alignment horizontal="center" vertical="center"/>
    </xf>
    <xf numFmtId="0" fontId="6" fillId="8" borderId="3" xfId="0" applyFont="1" applyFill="1" applyBorder="1" applyAlignment="1" applyProtection="1">
      <alignment horizontal="center" vertical="center"/>
    </xf>
    <xf numFmtId="0" fontId="6" fillId="5" borderId="1" xfId="0" applyFont="1" applyFill="1" applyBorder="1" applyAlignment="1" applyProtection="1">
      <alignment horizontal="center" vertical="center"/>
    </xf>
    <xf numFmtId="0" fontId="6" fillId="5" borderId="2" xfId="0"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8" fillId="8" borderId="1" xfId="2" applyFont="1" applyFill="1" applyBorder="1" applyAlignment="1" applyProtection="1">
      <alignment horizontal="center" vertical="center" wrapText="1"/>
    </xf>
    <xf numFmtId="0" fontId="8" fillId="8" borderId="2" xfId="2" applyFont="1" applyFill="1" applyBorder="1" applyAlignment="1" applyProtection="1">
      <alignment horizontal="center" vertical="center" wrapText="1"/>
    </xf>
    <xf numFmtId="0" fontId="8" fillId="8" borderId="3" xfId="2" applyFont="1" applyFill="1" applyBorder="1" applyAlignment="1" applyProtection="1">
      <alignment horizontal="center" vertical="center" wrapText="1"/>
    </xf>
    <xf numFmtId="0" fontId="10" fillId="6" borderId="1" xfId="0" applyFont="1" applyFill="1" applyBorder="1" applyAlignment="1" applyProtection="1">
      <alignment horizontal="left" vertical="center" wrapText="1"/>
    </xf>
    <xf numFmtId="0" fontId="10" fillId="6" borderId="4" xfId="0" applyFont="1" applyFill="1" applyBorder="1" applyAlignment="1" applyProtection="1">
      <alignment vertical="center" wrapText="1"/>
    </xf>
    <xf numFmtId="0" fontId="10" fillId="6" borderId="15" xfId="0" applyFont="1" applyFill="1" applyBorder="1" applyAlignment="1" applyProtection="1">
      <alignment vertical="center" wrapText="1"/>
    </xf>
    <xf numFmtId="0" fontId="10" fillId="6" borderId="1" xfId="0" applyFont="1" applyFill="1" applyBorder="1" applyAlignment="1" applyProtection="1">
      <alignment horizontal="center" vertical="center"/>
    </xf>
    <xf numFmtId="0" fontId="10" fillId="6" borderId="3" xfId="0" applyFont="1" applyFill="1" applyBorder="1" applyAlignment="1" applyProtection="1">
      <alignment horizontal="center" vertical="center"/>
    </xf>
    <xf numFmtId="0" fontId="9" fillId="6" borderId="1" xfId="0" applyFont="1" applyFill="1" applyBorder="1" applyAlignment="1" applyProtection="1">
      <alignment horizontal="center" vertical="center"/>
    </xf>
    <xf numFmtId="0" fontId="9" fillId="6" borderId="3" xfId="0" applyFont="1" applyFill="1" applyBorder="1" applyAlignment="1" applyProtection="1">
      <alignment horizontal="center" vertical="center"/>
    </xf>
    <xf numFmtId="0" fontId="12" fillId="6" borderId="1"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 xfId="0" applyFont="1" applyFill="1" applyBorder="1" applyAlignment="1" applyProtection="1">
      <alignment horizontal="center" vertical="center"/>
    </xf>
    <xf numFmtId="0" fontId="12" fillId="9" borderId="1" xfId="0" applyFont="1" applyFill="1" applyBorder="1" applyAlignment="1" applyProtection="1">
      <alignment horizontal="center" vertical="center"/>
    </xf>
    <xf numFmtId="0" fontId="12" fillId="9" borderId="2" xfId="0" applyFont="1" applyFill="1" applyBorder="1" applyAlignment="1" applyProtection="1">
      <alignment horizontal="center" vertical="center"/>
    </xf>
    <xf numFmtId="0" fontId="12" fillId="9" borderId="3" xfId="0" applyFont="1" applyFill="1" applyBorder="1" applyAlignment="1" applyProtection="1">
      <alignment horizontal="center" vertical="center"/>
    </xf>
    <xf numFmtId="0" fontId="5" fillId="5" borderId="1"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 xfId="0" applyFont="1" applyFill="1" applyBorder="1" applyAlignment="1" applyProtection="1">
      <alignment horizontal="center" vertical="center"/>
    </xf>
    <xf numFmtId="0" fontId="10" fillId="0" borderId="4" xfId="0" applyFont="1" applyBorder="1" applyAlignment="1" applyProtection="1">
      <alignment horizontal="left" vertical="center"/>
    </xf>
    <xf numFmtId="0" fontId="10" fillId="0" borderId="5" xfId="0" applyFont="1" applyBorder="1" applyAlignment="1" applyProtection="1">
      <alignment horizontal="left" vertical="center"/>
    </xf>
    <xf numFmtId="0" fontId="13" fillId="0" borderId="7" xfId="0" applyFont="1" applyBorder="1" applyAlignment="1" applyProtection="1">
      <alignment vertical="center" wrapText="1"/>
    </xf>
    <xf numFmtId="0" fontId="7" fillId="0" borderId="0" xfId="0" applyFont="1" applyProtection="1"/>
    <xf numFmtId="0" fontId="16" fillId="0" borderId="0" xfId="0" applyFont="1" applyProtection="1"/>
    <xf numFmtId="0" fontId="7" fillId="0" borderId="4" xfId="0" applyFont="1" applyBorder="1" applyAlignment="1" applyProtection="1">
      <alignment vertical="center"/>
    </xf>
    <xf numFmtId="0" fontId="7" fillId="0" borderId="7" xfId="0" applyFont="1" applyBorder="1" applyAlignment="1" applyProtection="1">
      <alignment vertical="center"/>
    </xf>
    <xf numFmtId="0" fontId="7" fillId="0" borderId="27" xfId="0" applyFont="1" applyBorder="1" applyAlignment="1" applyProtection="1">
      <alignment vertical="center"/>
    </xf>
    <xf numFmtId="0" fontId="7" fillId="0" borderId="31" xfId="0" applyFont="1" applyBorder="1" applyAlignment="1" applyProtection="1">
      <alignment vertical="center"/>
    </xf>
    <xf numFmtId="0" fontId="7" fillId="0" borderId="29" xfId="0" applyFont="1" applyBorder="1" applyAlignment="1" applyProtection="1">
      <alignment vertical="center"/>
    </xf>
    <xf numFmtId="0" fontId="7" fillId="0" borderId="32" xfId="0" applyFont="1" applyBorder="1" applyAlignment="1" applyProtection="1">
      <alignment horizontal="left" vertical="center" wrapText="1"/>
    </xf>
    <xf numFmtId="0" fontId="10" fillId="0" borderId="26" xfId="0" applyFont="1" applyBorder="1" applyAlignment="1" applyProtection="1">
      <alignment vertical="center"/>
    </xf>
    <xf numFmtId="0" fontId="10" fillId="0" borderId="8" xfId="0" applyFont="1" applyBorder="1" applyAlignment="1" applyProtection="1">
      <alignment horizontal="center" vertical="center"/>
    </xf>
    <xf numFmtId="0" fontId="7" fillId="0" borderId="11" xfId="0" applyFont="1" applyBorder="1" applyProtection="1"/>
    <xf numFmtId="0" fontId="7" fillId="0" borderId="6" xfId="0" applyFont="1" applyBorder="1" applyProtection="1"/>
    <xf numFmtId="0" fontId="9" fillId="0" borderId="8" xfId="0" applyFont="1" applyBorder="1" applyAlignment="1" applyProtection="1">
      <alignment horizontal="center" vertical="center"/>
    </xf>
    <xf numFmtId="0" fontId="6" fillId="6" borderId="4" xfId="0" applyFont="1" applyFill="1" applyBorder="1" applyAlignment="1" applyProtection="1">
      <alignment horizontal="center" vertical="center"/>
    </xf>
    <xf numFmtId="0" fontId="6" fillId="6" borderId="5" xfId="0" applyFont="1" applyFill="1" applyBorder="1" applyAlignment="1" applyProtection="1">
      <alignment horizontal="center" vertical="center"/>
    </xf>
    <xf numFmtId="0" fontId="6" fillId="6" borderId="6" xfId="0" applyFont="1" applyFill="1" applyBorder="1" applyAlignment="1" applyProtection="1">
      <alignment horizontal="center" vertical="center"/>
    </xf>
    <xf numFmtId="0" fontId="6" fillId="6" borderId="9" xfId="0" applyFont="1" applyFill="1" applyBorder="1" applyAlignment="1" applyProtection="1">
      <alignment horizontal="center" vertical="center"/>
    </xf>
    <xf numFmtId="0" fontId="6" fillId="6" borderId="10" xfId="0" applyFont="1" applyFill="1" applyBorder="1" applyAlignment="1" applyProtection="1">
      <alignment horizontal="center" vertical="center"/>
    </xf>
    <xf numFmtId="0" fontId="6" fillId="6" borderId="11" xfId="0" applyFont="1" applyFill="1" applyBorder="1" applyAlignment="1" applyProtection="1">
      <alignment horizontal="center" vertical="center"/>
    </xf>
    <xf numFmtId="0" fontId="28" fillId="0" borderId="7" xfId="0" applyFont="1" applyBorder="1" applyAlignment="1" applyProtection="1">
      <alignment horizontal="center" vertical="center" wrapText="1"/>
    </xf>
    <xf numFmtId="0" fontId="28" fillId="0" borderId="0" xfId="0" applyFont="1" applyAlignment="1" applyProtection="1">
      <alignment horizontal="center" vertical="center" wrapText="1"/>
    </xf>
    <xf numFmtId="0" fontId="28" fillId="0" borderId="8" xfId="0" applyFont="1" applyBorder="1" applyAlignment="1" applyProtection="1">
      <alignment horizontal="center" vertical="center" wrapText="1"/>
    </xf>
    <xf numFmtId="0" fontId="29" fillId="0" borderId="7" xfId="0" applyFont="1" applyBorder="1" applyAlignment="1" applyProtection="1">
      <alignment horizontal="left" vertical="center" wrapText="1"/>
    </xf>
    <xf numFmtId="0" fontId="29" fillId="0" borderId="0" xfId="0" applyFont="1" applyAlignment="1" applyProtection="1">
      <alignment horizontal="left" vertical="center" wrapText="1"/>
    </xf>
    <xf numFmtId="0" fontId="29" fillId="0" borderId="8" xfId="0" applyFont="1" applyBorder="1" applyAlignment="1" applyProtection="1">
      <alignment horizontal="left" vertical="center" wrapText="1"/>
    </xf>
    <xf numFmtId="0" fontId="10" fillId="0" borderId="7" xfId="0" applyFont="1" applyBorder="1" applyAlignment="1" applyProtection="1">
      <alignment horizontal="left" vertical="center" wrapText="1"/>
    </xf>
    <xf numFmtId="0" fontId="10" fillId="0" borderId="0" xfId="0" applyFont="1" applyAlignment="1" applyProtection="1">
      <alignment horizontal="left" vertical="center" wrapText="1"/>
    </xf>
    <xf numFmtId="0" fontId="10" fillId="0" borderId="8" xfId="0" applyFont="1" applyBorder="1" applyAlignment="1" applyProtection="1">
      <alignment horizontal="left" vertical="center" wrapText="1"/>
    </xf>
    <xf numFmtId="0" fontId="10" fillId="0" borderId="9" xfId="0" applyFont="1" applyBorder="1" applyAlignment="1" applyProtection="1">
      <alignment horizontal="left" vertical="center" wrapText="1"/>
    </xf>
    <xf numFmtId="0" fontId="10" fillId="0" borderId="10" xfId="0" applyFont="1" applyBorder="1" applyAlignment="1" applyProtection="1">
      <alignment horizontal="left" vertical="center" wrapText="1"/>
    </xf>
    <xf numFmtId="0" fontId="10" fillId="0" borderId="11" xfId="0" applyFont="1" applyBorder="1" applyAlignment="1" applyProtection="1">
      <alignment horizontal="left" vertical="center" wrapText="1"/>
    </xf>
    <xf numFmtId="0" fontId="22" fillId="5" borderId="15" xfId="0" applyFont="1" applyFill="1" applyBorder="1" applyAlignment="1" applyProtection="1">
      <alignment horizontal="left" vertical="center" wrapText="1"/>
    </xf>
    <xf numFmtId="0" fontId="23" fillId="0" borderId="0" xfId="0" applyFont="1" applyAlignment="1" applyProtection="1">
      <alignment horizontal="center" vertical="center" wrapText="1"/>
    </xf>
    <xf numFmtId="0" fontId="23" fillId="6" borderId="14" xfId="0" applyFont="1" applyFill="1" applyBorder="1" applyAlignment="1" applyProtection="1">
      <alignment horizontal="center" vertical="center" wrapText="1"/>
    </xf>
    <xf numFmtId="0" fontId="23" fillId="6" borderId="12" xfId="0" applyFont="1" applyFill="1" applyBorder="1" applyAlignment="1" applyProtection="1">
      <alignment horizontal="center" vertical="center" wrapText="1"/>
    </xf>
    <xf numFmtId="0" fontId="23" fillId="6" borderId="13" xfId="0" applyFont="1" applyFill="1" applyBorder="1" applyAlignment="1" applyProtection="1">
      <alignment horizontal="center" vertical="center" wrapText="1"/>
    </xf>
  </cellXfs>
  <cellStyles count="8">
    <cellStyle name="Comma" xfId="1" builtinId="3"/>
    <cellStyle name="Currency" xfId="7" builtinId="4"/>
    <cellStyle name="Currency 2" xfId="4" xr:uid="{696F5858-1A9F-4CB6-B2E1-8E93BA72BD0D}"/>
    <cellStyle name="Excel Built-in Normal" xfId="5" xr:uid="{D6BD0DFD-185A-4B67-BEF8-91EA56122DCC}"/>
    <cellStyle name="Good" xfId="2" builtinId="26"/>
    <cellStyle name="Normal" xfId="0" builtinId="0"/>
    <cellStyle name="Normal 2" xfId="3" xr:uid="{63227EA2-96B1-4822-BCF7-545096C05F9C}"/>
    <cellStyle name="Percent" xfId="6" builtinId="5"/>
  </cellStyles>
  <dxfs count="0"/>
  <tableStyles count="0" defaultTableStyle="TableStyleMedium2" defaultPivotStyle="PivotStyleLight16"/>
  <colors>
    <mruColors>
      <color rgb="FFCCFFCC"/>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CD5BE-DED2-481D-AA02-1B4123FC21F7}">
  <sheetPr>
    <tabColor theme="3" tint="0.59999389629810485"/>
  </sheetPr>
  <dimension ref="B1:O16"/>
  <sheetViews>
    <sheetView zoomScale="85" zoomScaleNormal="85" workbookViewId="0">
      <selection activeCell="B2" sqref="B2:F2"/>
    </sheetView>
  </sheetViews>
  <sheetFormatPr defaultColWidth="9.1328125" defaultRowHeight="16.149999999999999" x14ac:dyDescent="0.6"/>
  <cols>
    <col min="1" max="1" width="9.1328125" style="23"/>
    <col min="2" max="2" width="42.73046875" style="23" customWidth="1"/>
    <col min="3" max="4" width="9.1328125" style="23"/>
    <col min="5" max="5" width="10.265625" style="23" customWidth="1"/>
    <col min="6" max="6" width="8.86328125" style="23" customWidth="1"/>
    <col min="7" max="7" width="43.3984375" style="23" customWidth="1"/>
    <col min="8" max="9" width="9.3984375" style="23" customWidth="1"/>
    <col min="10" max="10" width="10.265625" style="23" customWidth="1"/>
    <col min="11" max="11" width="4.1328125" style="23" customWidth="1"/>
    <col min="12" max="12" width="42.73046875" style="23" customWidth="1"/>
    <col min="13" max="14" width="9.1328125" style="23"/>
    <col min="15" max="15" width="10.265625" style="23" customWidth="1"/>
    <col min="16" max="16384" width="9.1328125" style="23"/>
  </cols>
  <sheetData>
    <row r="1" spans="2:15" s="21" customFormat="1" ht="18.75" customHeight="1" thickBot="1" x14ac:dyDescent="0.75"/>
    <row r="2" spans="2:15" s="21" customFormat="1" ht="40.35" customHeight="1" thickBot="1" x14ac:dyDescent="0.75">
      <c r="B2" s="116" t="s">
        <v>0</v>
      </c>
      <c r="C2" s="117"/>
      <c r="D2" s="117"/>
      <c r="E2" s="117"/>
      <c r="F2" s="118"/>
      <c r="G2" s="22"/>
      <c r="H2" s="22"/>
      <c r="I2" s="22"/>
      <c r="J2" s="22"/>
      <c r="K2" s="22"/>
      <c r="L2" s="22"/>
      <c r="M2" s="22"/>
      <c r="N2" s="22"/>
      <c r="O2" s="22"/>
    </row>
    <row r="3" spans="2:15" s="21" customFormat="1" ht="20.25" customHeight="1" thickBot="1" x14ac:dyDescent="0.75">
      <c r="B3" s="116" t="s">
        <v>1</v>
      </c>
      <c r="C3" s="117"/>
      <c r="D3" s="117"/>
      <c r="E3" s="117"/>
      <c r="F3" s="118"/>
      <c r="G3" s="22"/>
      <c r="H3" s="22"/>
      <c r="I3" s="22"/>
      <c r="J3" s="22"/>
      <c r="K3" s="22"/>
      <c r="L3" s="22"/>
      <c r="M3" s="22"/>
      <c r="N3" s="22"/>
      <c r="O3" s="22"/>
    </row>
    <row r="4" spans="2:15" s="21" customFormat="1" ht="23.1" customHeight="1" thickBot="1" x14ac:dyDescent="0.75">
      <c r="B4" s="119" t="s">
        <v>2</v>
      </c>
      <c r="C4" s="120"/>
      <c r="D4" s="120"/>
      <c r="E4" s="120"/>
      <c r="F4" s="121"/>
      <c r="G4" s="22"/>
      <c r="H4" s="22"/>
      <c r="I4" s="22"/>
      <c r="J4" s="22"/>
      <c r="K4" s="23"/>
    </row>
    <row r="5" spans="2:15" s="21" customFormat="1" ht="64.5" customHeight="1" thickBot="1" x14ac:dyDescent="0.75">
      <c r="B5" s="122" t="s">
        <v>3</v>
      </c>
      <c r="C5" s="123"/>
      <c r="D5" s="123"/>
      <c r="E5" s="123"/>
      <c r="F5" s="124"/>
      <c r="G5" s="24"/>
      <c r="H5" s="24"/>
      <c r="I5" s="24"/>
      <c r="J5" s="24"/>
      <c r="K5" s="24"/>
      <c r="L5" s="24"/>
      <c r="M5" s="24"/>
      <c r="N5" s="24"/>
      <c r="O5" s="24"/>
    </row>
    <row r="6" spans="2:15" s="21" customFormat="1" ht="45.6" customHeight="1" thickBot="1" x14ac:dyDescent="0.75">
      <c r="B6" s="13" t="s">
        <v>54</v>
      </c>
      <c r="C6" s="4"/>
      <c r="D6" s="4"/>
      <c r="E6" s="4"/>
      <c r="F6" s="5"/>
      <c r="G6" s="6"/>
      <c r="H6" s="6"/>
      <c r="I6" s="6"/>
      <c r="J6" s="6"/>
      <c r="K6" s="6"/>
      <c r="L6" s="6"/>
      <c r="M6" s="6"/>
      <c r="N6" s="6"/>
      <c r="O6" s="6"/>
    </row>
    <row r="7" spans="2:15" s="21" customFormat="1" ht="10.5" customHeight="1" thickBot="1" x14ac:dyDescent="0.75">
      <c r="B7" s="25"/>
      <c r="C7" s="25"/>
      <c r="D7" s="25"/>
      <c r="E7" s="25"/>
      <c r="F7" s="25"/>
      <c r="G7" s="25"/>
      <c r="H7" s="25"/>
      <c r="I7" s="25"/>
      <c r="J7" s="25"/>
      <c r="K7" s="23"/>
    </row>
    <row r="8" spans="2:15" s="21" customFormat="1" ht="35.450000000000003" customHeight="1" thickBot="1" x14ac:dyDescent="0.75">
      <c r="B8" s="26" t="s">
        <v>5</v>
      </c>
      <c r="C8" s="27"/>
      <c r="D8" s="27"/>
      <c r="E8" s="27"/>
      <c r="F8" s="28"/>
      <c r="G8" s="22"/>
      <c r="H8" s="22"/>
      <c r="I8" s="22"/>
      <c r="J8" s="22"/>
      <c r="K8" s="23"/>
      <c r="L8" s="22"/>
      <c r="M8" s="22"/>
      <c r="N8" s="22"/>
      <c r="O8" s="22"/>
    </row>
    <row r="9" spans="2:15" s="21" customFormat="1" ht="21.2" customHeight="1" thickBot="1" x14ac:dyDescent="0.75">
      <c r="B9" s="29"/>
      <c r="C9" s="30" t="s">
        <v>6</v>
      </c>
      <c r="D9" s="30"/>
      <c r="E9" s="31"/>
      <c r="F9" s="32"/>
      <c r="G9" s="25"/>
      <c r="H9" s="25"/>
      <c r="I9" s="25"/>
      <c r="J9" s="25"/>
      <c r="L9" s="25"/>
      <c r="M9" s="25"/>
      <c r="N9" s="25"/>
      <c r="O9" s="25"/>
    </row>
    <row r="10" spans="2:15" s="21" customFormat="1" ht="35.450000000000003" customHeight="1" thickBot="1" x14ac:dyDescent="0.75">
      <c r="B10" s="125" t="s">
        <v>7</v>
      </c>
      <c r="C10" s="14">
        <f>'Cost Schedule'!D16</f>
        <v>0</v>
      </c>
      <c r="D10" s="15"/>
      <c r="E10" s="128" t="s">
        <v>8</v>
      </c>
      <c r="F10" s="129"/>
      <c r="G10" s="33"/>
      <c r="H10" s="8"/>
      <c r="I10" s="8"/>
      <c r="J10" s="34"/>
      <c r="L10" s="33"/>
      <c r="M10" s="8"/>
      <c r="N10" s="8"/>
      <c r="O10" s="34"/>
    </row>
    <row r="11" spans="2:15" s="21" customFormat="1" ht="35.450000000000003" customHeight="1" thickBot="1" x14ac:dyDescent="0.75">
      <c r="B11" s="126" t="s">
        <v>9</v>
      </c>
      <c r="C11" s="16">
        <f>'Cost Schedule'!D20</f>
        <v>0</v>
      </c>
      <c r="D11" s="17"/>
      <c r="E11" s="130" t="s">
        <v>10</v>
      </c>
      <c r="F11" s="131"/>
      <c r="G11" s="35"/>
      <c r="H11" s="9"/>
      <c r="I11" s="9"/>
      <c r="J11" s="36"/>
      <c r="L11" s="37"/>
      <c r="M11" s="9"/>
      <c r="N11" s="9"/>
      <c r="O11" s="36"/>
    </row>
    <row r="12" spans="2:15" s="21" customFormat="1" ht="35.450000000000003" customHeight="1" thickBot="1" x14ac:dyDescent="0.75">
      <c r="B12" s="126" t="s">
        <v>11</v>
      </c>
      <c r="C12" s="38">
        <f>'Cost Schedule'!D25</f>
        <v>0</v>
      </c>
      <c r="D12" s="39"/>
      <c r="E12" s="128" t="s">
        <v>12</v>
      </c>
      <c r="F12" s="129"/>
      <c r="G12" s="35"/>
      <c r="H12" s="8"/>
      <c r="I12" s="40"/>
      <c r="J12" s="34"/>
      <c r="L12" s="35"/>
      <c r="M12" s="8"/>
      <c r="N12" s="40"/>
      <c r="O12" s="34"/>
    </row>
    <row r="13" spans="2:15" s="21" customFormat="1" ht="35.450000000000003" customHeight="1" thickBot="1" x14ac:dyDescent="0.75">
      <c r="B13" s="127" t="s">
        <v>13</v>
      </c>
      <c r="C13" s="38">
        <f>'Cost Schedule'!D29</f>
        <v>0</v>
      </c>
      <c r="D13" s="39"/>
      <c r="E13" s="128" t="s">
        <v>14</v>
      </c>
      <c r="F13" s="129"/>
      <c r="G13" s="35"/>
      <c r="H13" s="8"/>
      <c r="I13" s="40"/>
      <c r="J13" s="34"/>
      <c r="L13" s="35"/>
      <c r="M13" s="8"/>
      <c r="N13" s="40"/>
      <c r="O13" s="34"/>
    </row>
    <row r="14" spans="2:15" s="21" customFormat="1" ht="18" customHeight="1" thickBot="1" x14ac:dyDescent="0.75">
      <c r="B14" s="41"/>
      <c r="C14" s="42"/>
      <c r="D14" s="43"/>
      <c r="E14" s="43"/>
      <c r="F14" s="44"/>
    </row>
    <row r="15" spans="2:15" s="21" customFormat="1" ht="30.75" customHeight="1" thickBot="1" x14ac:dyDescent="0.75">
      <c r="B15" s="26" t="s">
        <v>15</v>
      </c>
      <c r="C15" s="28"/>
      <c r="D15" s="45">
        <f>SUM(C10+C11+C12+C13)</f>
        <v>0</v>
      </c>
      <c r="E15" s="46"/>
      <c r="F15" s="47"/>
      <c r="G15" s="48"/>
      <c r="H15" s="49"/>
      <c r="I15" s="50"/>
      <c r="J15" s="50"/>
      <c r="L15" s="48"/>
      <c r="M15" s="49"/>
      <c r="N15" s="50"/>
      <c r="O15" s="50"/>
    </row>
    <row r="16" spans="2:15" s="21" customFormat="1" ht="30.75" customHeight="1" x14ac:dyDescent="0.7">
      <c r="B16" s="23"/>
      <c r="C16" s="23"/>
      <c r="D16" s="23"/>
      <c r="E16" s="23"/>
      <c r="F16" s="25"/>
      <c r="L16" s="48"/>
      <c r="M16" s="49"/>
      <c r="N16" s="50"/>
      <c r="O16" s="50"/>
    </row>
  </sheetData>
  <sheetProtection algorithmName="SHA-512" hashValue="60ggqjYhu77tAmU+hM187382HPAkjLzAwyWmX97UQHLHnaZNmT8YdpJsBngquNpbzsQsJcqaHH4ilrI6ST7UiQ==" saltValue="/DvLJ5JQibl/3eVOSVdjNA==" spinCount="100000" sheet="1" objects="1" scenarios="1"/>
  <mergeCells count="17">
    <mergeCell ref="C10:D10"/>
    <mergeCell ref="E9:F9"/>
    <mergeCell ref="E10:F10"/>
    <mergeCell ref="E11:F11"/>
    <mergeCell ref="E12:F12"/>
    <mergeCell ref="C12:D12"/>
    <mergeCell ref="C11:D11"/>
    <mergeCell ref="B2:F2"/>
    <mergeCell ref="B3:F3"/>
    <mergeCell ref="B4:F4"/>
    <mergeCell ref="B5:F5"/>
    <mergeCell ref="B8:F8"/>
    <mergeCell ref="D15:F15"/>
    <mergeCell ref="B15:C15"/>
    <mergeCell ref="B14:C14"/>
    <mergeCell ref="E13:F13"/>
    <mergeCell ref="C13:D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A9D72-C2CC-40C7-A141-FAF6C0963414}">
  <sheetPr>
    <tabColor theme="7" tint="0.59999389629810485"/>
  </sheetPr>
  <dimension ref="B2:O49"/>
  <sheetViews>
    <sheetView tabSelected="1" topLeftCell="A23" zoomScale="80" zoomScaleNormal="80" workbookViewId="0">
      <selection activeCell="B25" sqref="B25"/>
    </sheetView>
  </sheetViews>
  <sheetFormatPr defaultColWidth="9.1328125" defaultRowHeight="16.149999999999999" x14ac:dyDescent="0.6"/>
  <cols>
    <col min="1" max="1" width="9.1328125" style="23"/>
    <col min="2" max="2" width="48.1328125" style="23" customWidth="1"/>
    <col min="3" max="3" width="12" style="23" customWidth="1"/>
    <col min="4" max="4" width="12.265625" style="23" customWidth="1"/>
    <col min="5" max="5" width="9.33203125" style="23" customWidth="1"/>
    <col min="6" max="6" width="16.3984375" style="23" bestFit="1" customWidth="1"/>
    <col min="7" max="10" width="13" style="23" customWidth="1"/>
    <col min="11" max="11" width="9.1328125" style="23"/>
    <col min="12" max="12" width="18.86328125" style="23" bestFit="1" customWidth="1"/>
    <col min="13" max="14" width="9.1328125" style="23"/>
    <col min="15" max="15" width="32.3984375" style="23" customWidth="1"/>
    <col min="16" max="16" width="9.1328125" style="23"/>
    <col min="17" max="17" width="10.86328125" style="23" bestFit="1" customWidth="1"/>
    <col min="18" max="18" width="12.3984375" style="23" bestFit="1" customWidth="1"/>
    <col min="19" max="19" width="10.86328125" style="23" bestFit="1" customWidth="1"/>
    <col min="20" max="20" width="9.1328125" style="23"/>
    <col min="21" max="21" width="3" style="23" bestFit="1" customWidth="1"/>
    <col min="22" max="22" width="9.1328125" style="23"/>
    <col min="23" max="23" width="11.3984375" style="23" bestFit="1" customWidth="1"/>
    <col min="24" max="24" width="9.1328125" style="23"/>
    <col min="25" max="25" width="16.3984375" style="23" bestFit="1" customWidth="1"/>
    <col min="26" max="26" width="2.86328125" style="23" bestFit="1" customWidth="1"/>
    <col min="27" max="16384" width="9.1328125" style="23"/>
  </cols>
  <sheetData>
    <row r="2" spans="2:14" ht="16.5" thickBot="1" x14ac:dyDescent="0.65"/>
    <row r="3" spans="2:14" ht="21.4" thickBot="1" x14ac:dyDescent="0.85">
      <c r="B3" s="132" t="s">
        <v>0</v>
      </c>
      <c r="C3" s="133"/>
      <c r="D3" s="133"/>
      <c r="E3" s="133"/>
      <c r="F3" s="133"/>
      <c r="G3" s="133"/>
      <c r="H3" s="133"/>
      <c r="I3" s="133"/>
      <c r="J3" s="133"/>
      <c r="K3" s="133"/>
      <c r="L3" s="133"/>
      <c r="M3" s="134"/>
      <c r="N3" s="51"/>
    </row>
    <row r="4" spans="2:14" ht="21.4" thickBot="1" x14ac:dyDescent="0.65">
      <c r="B4" s="135" t="s">
        <v>16</v>
      </c>
      <c r="C4" s="136"/>
      <c r="D4" s="136"/>
      <c r="E4" s="136"/>
      <c r="F4" s="136"/>
      <c r="G4" s="136"/>
      <c r="H4" s="136"/>
      <c r="I4" s="136"/>
      <c r="J4" s="136"/>
      <c r="K4" s="136"/>
      <c r="L4" s="136"/>
      <c r="M4" s="137"/>
    </row>
    <row r="5" spans="2:14" ht="18.399999999999999" thickBot="1" x14ac:dyDescent="0.65">
      <c r="B5" s="138" t="s">
        <v>2</v>
      </c>
      <c r="C5" s="139"/>
      <c r="D5" s="139"/>
      <c r="E5" s="139"/>
      <c r="F5" s="139"/>
      <c r="G5" s="139"/>
      <c r="H5" s="139"/>
      <c r="I5" s="139"/>
      <c r="J5" s="139"/>
      <c r="K5" s="139"/>
      <c r="L5" s="139"/>
      <c r="M5" s="140"/>
    </row>
    <row r="6" spans="2:14" ht="18.399999999999999" thickBot="1" x14ac:dyDescent="0.65">
      <c r="B6" s="52"/>
      <c r="C6" s="53"/>
      <c r="D6" s="53"/>
      <c r="E6" s="53"/>
      <c r="F6" s="53"/>
      <c r="G6" s="53"/>
      <c r="H6" s="53"/>
      <c r="I6" s="53"/>
      <c r="J6" s="53"/>
      <c r="K6" s="53"/>
      <c r="L6" s="53"/>
      <c r="M6" s="54"/>
    </row>
    <row r="8" spans="2:14" ht="16.5" thickBot="1" x14ac:dyDescent="0.65"/>
    <row r="9" spans="2:14" ht="21.4" thickBot="1" x14ac:dyDescent="0.85">
      <c r="B9" s="55" t="s">
        <v>17</v>
      </c>
      <c r="C9" s="56"/>
      <c r="D9" s="57"/>
      <c r="E9" s="57"/>
      <c r="F9" s="58"/>
      <c r="H9" s="157" t="s">
        <v>18</v>
      </c>
      <c r="I9" s="158"/>
      <c r="J9" s="158"/>
      <c r="K9" s="158"/>
      <c r="L9" s="158"/>
      <c r="M9" s="159"/>
    </row>
    <row r="10" spans="2:14" ht="28.5" customHeight="1" thickBot="1" x14ac:dyDescent="0.75">
      <c r="B10" s="59" t="s">
        <v>19</v>
      </c>
      <c r="C10" s="60" t="s">
        <v>5</v>
      </c>
      <c r="D10" s="60"/>
      <c r="E10" s="60"/>
      <c r="F10" s="61"/>
      <c r="H10" s="160"/>
      <c r="I10" s="161"/>
      <c r="J10" s="161"/>
      <c r="K10" s="161"/>
      <c r="L10" s="161"/>
      <c r="M10" s="162"/>
    </row>
    <row r="11" spans="2:14" ht="16.5" thickBot="1" x14ac:dyDescent="0.65">
      <c r="H11" s="163" t="s">
        <v>20</v>
      </c>
      <c r="I11" s="164"/>
      <c r="J11" s="164"/>
      <c r="K11" s="164"/>
      <c r="L11" s="164"/>
      <c r="M11" s="165"/>
    </row>
    <row r="12" spans="2:14" ht="40.15" customHeight="1" x14ac:dyDescent="0.6">
      <c r="B12" s="62" t="s">
        <v>21</v>
      </c>
      <c r="C12" s="63"/>
      <c r="D12" s="63"/>
      <c r="E12" s="63"/>
      <c r="F12" s="64"/>
      <c r="G12" s="65"/>
      <c r="H12" s="163"/>
      <c r="I12" s="164"/>
      <c r="J12" s="164"/>
      <c r="K12" s="164"/>
      <c r="L12" s="164"/>
      <c r="M12" s="165"/>
    </row>
    <row r="13" spans="2:14" ht="27" customHeight="1" thickBot="1" x14ac:dyDescent="0.65">
      <c r="B13" s="18" t="s">
        <v>4</v>
      </c>
      <c r="C13" s="19"/>
      <c r="D13" s="19"/>
      <c r="E13" s="19"/>
      <c r="F13" s="20"/>
      <c r="G13" s="1"/>
      <c r="H13" s="163"/>
      <c r="I13" s="164"/>
      <c r="J13" s="164"/>
      <c r="K13" s="164"/>
      <c r="L13" s="164"/>
      <c r="M13" s="165"/>
    </row>
    <row r="14" spans="2:14" ht="18" customHeight="1" x14ac:dyDescent="0.6">
      <c r="H14" s="166" t="s">
        <v>22</v>
      </c>
      <c r="I14" s="167"/>
      <c r="J14" s="167"/>
      <c r="K14" s="167"/>
      <c r="L14" s="167"/>
      <c r="M14" s="168"/>
    </row>
    <row r="15" spans="2:14" ht="19.7" customHeight="1" x14ac:dyDescent="0.6">
      <c r="B15" s="141" t="s">
        <v>7</v>
      </c>
      <c r="C15" s="142"/>
      <c r="D15" s="66" t="s">
        <v>6</v>
      </c>
      <c r="E15" s="66"/>
      <c r="F15" s="44"/>
      <c r="H15" s="166"/>
      <c r="I15" s="167"/>
      <c r="J15" s="167"/>
      <c r="K15" s="167"/>
      <c r="L15" s="167"/>
      <c r="M15" s="168"/>
    </row>
    <row r="16" spans="2:14" ht="73.5" customHeight="1" x14ac:dyDescent="0.6">
      <c r="B16" s="143" t="s">
        <v>23</v>
      </c>
      <c r="C16" s="144"/>
      <c r="D16" s="10"/>
      <c r="E16" s="2"/>
      <c r="F16" s="153" t="s">
        <v>8</v>
      </c>
      <c r="H16" s="169" t="s">
        <v>24</v>
      </c>
      <c r="I16" s="170"/>
      <c r="J16" s="170"/>
      <c r="K16" s="170"/>
      <c r="L16" s="170"/>
      <c r="M16" s="171"/>
    </row>
    <row r="17" spans="2:15" x14ac:dyDescent="0.6">
      <c r="B17" s="67"/>
      <c r="C17" s="68"/>
      <c r="D17" s="68"/>
      <c r="E17" s="68"/>
      <c r="F17" s="154"/>
      <c r="H17" s="172"/>
      <c r="I17" s="173"/>
      <c r="J17" s="173"/>
      <c r="K17" s="173"/>
      <c r="L17" s="173"/>
      <c r="M17" s="174"/>
    </row>
    <row r="18" spans="2:15" ht="18" customHeight="1" thickBot="1" x14ac:dyDescent="0.65">
      <c r="F18" s="144"/>
      <c r="H18" s="37"/>
      <c r="I18" s="37"/>
      <c r="J18" s="37"/>
      <c r="K18" s="37"/>
      <c r="L18" s="37"/>
      <c r="M18" s="37"/>
    </row>
    <row r="19" spans="2:15" ht="17.45" customHeight="1" x14ac:dyDescent="0.6">
      <c r="B19" s="141" t="s">
        <v>9</v>
      </c>
      <c r="C19" s="142"/>
      <c r="D19" s="66" t="s">
        <v>6</v>
      </c>
      <c r="E19" s="66"/>
      <c r="F19" s="155"/>
      <c r="H19" s="37"/>
      <c r="I19" s="37"/>
      <c r="J19" s="37"/>
      <c r="L19" s="69"/>
      <c r="M19" s="69"/>
    </row>
    <row r="20" spans="2:15" ht="73.5" customHeight="1" x14ac:dyDescent="0.6">
      <c r="B20" s="143" t="s">
        <v>25</v>
      </c>
      <c r="C20" s="144"/>
      <c r="D20" s="10"/>
      <c r="E20" s="2"/>
      <c r="F20" s="153" t="s">
        <v>10</v>
      </c>
      <c r="H20" s="37"/>
      <c r="I20" s="37"/>
      <c r="J20" s="37"/>
      <c r="K20" s="3"/>
      <c r="L20" s="3"/>
      <c r="M20" s="36"/>
    </row>
    <row r="21" spans="2:15" ht="13.7" customHeight="1" thickBot="1" x14ac:dyDescent="0.65">
      <c r="B21" s="67"/>
      <c r="C21" s="68"/>
      <c r="D21" s="68"/>
      <c r="E21" s="68"/>
      <c r="F21" s="154"/>
      <c r="H21" s="37"/>
      <c r="I21" s="37"/>
      <c r="J21" s="37"/>
      <c r="K21" s="37"/>
      <c r="L21" s="69"/>
      <c r="M21" s="69"/>
    </row>
    <row r="22" spans="2:15" x14ac:dyDescent="0.6">
      <c r="F22" s="144"/>
      <c r="H22" s="37"/>
      <c r="I22" s="37"/>
      <c r="J22" s="37"/>
      <c r="K22" s="37"/>
      <c r="L22" s="69"/>
      <c r="M22" s="69"/>
    </row>
    <row r="23" spans="2:15" ht="16.5" thickBot="1" x14ac:dyDescent="0.65">
      <c r="F23" s="144"/>
      <c r="H23" s="37"/>
      <c r="I23" s="37"/>
      <c r="J23" s="37"/>
      <c r="K23" s="37"/>
      <c r="L23" s="69"/>
      <c r="M23" s="69"/>
    </row>
    <row r="24" spans="2:15" ht="14.25" customHeight="1" x14ac:dyDescent="0.6">
      <c r="B24" s="141" t="s">
        <v>11</v>
      </c>
      <c r="C24" s="142"/>
      <c r="D24" s="66" t="s">
        <v>6</v>
      </c>
      <c r="E24" s="66"/>
      <c r="F24" s="155"/>
      <c r="H24" s="37"/>
      <c r="I24" s="37"/>
      <c r="J24" s="37"/>
      <c r="L24" s="69"/>
      <c r="M24" s="69"/>
    </row>
    <row r="25" spans="2:15" ht="73.5" customHeight="1" x14ac:dyDescent="0.6">
      <c r="B25" s="143" t="s">
        <v>26</v>
      </c>
      <c r="C25" s="145"/>
      <c r="D25" s="12"/>
      <c r="E25" s="11"/>
      <c r="F25" s="156" t="s">
        <v>12</v>
      </c>
      <c r="H25" s="37"/>
      <c r="I25" s="37"/>
      <c r="J25" s="37"/>
      <c r="K25" s="3"/>
      <c r="L25" s="3"/>
      <c r="M25" s="36"/>
    </row>
    <row r="26" spans="2:15" ht="16.5" thickBot="1" x14ac:dyDescent="0.65">
      <c r="B26" s="67"/>
      <c r="C26" s="68"/>
      <c r="D26" s="68"/>
      <c r="E26" s="68"/>
      <c r="F26" s="154"/>
      <c r="H26" s="37"/>
      <c r="I26" s="37"/>
      <c r="J26" s="37"/>
      <c r="K26" s="37"/>
      <c r="L26" s="69"/>
      <c r="M26" s="69"/>
    </row>
    <row r="27" spans="2:15" ht="14.25" customHeight="1" thickBot="1" x14ac:dyDescent="0.65">
      <c r="F27" s="144"/>
      <c r="H27" s="70"/>
      <c r="I27" s="70"/>
      <c r="J27" s="70"/>
      <c r="K27" s="70"/>
      <c r="L27" s="70"/>
      <c r="M27" s="70"/>
    </row>
    <row r="28" spans="2:15" x14ac:dyDescent="0.6">
      <c r="B28" s="141" t="s">
        <v>13</v>
      </c>
      <c r="C28" s="142"/>
      <c r="D28" s="66" t="s">
        <v>6</v>
      </c>
      <c r="E28" s="66"/>
      <c r="F28" s="155"/>
      <c r="G28" s="71"/>
      <c r="H28" s="71"/>
      <c r="I28" s="71"/>
      <c r="J28" s="71"/>
      <c r="K28" s="71"/>
      <c r="L28" s="72"/>
      <c r="M28" s="1"/>
    </row>
    <row r="29" spans="2:15" ht="75.400000000000006" customHeight="1" x14ac:dyDescent="0.6">
      <c r="B29" s="143" t="s">
        <v>27</v>
      </c>
      <c r="C29" s="145"/>
      <c r="D29" s="12"/>
      <c r="E29" s="11"/>
      <c r="F29" s="156" t="s">
        <v>14</v>
      </c>
      <c r="G29" s="73"/>
      <c r="H29" s="74"/>
      <c r="I29" s="71"/>
      <c r="J29" s="37"/>
      <c r="K29" s="37"/>
      <c r="L29" s="37"/>
      <c r="M29" s="1"/>
      <c r="O29" s="75"/>
    </row>
    <row r="30" spans="2:15" ht="16.149999999999999" customHeight="1" thickBot="1" x14ac:dyDescent="0.65">
      <c r="B30" s="67"/>
      <c r="C30" s="68"/>
      <c r="D30" s="68"/>
      <c r="E30" s="68"/>
      <c r="F30" s="154"/>
      <c r="G30" s="7"/>
      <c r="H30" s="74"/>
      <c r="I30" s="71"/>
      <c r="J30" s="37"/>
      <c r="K30" s="37"/>
      <c r="L30" s="37"/>
      <c r="M30" s="76"/>
      <c r="O30" s="75"/>
    </row>
    <row r="31" spans="2:15" ht="15" customHeight="1" x14ac:dyDescent="0.6">
      <c r="B31" s="77"/>
      <c r="C31" s="71"/>
      <c r="D31" s="78"/>
      <c r="E31" s="71"/>
      <c r="F31" s="79"/>
      <c r="G31" s="7"/>
      <c r="H31" s="74"/>
      <c r="I31" s="71"/>
      <c r="J31" s="37"/>
      <c r="K31" s="37"/>
      <c r="L31" s="37"/>
      <c r="M31" s="72"/>
    </row>
    <row r="32" spans="2:15" x14ac:dyDescent="0.6">
      <c r="B32" s="77"/>
      <c r="C32" s="71"/>
      <c r="D32" s="78"/>
      <c r="E32" s="71"/>
      <c r="F32" s="79"/>
      <c r="G32" s="7"/>
      <c r="H32" s="74"/>
      <c r="I32" s="71"/>
      <c r="J32" s="37"/>
      <c r="K32" s="37"/>
      <c r="L32" s="37"/>
      <c r="O32" s="80"/>
    </row>
    <row r="33" spans="2:14" ht="18.75" customHeight="1" x14ac:dyDescent="0.6">
      <c r="B33" s="77"/>
    </row>
    <row r="34" spans="2:14" ht="16.5" thickBot="1" x14ac:dyDescent="0.65"/>
    <row r="35" spans="2:14" ht="29.85" customHeight="1" thickBot="1" x14ac:dyDescent="0.65">
      <c r="B35" s="81" t="s">
        <v>28</v>
      </c>
      <c r="C35" s="152" t="s">
        <v>29</v>
      </c>
      <c r="D35" s="152" t="s">
        <v>30</v>
      </c>
      <c r="E35" s="152" t="s">
        <v>31</v>
      </c>
      <c r="G35" s="35"/>
    </row>
    <row r="36" spans="2:14" ht="30.2" customHeight="1" x14ac:dyDescent="0.6">
      <c r="B36" s="146" t="s">
        <v>32</v>
      </c>
      <c r="C36" s="82">
        <f t="shared" ref="C36:C45" si="0">E36/7.5</f>
        <v>0</v>
      </c>
      <c r="D36" s="82">
        <f t="shared" ref="D36:D45" si="1">E36/2</f>
        <v>0</v>
      </c>
      <c r="E36" s="83"/>
      <c r="G36" s="77"/>
      <c r="J36" s="77"/>
      <c r="M36" s="34"/>
    </row>
    <row r="37" spans="2:14" ht="30.2" customHeight="1" x14ac:dyDescent="0.6">
      <c r="B37" s="147" t="s">
        <v>33</v>
      </c>
      <c r="C37" s="82">
        <f t="shared" si="0"/>
        <v>0</v>
      </c>
      <c r="D37" s="82">
        <f t="shared" si="1"/>
        <v>0</v>
      </c>
      <c r="E37" s="84"/>
      <c r="G37" s="77"/>
      <c r="J37" s="77"/>
      <c r="M37" s="34"/>
    </row>
    <row r="38" spans="2:14" ht="30.2" customHeight="1" x14ac:dyDescent="0.6">
      <c r="B38" s="148" t="s">
        <v>34</v>
      </c>
      <c r="C38" s="85">
        <f t="shared" si="0"/>
        <v>0</v>
      </c>
      <c r="D38" s="85">
        <f t="shared" si="1"/>
        <v>0</v>
      </c>
      <c r="E38" s="86"/>
      <c r="G38" s="77"/>
      <c r="J38" s="77"/>
    </row>
    <row r="39" spans="2:14" ht="30.2" customHeight="1" x14ac:dyDescent="0.6">
      <c r="B39" s="148" t="s">
        <v>35</v>
      </c>
      <c r="C39" s="82">
        <f t="shared" si="0"/>
        <v>0</v>
      </c>
      <c r="D39" s="82">
        <f t="shared" si="1"/>
        <v>0</v>
      </c>
      <c r="E39" s="86"/>
      <c r="G39" s="87"/>
      <c r="H39" s="87"/>
      <c r="J39" s="87"/>
    </row>
    <row r="40" spans="2:14" ht="30.2" customHeight="1" x14ac:dyDescent="0.6">
      <c r="B40" s="148" t="s">
        <v>36</v>
      </c>
      <c r="C40" s="82">
        <f t="shared" si="0"/>
        <v>0</v>
      </c>
      <c r="D40" s="82">
        <f t="shared" si="1"/>
        <v>0</v>
      </c>
      <c r="E40" s="86"/>
      <c r="G40" s="35"/>
      <c r="H40" s="35"/>
      <c r="J40" s="35"/>
    </row>
    <row r="41" spans="2:14" ht="30.2" customHeight="1" x14ac:dyDescent="0.6">
      <c r="B41" s="148" t="s">
        <v>37</v>
      </c>
      <c r="C41" s="82">
        <f t="shared" si="0"/>
        <v>0</v>
      </c>
      <c r="D41" s="82">
        <f t="shared" si="1"/>
        <v>0</v>
      </c>
      <c r="E41" s="86"/>
      <c r="G41" s="77"/>
      <c r="H41" s="77"/>
      <c r="I41" s="77"/>
      <c r="J41" s="77"/>
      <c r="K41" s="2"/>
      <c r="L41" s="2"/>
      <c r="M41" s="34"/>
    </row>
    <row r="42" spans="2:14" ht="30.2" customHeight="1" x14ac:dyDescent="0.6">
      <c r="B42" s="148" t="s">
        <v>38</v>
      </c>
      <c r="C42" s="82">
        <f t="shared" si="0"/>
        <v>0</v>
      </c>
      <c r="D42" s="82">
        <f t="shared" si="1"/>
        <v>0</v>
      </c>
      <c r="E42" s="86"/>
      <c r="G42" s="77"/>
      <c r="H42" s="77"/>
      <c r="I42" s="77"/>
      <c r="J42" s="77"/>
      <c r="N42" s="88"/>
    </row>
    <row r="43" spans="2:14" ht="30.2" customHeight="1" x14ac:dyDescent="0.6">
      <c r="B43" s="148" t="s">
        <v>39</v>
      </c>
      <c r="C43" s="82">
        <f t="shared" si="0"/>
        <v>0</v>
      </c>
      <c r="D43" s="82">
        <f t="shared" si="1"/>
        <v>0</v>
      </c>
      <c r="E43" s="86"/>
      <c r="G43" s="35"/>
      <c r="N43" s="88"/>
    </row>
    <row r="44" spans="2:14" ht="30.2" customHeight="1" x14ac:dyDescent="0.6">
      <c r="B44" s="149" t="s">
        <v>40</v>
      </c>
      <c r="C44" s="82">
        <f t="shared" si="0"/>
        <v>0</v>
      </c>
      <c r="D44" s="82">
        <f t="shared" si="1"/>
        <v>0</v>
      </c>
      <c r="E44" s="89"/>
      <c r="G44" s="87"/>
      <c r="H44" s="87"/>
      <c r="I44" s="87"/>
      <c r="J44" s="87"/>
      <c r="N44" s="88"/>
    </row>
    <row r="45" spans="2:14" ht="30.2" customHeight="1" x14ac:dyDescent="0.6">
      <c r="B45" s="150" t="s">
        <v>41</v>
      </c>
      <c r="C45" s="90">
        <f t="shared" si="0"/>
        <v>0</v>
      </c>
      <c r="D45" s="90">
        <f t="shared" si="1"/>
        <v>0</v>
      </c>
      <c r="E45" s="89"/>
      <c r="N45" s="88"/>
    </row>
    <row r="46" spans="2:14" ht="30.2" customHeight="1" thickBot="1" x14ac:dyDescent="0.65">
      <c r="B46" s="151" t="s">
        <v>42</v>
      </c>
      <c r="C46" s="91">
        <f t="shared" ref="C46" si="2">E46/7.5</f>
        <v>0</v>
      </c>
      <c r="D46" s="91">
        <f t="shared" ref="D46" si="3">E46/2</f>
        <v>0</v>
      </c>
      <c r="E46" s="92"/>
      <c r="N46" s="88"/>
    </row>
    <row r="47" spans="2:14" ht="30.2" customHeight="1" x14ac:dyDescent="0.6">
      <c r="J47" s="35"/>
      <c r="K47" s="35"/>
      <c r="L47" s="35"/>
    </row>
    <row r="48" spans="2:14" ht="30.2" customHeight="1" x14ac:dyDescent="0.6">
      <c r="B48" s="93"/>
      <c r="C48" s="93"/>
      <c r="D48" s="93"/>
      <c r="E48" s="93"/>
      <c r="J48" s="37"/>
      <c r="K48" s="37"/>
      <c r="L48" s="37"/>
    </row>
    <row r="49" spans="2:2" ht="30.2" customHeight="1" x14ac:dyDescent="0.6">
      <c r="B49" s="88"/>
    </row>
  </sheetData>
  <sheetProtection algorithmName="SHA-512" hashValue="oxY6CmIOcH/gRMJEz7YU5DJKJClzh/88zESMV2CpKiB/uN/tprDGHS7QsXUAwgIHEvA2lt6dTIpgATkwtoz4iA==" saltValue="qMxAX7txNoH9mygASJ5nVA==" spinCount="100000" sheet="1" objects="1" scenarios="1"/>
  <mergeCells count="15">
    <mergeCell ref="H16:M17"/>
    <mergeCell ref="B19:C19"/>
    <mergeCell ref="B24:C24"/>
    <mergeCell ref="B28:C28"/>
    <mergeCell ref="H11:M13"/>
    <mergeCell ref="B3:M3"/>
    <mergeCell ref="B15:C15"/>
    <mergeCell ref="B12:F12"/>
    <mergeCell ref="C10:F10"/>
    <mergeCell ref="B4:M4"/>
    <mergeCell ref="B5:M5"/>
    <mergeCell ref="B6:M6"/>
    <mergeCell ref="B13:F13"/>
    <mergeCell ref="H14:M15"/>
    <mergeCell ref="H9:M10"/>
  </mergeCells>
  <dataValidations disablePrompts="1" count="1">
    <dataValidation type="decimal" allowBlank="1" showErrorMessage="1" errorTitle="Unknown Value" error="Value Unknown!_x000a_Information: Only numerical values can be entered into this cell." sqref="G30:G32" xr:uid="{FD9C7CA4-F0D3-4A31-8B48-15619CD3C867}">
      <formula1>-100000</formula1>
      <formula2>100000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D0DE6-3912-42D9-9D57-34C3374DE645}">
  <sheetPr>
    <tabColor theme="7" tint="0.59999389629810485"/>
  </sheetPr>
  <dimension ref="A2:K71"/>
  <sheetViews>
    <sheetView zoomScaleNormal="100" workbookViewId="0">
      <pane ySplit="4" topLeftCell="A5" activePane="bottomLeft" state="frozen"/>
      <selection pane="bottomLeft" activeCell="A3" sqref="A3"/>
    </sheetView>
  </sheetViews>
  <sheetFormatPr defaultColWidth="9.1328125" defaultRowHeight="16.149999999999999" x14ac:dyDescent="0.45"/>
  <cols>
    <col min="1" max="1" width="80" style="94" customWidth="1"/>
    <col min="2" max="2" width="2.53125" style="94" customWidth="1"/>
    <col min="3" max="4" width="13.3984375" style="94" customWidth="1"/>
    <col min="5" max="5" width="15.3984375" style="94" customWidth="1"/>
    <col min="6" max="10" width="13.3984375" style="94" customWidth="1"/>
    <col min="11" max="12" width="13.73046875" style="94" customWidth="1"/>
    <col min="13" max="16384" width="9.1328125" style="94"/>
  </cols>
  <sheetData>
    <row r="2" spans="1:11" ht="16.5" thickBot="1" x14ac:dyDescent="0.5"/>
    <row r="3" spans="1:11" s="95" customFormat="1" ht="125.25" thickBot="1" x14ac:dyDescent="0.5">
      <c r="A3" s="175" t="s">
        <v>43</v>
      </c>
      <c r="B3" s="176"/>
      <c r="C3" s="177" t="s">
        <v>34</v>
      </c>
      <c r="D3" s="177" t="s">
        <v>44</v>
      </c>
      <c r="E3" s="177" t="s">
        <v>36</v>
      </c>
      <c r="F3" s="177" t="s">
        <v>45</v>
      </c>
      <c r="G3" s="177" t="s">
        <v>46</v>
      </c>
      <c r="H3" s="177" t="s">
        <v>47</v>
      </c>
      <c r="I3" s="178" t="s">
        <v>48</v>
      </c>
      <c r="J3" s="177" t="s">
        <v>49</v>
      </c>
      <c r="K3" s="179" t="s">
        <v>50</v>
      </c>
    </row>
    <row r="4" spans="1:11" s="97" customFormat="1" ht="21.2" customHeight="1" x14ac:dyDescent="0.45">
      <c r="A4" s="96"/>
      <c r="C4" s="98">
        <f>'Cost Schedule'!E38</f>
        <v>0</v>
      </c>
      <c r="D4" s="98">
        <f>'Cost Schedule'!E39</f>
        <v>0</v>
      </c>
      <c r="E4" s="98">
        <f>'Cost Schedule'!E40</f>
        <v>0</v>
      </c>
      <c r="F4" s="98">
        <f>'Cost Schedule'!E41</f>
        <v>0</v>
      </c>
      <c r="G4" s="98">
        <f>'Cost Schedule'!E42</f>
        <v>0</v>
      </c>
      <c r="H4" s="98">
        <f>'Cost Schedule'!E43</f>
        <v>0</v>
      </c>
      <c r="I4" s="98">
        <f>'Cost Schedule'!E44</f>
        <v>0</v>
      </c>
      <c r="J4" s="98">
        <f>'Cost Schedule'!E45</f>
        <v>0</v>
      </c>
      <c r="K4" s="98">
        <f>'Cost Schedule'!E46</f>
        <v>0</v>
      </c>
    </row>
    <row r="5" spans="1:11" s="97" customFormat="1" ht="21.2" customHeight="1" x14ac:dyDescent="0.45">
      <c r="A5" s="99"/>
      <c r="B5" s="100"/>
      <c r="C5" s="101"/>
      <c r="D5" s="101"/>
      <c r="E5" s="101"/>
      <c r="F5" s="101"/>
      <c r="G5" s="101"/>
      <c r="H5" s="101"/>
      <c r="I5" s="101"/>
      <c r="J5" s="101"/>
      <c r="K5" s="101"/>
    </row>
    <row r="6" spans="1:11" s="97" customFormat="1" ht="21.2" customHeight="1" x14ac:dyDescent="0.45">
      <c r="A6" s="102"/>
      <c r="B6" s="100"/>
      <c r="C6" s="101"/>
      <c r="D6" s="101"/>
      <c r="E6" s="101"/>
      <c r="F6" s="101"/>
      <c r="G6" s="101"/>
      <c r="H6" s="101"/>
      <c r="I6" s="101"/>
      <c r="J6" s="101"/>
      <c r="K6" s="101"/>
    </row>
    <row r="7" spans="1:11" s="97" customFormat="1" ht="21.2" customHeight="1" x14ac:dyDescent="0.45">
      <c r="A7" s="102"/>
      <c r="B7" s="100"/>
      <c r="C7" s="103"/>
      <c r="D7" s="101"/>
      <c r="E7" s="101"/>
      <c r="F7" s="101"/>
      <c r="G7" s="101"/>
      <c r="H7" s="101"/>
      <c r="I7" s="101"/>
      <c r="J7" s="101"/>
      <c r="K7" s="101"/>
    </row>
    <row r="8" spans="1:11" s="97" customFormat="1" ht="21.2" customHeight="1" x14ac:dyDescent="0.45">
      <c r="A8" s="102"/>
      <c r="B8" s="100"/>
      <c r="C8" s="103"/>
      <c r="D8" s="101"/>
      <c r="E8" s="101"/>
      <c r="F8" s="101"/>
      <c r="G8" s="101"/>
      <c r="H8" s="101"/>
      <c r="I8" s="101"/>
      <c r="J8" s="101"/>
      <c r="K8" s="101"/>
    </row>
    <row r="9" spans="1:11" s="97" customFormat="1" ht="21.2" customHeight="1" x14ac:dyDescent="0.45">
      <c r="A9" s="102"/>
      <c r="B9" s="100"/>
      <c r="C9" s="103"/>
      <c r="D9" s="101"/>
      <c r="E9" s="101"/>
      <c r="F9" s="101"/>
      <c r="G9" s="101"/>
      <c r="H9" s="101"/>
      <c r="I9" s="101"/>
      <c r="J9" s="101"/>
      <c r="K9" s="101"/>
    </row>
    <row r="10" spans="1:11" s="97" customFormat="1" ht="21.2" customHeight="1" x14ac:dyDescent="0.45">
      <c r="A10" s="102"/>
      <c r="B10" s="100"/>
      <c r="C10" s="103"/>
      <c r="D10" s="101"/>
      <c r="E10" s="101"/>
      <c r="F10" s="101"/>
      <c r="G10" s="101"/>
      <c r="H10" s="101"/>
      <c r="I10" s="101"/>
      <c r="J10" s="101"/>
      <c r="K10" s="101"/>
    </row>
    <row r="11" spans="1:11" s="97" customFormat="1" ht="21.2" customHeight="1" x14ac:dyDescent="0.45">
      <c r="A11" s="102"/>
      <c r="B11" s="100"/>
      <c r="C11" s="103"/>
      <c r="D11" s="101"/>
      <c r="E11" s="101"/>
      <c r="F11" s="101"/>
      <c r="G11" s="101"/>
      <c r="H11" s="101"/>
      <c r="I11" s="101"/>
      <c r="J11" s="101"/>
      <c r="K11" s="101"/>
    </row>
    <row r="12" spans="1:11" s="97" customFormat="1" ht="21.2" customHeight="1" x14ac:dyDescent="0.45">
      <c r="A12" s="102"/>
      <c r="B12" s="104"/>
      <c r="C12" s="103"/>
      <c r="D12" s="101"/>
      <c r="E12" s="101"/>
      <c r="F12" s="101"/>
      <c r="G12" s="101"/>
      <c r="H12" s="101"/>
      <c r="I12" s="101"/>
      <c r="J12" s="101"/>
      <c r="K12" s="101"/>
    </row>
    <row r="13" spans="1:11" s="97" customFormat="1" ht="21.2" customHeight="1" x14ac:dyDescent="0.45">
      <c r="A13" s="102"/>
      <c r="B13" s="104"/>
      <c r="C13" s="103"/>
      <c r="D13" s="101"/>
      <c r="E13" s="101"/>
      <c r="F13" s="101"/>
      <c r="G13" s="101"/>
      <c r="H13" s="101"/>
      <c r="I13" s="101"/>
      <c r="J13" s="101"/>
      <c r="K13" s="101"/>
    </row>
    <row r="14" spans="1:11" s="97" customFormat="1" ht="21.2" customHeight="1" x14ac:dyDescent="0.45">
      <c r="A14" s="102"/>
      <c r="B14" s="100"/>
      <c r="C14" s="103"/>
      <c r="D14" s="101"/>
      <c r="E14" s="101"/>
      <c r="F14" s="101"/>
      <c r="G14" s="101"/>
      <c r="H14" s="101"/>
      <c r="I14" s="101"/>
      <c r="J14" s="101"/>
      <c r="K14" s="101"/>
    </row>
    <row r="15" spans="1:11" s="97" customFormat="1" ht="21.2" customHeight="1" x14ac:dyDescent="0.45">
      <c r="A15" s="102"/>
      <c r="B15" s="100"/>
      <c r="C15" s="103"/>
      <c r="D15" s="101"/>
      <c r="E15" s="101"/>
      <c r="F15" s="101"/>
      <c r="G15" s="101"/>
      <c r="H15" s="101"/>
      <c r="I15" s="101"/>
      <c r="J15" s="101"/>
      <c r="K15" s="101"/>
    </row>
    <row r="16" spans="1:11" s="97" customFormat="1" ht="21.2" customHeight="1" x14ac:dyDescent="0.45">
      <c r="A16" s="102"/>
      <c r="B16" s="100"/>
      <c r="C16" s="103"/>
      <c r="D16" s="101"/>
      <c r="E16" s="101"/>
      <c r="F16" s="101"/>
      <c r="G16" s="101"/>
      <c r="H16" s="101"/>
      <c r="I16" s="101"/>
      <c r="J16" s="101"/>
      <c r="K16" s="101"/>
    </row>
    <row r="17" spans="1:11" s="97" customFormat="1" ht="21.2" customHeight="1" x14ac:dyDescent="0.45">
      <c r="A17" s="102"/>
      <c r="B17" s="100"/>
      <c r="C17" s="103"/>
      <c r="D17" s="101"/>
      <c r="E17" s="101"/>
      <c r="F17" s="101"/>
      <c r="G17" s="101"/>
      <c r="H17" s="101"/>
      <c r="I17" s="101"/>
      <c r="J17" s="101"/>
      <c r="K17" s="101"/>
    </row>
    <row r="18" spans="1:11" s="97" customFormat="1" ht="21.2" customHeight="1" x14ac:dyDescent="0.45">
      <c r="A18" s="102"/>
      <c r="B18" s="104"/>
      <c r="C18" s="103"/>
      <c r="D18" s="101"/>
      <c r="E18" s="101"/>
      <c r="F18" s="101"/>
      <c r="G18" s="101"/>
      <c r="H18" s="101"/>
      <c r="I18" s="101"/>
      <c r="J18" s="101"/>
      <c r="K18" s="101"/>
    </row>
    <row r="19" spans="1:11" s="97" customFormat="1" ht="21.2" customHeight="1" x14ac:dyDescent="0.45">
      <c r="A19" s="102"/>
      <c r="B19" s="104"/>
      <c r="C19" s="103"/>
      <c r="D19" s="101"/>
      <c r="E19" s="101"/>
      <c r="F19" s="101"/>
      <c r="G19" s="101"/>
      <c r="H19" s="101"/>
      <c r="I19" s="101"/>
      <c r="J19" s="101"/>
      <c r="K19" s="101"/>
    </row>
    <row r="20" spans="1:11" s="97" customFormat="1" ht="21.2" customHeight="1" x14ac:dyDescent="0.45">
      <c r="A20" s="102"/>
      <c r="B20" s="104"/>
      <c r="C20" s="103"/>
      <c r="D20" s="101"/>
      <c r="E20" s="101"/>
      <c r="F20" s="101"/>
      <c r="G20" s="101"/>
      <c r="H20" s="101"/>
      <c r="I20" s="101"/>
      <c r="J20" s="101"/>
      <c r="K20" s="101"/>
    </row>
    <row r="21" spans="1:11" s="97" customFormat="1" ht="21.2" customHeight="1" x14ac:dyDescent="0.45">
      <c r="A21" s="102"/>
      <c r="B21" s="100"/>
      <c r="C21" s="101"/>
      <c r="D21" s="101"/>
      <c r="E21" s="101"/>
      <c r="F21" s="101"/>
      <c r="G21" s="101"/>
      <c r="H21" s="101"/>
      <c r="I21" s="101"/>
      <c r="J21" s="101"/>
      <c r="K21" s="101"/>
    </row>
    <row r="22" spans="1:11" s="107" customFormat="1" ht="21.2" customHeight="1" x14ac:dyDescent="0.45">
      <c r="A22" s="102"/>
      <c r="B22" s="105"/>
      <c r="C22" s="101"/>
      <c r="D22" s="101"/>
      <c r="E22" s="106"/>
      <c r="F22" s="106"/>
      <c r="G22" s="106"/>
      <c r="H22" s="106"/>
      <c r="I22" s="106"/>
      <c r="J22" s="106"/>
      <c r="K22" s="106"/>
    </row>
    <row r="23" spans="1:11" s="97" customFormat="1" ht="21.2" customHeight="1" x14ac:dyDescent="0.45">
      <c r="A23" s="102"/>
      <c r="B23" s="100"/>
      <c r="C23" s="101"/>
      <c r="D23" s="101"/>
      <c r="E23" s="101"/>
      <c r="F23" s="101"/>
      <c r="G23" s="101"/>
      <c r="H23" s="101"/>
      <c r="I23" s="101"/>
      <c r="J23" s="101"/>
      <c r="K23" s="101"/>
    </row>
    <row r="24" spans="1:11" s="97" customFormat="1" ht="21.2" customHeight="1" x14ac:dyDescent="0.45">
      <c r="A24" s="102"/>
      <c r="B24" s="100"/>
      <c r="C24" s="101"/>
      <c r="D24" s="101"/>
      <c r="E24" s="101"/>
      <c r="F24" s="101"/>
      <c r="G24" s="101"/>
      <c r="H24" s="101"/>
      <c r="I24" s="101"/>
      <c r="J24" s="108"/>
      <c r="K24" s="101"/>
    </row>
    <row r="25" spans="1:11" s="97" customFormat="1" ht="21.2" customHeight="1" x14ac:dyDescent="0.45">
      <c r="A25" s="102"/>
      <c r="B25" s="100"/>
      <c r="C25" s="103"/>
      <c r="D25" s="101"/>
      <c r="E25" s="101"/>
      <c r="F25" s="101"/>
      <c r="G25" s="101"/>
      <c r="H25" s="101"/>
      <c r="I25" s="101"/>
      <c r="J25" s="108"/>
      <c r="K25" s="101"/>
    </row>
    <row r="26" spans="1:11" s="97" customFormat="1" ht="21.2" customHeight="1" x14ac:dyDescent="0.45">
      <c r="A26" s="102"/>
      <c r="B26" s="100"/>
      <c r="C26" s="103"/>
      <c r="D26" s="101"/>
      <c r="E26" s="101"/>
      <c r="F26" s="101"/>
      <c r="G26" s="101"/>
      <c r="H26" s="101"/>
      <c r="I26" s="101"/>
      <c r="J26" s="108"/>
      <c r="K26" s="101"/>
    </row>
    <row r="27" spans="1:11" s="97" customFormat="1" ht="21.2" customHeight="1" x14ac:dyDescent="0.45">
      <c r="A27" s="102"/>
      <c r="B27" s="100"/>
      <c r="C27" s="103"/>
      <c r="D27" s="101"/>
      <c r="E27" s="101"/>
      <c r="F27" s="101"/>
      <c r="G27" s="101"/>
      <c r="H27" s="101"/>
      <c r="I27" s="101"/>
      <c r="J27" s="108"/>
      <c r="K27" s="101"/>
    </row>
    <row r="28" spans="1:11" s="97" customFormat="1" ht="21.2" customHeight="1" x14ac:dyDescent="0.45">
      <c r="A28" s="102"/>
      <c r="B28" s="100"/>
      <c r="C28" s="103"/>
      <c r="D28" s="101"/>
      <c r="E28" s="101"/>
      <c r="F28" s="101"/>
      <c r="G28" s="101"/>
      <c r="H28" s="101"/>
      <c r="I28" s="101"/>
      <c r="J28" s="108"/>
      <c r="K28" s="101"/>
    </row>
    <row r="29" spans="1:11" s="97" customFormat="1" ht="21.2" customHeight="1" x14ac:dyDescent="0.45">
      <c r="A29" s="102"/>
      <c r="B29" s="104"/>
      <c r="C29" s="109"/>
      <c r="D29" s="101"/>
      <c r="E29" s="101"/>
      <c r="F29" s="101"/>
      <c r="G29" s="101"/>
      <c r="H29" s="101"/>
      <c r="I29" s="101"/>
      <c r="J29" s="108"/>
      <c r="K29" s="101"/>
    </row>
    <row r="30" spans="1:11" s="97" customFormat="1" ht="21.2" customHeight="1" x14ac:dyDescent="0.45">
      <c r="A30" s="102"/>
      <c r="B30" s="104"/>
      <c r="C30" s="103"/>
      <c r="D30" s="101"/>
      <c r="E30" s="101"/>
      <c r="F30" s="101"/>
      <c r="G30" s="101"/>
      <c r="H30" s="101"/>
      <c r="I30" s="101"/>
      <c r="J30" s="108"/>
      <c r="K30" s="101"/>
    </row>
    <row r="31" spans="1:11" s="97" customFormat="1" ht="21.2" customHeight="1" x14ac:dyDescent="0.45">
      <c r="A31" s="102"/>
      <c r="B31" s="104"/>
      <c r="C31" s="103"/>
      <c r="D31" s="101"/>
      <c r="E31" s="101"/>
      <c r="F31" s="101"/>
      <c r="G31" s="101"/>
      <c r="H31" s="101"/>
      <c r="I31" s="101"/>
      <c r="J31" s="108"/>
      <c r="K31" s="101"/>
    </row>
    <row r="32" spans="1:11" s="97" customFormat="1" ht="21.2" customHeight="1" x14ac:dyDescent="0.45">
      <c r="A32" s="102"/>
      <c r="B32" s="104"/>
      <c r="C32" s="103"/>
      <c r="D32" s="101"/>
      <c r="E32" s="101"/>
      <c r="F32" s="101"/>
      <c r="G32" s="101"/>
      <c r="H32" s="101"/>
      <c r="I32" s="101"/>
      <c r="J32" s="108"/>
      <c r="K32" s="101"/>
    </row>
    <row r="33" spans="1:11" s="97" customFormat="1" ht="21.2" customHeight="1" x14ac:dyDescent="0.45">
      <c r="A33" s="102"/>
      <c r="B33" s="104"/>
      <c r="C33" s="103"/>
      <c r="D33" s="101"/>
      <c r="E33" s="101"/>
      <c r="F33" s="101"/>
      <c r="G33" s="101"/>
      <c r="H33" s="101"/>
      <c r="I33" s="101"/>
      <c r="J33" s="108"/>
      <c r="K33" s="101"/>
    </row>
    <row r="34" spans="1:11" s="97" customFormat="1" ht="21.2" customHeight="1" x14ac:dyDescent="0.45">
      <c r="A34" s="102"/>
      <c r="B34" s="104"/>
      <c r="C34" s="103"/>
      <c r="D34" s="101"/>
      <c r="E34" s="101"/>
      <c r="F34" s="101"/>
      <c r="G34" s="101"/>
      <c r="H34" s="101"/>
      <c r="I34" s="101"/>
      <c r="J34" s="108"/>
      <c r="K34" s="101"/>
    </row>
    <row r="35" spans="1:11" s="97" customFormat="1" ht="21.2" customHeight="1" x14ac:dyDescent="0.45">
      <c r="A35" s="102"/>
      <c r="B35" s="100"/>
      <c r="C35" s="103"/>
      <c r="D35" s="101"/>
      <c r="E35" s="101"/>
      <c r="F35" s="101"/>
      <c r="G35" s="101"/>
      <c r="H35" s="101"/>
      <c r="I35" s="101"/>
      <c r="J35" s="108"/>
      <c r="K35" s="101"/>
    </row>
    <row r="36" spans="1:11" s="97" customFormat="1" ht="21.2" customHeight="1" x14ac:dyDescent="0.45">
      <c r="A36" s="102"/>
      <c r="B36" s="104"/>
      <c r="C36" s="109"/>
      <c r="D36" s="101"/>
      <c r="E36" s="101"/>
      <c r="F36" s="101"/>
      <c r="G36" s="101"/>
      <c r="H36" s="101"/>
      <c r="I36" s="101"/>
      <c r="J36" s="108"/>
      <c r="K36" s="101"/>
    </row>
    <row r="37" spans="1:11" s="97" customFormat="1" ht="21.2" customHeight="1" x14ac:dyDescent="0.45">
      <c r="A37" s="102"/>
      <c r="B37" s="104"/>
      <c r="C37" s="103"/>
      <c r="D37" s="101"/>
      <c r="E37" s="101"/>
      <c r="F37" s="101"/>
      <c r="G37" s="101"/>
      <c r="H37" s="101"/>
      <c r="I37" s="101"/>
      <c r="J37" s="108"/>
      <c r="K37" s="101"/>
    </row>
    <row r="38" spans="1:11" s="97" customFormat="1" ht="21.2" customHeight="1" x14ac:dyDescent="0.45">
      <c r="A38" s="102"/>
      <c r="B38" s="104"/>
      <c r="C38" s="103"/>
      <c r="D38" s="101"/>
      <c r="E38" s="101"/>
      <c r="F38" s="101"/>
      <c r="G38" s="101"/>
      <c r="H38" s="101"/>
      <c r="I38" s="101"/>
      <c r="J38" s="108"/>
      <c r="K38" s="101"/>
    </row>
    <row r="39" spans="1:11" s="97" customFormat="1" ht="21.2" customHeight="1" x14ac:dyDescent="0.45">
      <c r="A39" s="102"/>
      <c r="B39" s="104"/>
      <c r="C39" s="103"/>
      <c r="D39" s="101"/>
      <c r="E39" s="101"/>
      <c r="F39" s="101"/>
      <c r="G39" s="101"/>
      <c r="H39" s="101"/>
      <c r="I39" s="101"/>
      <c r="J39" s="108"/>
      <c r="K39" s="101"/>
    </row>
    <row r="40" spans="1:11" s="97" customFormat="1" ht="21.2" customHeight="1" x14ac:dyDescent="0.45">
      <c r="A40" s="102"/>
      <c r="B40" s="104"/>
      <c r="C40" s="103"/>
      <c r="D40" s="101"/>
      <c r="E40" s="101"/>
      <c r="F40" s="101"/>
      <c r="G40" s="101"/>
      <c r="H40" s="101"/>
      <c r="I40" s="101"/>
      <c r="J40" s="108"/>
      <c r="K40" s="101"/>
    </row>
    <row r="41" spans="1:11" s="97" customFormat="1" ht="21.2" customHeight="1" x14ac:dyDescent="0.45">
      <c r="A41" s="102"/>
      <c r="B41" s="104"/>
      <c r="C41" s="103"/>
      <c r="D41" s="101"/>
      <c r="E41" s="101"/>
      <c r="F41" s="101"/>
      <c r="G41" s="101"/>
      <c r="H41" s="101"/>
      <c r="I41" s="101"/>
      <c r="J41" s="108"/>
      <c r="K41" s="101"/>
    </row>
    <row r="42" spans="1:11" s="97" customFormat="1" ht="21.2" customHeight="1" x14ac:dyDescent="0.45">
      <c r="A42" s="102"/>
      <c r="B42" s="104"/>
      <c r="C42" s="103"/>
      <c r="D42" s="101"/>
      <c r="E42" s="101"/>
      <c r="F42" s="101"/>
      <c r="G42" s="101"/>
      <c r="H42" s="101"/>
      <c r="I42" s="101"/>
      <c r="J42" s="108"/>
      <c r="K42" s="101"/>
    </row>
    <row r="43" spans="1:11" s="97" customFormat="1" ht="21.2" customHeight="1" x14ac:dyDescent="0.45">
      <c r="A43" s="102"/>
      <c r="B43" s="104"/>
      <c r="C43" s="103"/>
      <c r="D43" s="101"/>
      <c r="E43" s="101"/>
      <c r="F43" s="101"/>
      <c r="G43" s="101"/>
      <c r="H43" s="101"/>
      <c r="I43" s="101"/>
      <c r="J43" s="108"/>
      <c r="K43" s="101"/>
    </row>
    <row r="44" spans="1:11" s="97" customFormat="1" ht="21.2" customHeight="1" x14ac:dyDescent="0.45">
      <c r="A44" s="102"/>
      <c r="B44" s="100"/>
      <c r="C44" s="101"/>
      <c r="D44" s="101"/>
      <c r="E44" s="101"/>
      <c r="F44" s="101"/>
      <c r="G44" s="101"/>
      <c r="H44" s="101"/>
      <c r="I44" s="101"/>
      <c r="J44" s="101"/>
      <c r="K44" s="101"/>
    </row>
    <row r="45" spans="1:11" s="107" customFormat="1" ht="21.2" customHeight="1" x14ac:dyDescent="0.45">
      <c r="A45" s="102"/>
      <c r="B45" s="105"/>
      <c r="C45" s="101"/>
      <c r="D45" s="101"/>
      <c r="E45" s="106"/>
      <c r="F45" s="106"/>
      <c r="G45" s="106"/>
      <c r="H45" s="106"/>
      <c r="I45" s="106"/>
      <c r="J45" s="106"/>
      <c r="K45" s="106"/>
    </row>
    <row r="46" spans="1:11" s="97" customFormat="1" ht="21.2" customHeight="1" x14ac:dyDescent="0.45">
      <c r="A46" s="102"/>
      <c r="B46" s="100"/>
      <c r="C46" s="101"/>
      <c r="D46" s="101"/>
      <c r="E46" s="101"/>
      <c r="F46" s="101"/>
      <c r="G46" s="101"/>
      <c r="H46" s="101"/>
      <c r="I46" s="101"/>
      <c r="J46" s="101"/>
      <c r="K46" s="101"/>
    </row>
    <row r="47" spans="1:11" s="97" customFormat="1" ht="21.2" customHeight="1" x14ac:dyDescent="0.45">
      <c r="A47" s="102"/>
      <c r="B47" s="100"/>
      <c r="C47" s="101"/>
      <c r="D47" s="101"/>
      <c r="E47" s="101"/>
      <c r="F47" s="101"/>
      <c r="G47" s="101"/>
      <c r="H47" s="101"/>
      <c r="I47" s="101"/>
      <c r="J47" s="108"/>
      <c r="K47" s="101"/>
    </row>
    <row r="48" spans="1:11" s="97" customFormat="1" ht="21.2" customHeight="1" x14ac:dyDescent="0.45">
      <c r="A48" s="102"/>
      <c r="B48" s="100"/>
      <c r="C48" s="103"/>
      <c r="D48" s="101"/>
      <c r="E48" s="101"/>
      <c r="F48" s="101"/>
      <c r="G48" s="101"/>
      <c r="H48" s="101"/>
      <c r="I48" s="101"/>
      <c r="J48" s="108"/>
      <c r="K48" s="101"/>
    </row>
    <row r="49" spans="1:11" s="97" customFormat="1" ht="21.2" customHeight="1" x14ac:dyDescent="0.45">
      <c r="A49" s="102"/>
      <c r="B49" s="100"/>
      <c r="C49" s="103"/>
      <c r="D49" s="101"/>
      <c r="E49" s="101"/>
      <c r="F49" s="101"/>
      <c r="G49" s="101"/>
      <c r="H49" s="101"/>
      <c r="I49" s="101"/>
      <c r="J49" s="108"/>
      <c r="K49" s="101"/>
    </row>
    <row r="50" spans="1:11" s="97" customFormat="1" ht="21.2" customHeight="1" x14ac:dyDescent="0.45">
      <c r="A50" s="102"/>
      <c r="B50" s="100"/>
      <c r="C50" s="103"/>
      <c r="D50" s="101"/>
      <c r="E50" s="101"/>
      <c r="F50" s="101"/>
      <c r="G50" s="101"/>
      <c r="H50" s="101"/>
      <c r="I50" s="101"/>
      <c r="J50" s="108"/>
      <c r="K50" s="101"/>
    </row>
    <row r="51" spans="1:11" s="97" customFormat="1" ht="21.2" customHeight="1" x14ac:dyDescent="0.45">
      <c r="A51" s="102"/>
      <c r="B51" s="100"/>
      <c r="C51" s="103"/>
      <c r="D51" s="101"/>
      <c r="E51" s="101"/>
      <c r="F51" s="101"/>
      <c r="G51" s="101"/>
      <c r="H51" s="101"/>
      <c r="I51" s="101"/>
      <c r="J51" s="108"/>
      <c r="K51" s="101"/>
    </row>
    <row r="52" spans="1:11" s="97" customFormat="1" ht="21.2" customHeight="1" x14ac:dyDescent="0.45">
      <c r="A52" s="102"/>
      <c r="B52" s="104"/>
      <c r="C52" s="109"/>
      <c r="D52" s="101"/>
      <c r="E52" s="101"/>
      <c r="F52" s="101"/>
      <c r="G52" s="101"/>
      <c r="H52" s="101"/>
      <c r="I52" s="101"/>
      <c r="J52" s="108"/>
      <c r="K52" s="101"/>
    </row>
    <row r="53" spans="1:11" s="97" customFormat="1" ht="21.2" customHeight="1" x14ac:dyDescent="0.45">
      <c r="A53" s="102"/>
      <c r="B53" s="104"/>
      <c r="C53" s="103"/>
      <c r="D53" s="101"/>
      <c r="E53" s="101"/>
      <c r="F53" s="101"/>
      <c r="G53" s="101"/>
      <c r="H53" s="101"/>
      <c r="I53" s="101"/>
      <c r="J53" s="108"/>
      <c r="K53" s="101"/>
    </row>
    <row r="54" spans="1:11" s="97" customFormat="1" ht="21.2" customHeight="1" x14ac:dyDescent="0.45">
      <c r="A54" s="102"/>
      <c r="B54" s="104"/>
      <c r="C54" s="103"/>
      <c r="D54" s="101"/>
      <c r="E54" s="101"/>
      <c r="F54" s="101"/>
      <c r="G54" s="101"/>
      <c r="H54" s="101"/>
      <c r="I54" s="101"/>
      <c r="J54" s="108"/>
      <c r="K54" s="101"/>
    </row>
    <row r="55" spans="1:11" s="97" customFormat="1" ht="21.2" customHeight="1" x14ac:dyDescent="0.45">
      <c r="A55" s="102"/>
      <c r="B55" s="104"/>
      <c r="C55" s="103"/>
      <c r="D55" s="101"/>
      <c r="E55" s="101"/>
      <c r="F55" s="101"/>
      <c r="G55" s="101"/>
      <c r="H55" s="101"/>
      <c r="I55" s="101"/>
      <c r="J55" s="108"/>
      <c r="K55" s="101"/>
    </row>
    <row r="56" spans="1:11" s="97" customFormat="1" ht="21.2" customHeight="1" x14ac:dyDescent="0.45">
      <c r="A56" s="102"/>
      <c r="B56" s="104"/>
      <c r="C56" s="103"/>
      <c r="D56" s="101"/>
      <c r="E56" s="101"/>
      <c r="F56" s="101"/>
      <c r="G56" s="101"/>
      <c r="H56" s="101"/>
      <c r="I56" s="101"/>
      <c r="J56" s="108"/>
      <c r="K56" s="101"/>
    </row>
    <row r="57" spans="1:11" s="97" customFormat="1" ht="21.2" customHeight="1" x14ac:dyDescent="0.45">
      <c r="A57" s="102"/>
      <c r="B57" s="104"/>
      <c r="C57" s="103"/>
      <c r="D57" s="101"/>
      <c r="E57" s="101"/>
      <c r="F57" s="101"/>
      <c r="G57" s="101"/>
      <c r="H57" s="101"/>
      <c r="I57" s="101"/>
      <c r="J57" s="108"/>
      <c r="K57" s="101"/>
    </row>
    <row r="58" spans="1:11" s="97" customFormat="1" ht="21.2" customHeight="1" x14ac:dyDescent="0.45">
      <c r="A58" s="102"/>
      <c r="B58" s="100"/>
      <c r="C58" s="103"/>
      <c r="D58" s="101"/>
      <c r="E58" s="101"/>
      <c r="F58" s="101"/>
      <c r="G58" s="101"/>
      <c r="H58" s="101"/>
      <c r="I58" s="101"/>
      <c r="J58" s="108"/>
      <c r="K58" s="101"/>
    </row>
    <row r="59" spans="1:11" s="97" customFormat="1" ht="21.2" customHeight="1" x14ac:dyDescent="0.45">
      <c r="A59" s="102"/>
      <c r="B59" s="104"/>
      <c r="C59" s="109"/>
      <c r="D59" s="101"/>
      <c r="E59" s="101"/>
      <c r="F59" s="101"/>
      <c r="G59" s="101"/>
      <c r="H59" s="101"/>
      <c r="I59" s="101"/>
      <c r="J59" s="108"/>
      <c r="K59" s="101"/>
    </row>
    <row r="60" spans="1:11" s="97" customFormat="1" ht="21.2" customHeight="1" x14ac:dyDescent="0.45">
      <c r="A60" s="102"/>
      <c r="B60" s="104"/>
      <c r="C60" s="103"/>
      <c r="D60" s="101"/>
      <c r="E60" s="101"/>
      <c r="F60" s="101"/>
      <c r="G60" s="101"/>
      <c r="H60" s="101"/>
      <c r="I60" s="101"/>
      <c r="J60" s="108"/>
      <c r="K60" s="101"/>
    </row>
    <row r="61" spans="1:11" s="97" customFormat="1" ht="21.2" customHeight="1" x14ac:dyDescent="0.45">
      <c r="A61" s="102"/>
      <c r="B61" s="104"/>
      <c r="C61" s="103"/>
      <c r="D61" s="101"/>
      <c r="E61" s="101"/>
      <c r="F61" s="101"/>
      <c r="G61" s="101"/>
      <c r="H61" s="101"/>
      <c r="I61" s="101"/>
      <c r="J61" s="108"/>
      <c r="K61" s="101"/>
    </row>
    <row r="62" spans="1:11" s="97" customFormat="1" ht="21.2" customHeight="1" x14ac:dyDescent="0.45">
      <c r="A62" s="102"/>
      <c r="B62" s="104"/>
      <c r="C62" s="103"/>
      <c r="D62" s="101"/>
      <c r="E62" s="101"/>
      <c r="F62" s="101"/>
      <c r="G62" s="101"/>
      <c r="H62" s="101"/>
      <c r="I62" s="101"/>
      <c r="J62" s="108"/>
      <c r="K62" s="101"/>
    </row>
    <row r="63" spans="1:11" s="97" customFormat="1" ht="21.2" customHeight="1" x14ac:dyDescent="0.45">
      <c r="A63" s="102"/>
      <c r="B63" s="104"/>
      <c r="C63" s="103"/>
      <c r="D63" s="101"/>
      <c r="E63" s="101"/>
      <c r="F63" s="101"/>
      <c r="G63" s="101"/>
      <c r="H63" s="101"/>
      <c r="I63" s="101"/>
      <c r="J63" s="108"/>
      <c r="K63" s="101"/>
    </row>
    <row r="64" spans="1:11" s="97" customFormat="1" ht="21.2" customHeight="1" x14ac:dyDescent="0.45">
      <c r="A64" s="102"/>
      <c r="B64" s="104"/>
      <c r="C64" s="103"/>
      <c r="D64" s="101"/>
      <c r="E64" s="101"/>
      <c r="F64" s="101"/>
      <c r="G64" s="101"/>
      <c r="H64" s="101"/>
      <c r="I64" s="101"/>
      <c r="J64" s="108"/>
      <c r="K64" s="101"/>
    </row>
    <row r="65" spans="1:11" s="97" customFormat="1" ht="21.2" customHeight="1" x14ac:dyDescent="0.45">
      <c r="A65" s="102"/>
      <c r="B65" s="104"/>
      <c r="C65" s="103"/>
      <c r="D65" s="101"/>
      <c r="E65" s="101"/>
      <c r="F65" s="101"/>
      <c r="G65" s="101"/>
      <c r="H65" s="101"/>
      <c r="I65" s="101"/>
      <c r="J65" s="108"/>
      <c r="K65" s="101"/>
    </row>
    <row r="66" spans="1:11" s="97" customFormat="1" ht="21.2" customHeight="1" x14ac:dyDescent="0.45">
      <c r="A66" s="102"/>
      <c r="B66" s="104"/>
      <c r="C66" s="103"/>
      <c r="D66" s="101"/>
      <c r="E66" s="101"/>
      <c r="F66" s="101"/>
      <c r="G66" s="101"/>
      <c r="H66" s="101"/>
      <c r="I66" s="101"/>
      <c r="J66" s="108"/>
      <c r="K66" s="101"/>
    </row>
    <row r="67" spans="1:11" s="97" customFormat="1" ht="21.2" customHeight="1" x14ac:dyDescent="0.45">
      <c r="A67" s="102"/>
      <c r="B67" s="104"/>
      <c r="C67" s="103"/>
      <c r="D67" s="101"/>
      <c r="E67" s="101"/>
      <c r="F67" s="101"/>
      <c r="G67" s="101"/>
      <c r="H67" s="101"/>
      <c r="I67" s="101"/>
      <c r="J67" s="108"/>
      <c r="K67" s="101"/>
    </row>
    <row r="68" spans="1:11" s="97" customFormat="1" ht="21.2" customHeight="1" thickBot="1" x14ac:dyDescent="0.5">
      <c r="A68" s="110"/>
      <c r="C68" s="111"/>
      <c r="D68" s="111"/>
      <c r="E68" s="111"/>
      <c r="F68" s="111"/>
      <c r="G68" s="111"/>
      <c r="H68" s="111"/>
      <c r="I68" s="111"/>
      <c r="J68" s="111"/>
      <c r="K68" s="112"/>
    </row>
    <row r="69" spans="1:11" s="97" customFormat="1" ht="21.2" customHeight="1" thickTop="1" x14ac:dyDescent="0.45">
      <c r="A69" s="113" t="s">
        <v>51</v>
      </c>
      <c r="C69" s="97">
        <f>SUM(C5:C68)</f>
        <v>0</v>
      </c>
      <c r="D69" s="97">
        <f t="shared" ref="D69:J69" si="0">SUM(D5:D68)</f>
        <v>0</v>
      </c>
      <c r="E69" s="97">
        <f t="shared" si="0"/>
        <v>0</v>
      </c>
      <c r="F69" s="97">
        <f t="shared" si="0"/>
        <v>0</v>
      </c>
      <c r="G69" s="97">
        <f t="shared" si="0"/>
        <v>0</v>
      </c>
      <c r="H69" s="97">
        <f t="shared" si="0"/>
        <v>0</v>
      </c>
      <c r="I69" s="97">
        <f t="shared" si="0"/>
        <v>0</v>
      </c>
      <c r="J69" s="97">
        <f t="shared" si="0"/>
        <v>0</v>
      </c>
      <c r="K69" s="97">
        <f t="shared" ref="K69" si="1">SUM(K5:K68)</f>
        <v>0</v>
      </c>
    </row>
    <row r="70" spans="1:11" ht="21.2" customHeight="1" x14ac:dyDescent="0.45">
      <c r="A70" s="114" t="s">
        <v>52</v>
      </c>
      <c r="C70" s="94">
        <f>C69/7.5</f>
        <v>0</v>
      </c>
      <c r="D70" s="94">
        <f t="shared" ref="D70:J70" si="2">D69/7.5</f>
        <v>0</v>
      </c>
      <c r="E70" s="94">
        <f t="shared" si="2"/>
        <v>0</v>
      </c>
      <c r="F70" s="94">
        <f t="shared" si="2"/>
        <v>0</v>
      </c>
      <c r="G70" s="94">
        <f t="shared" si="2"/>
        <v>0</v>
      </c>
      <c r="H70" s="94">
        <f t="shared" si="2"/>
        <v>0</v>
      </c>
      <c r="I70" s="94">
        <f t="shared" si="2"/>
        <v>0</v>
      </c>
      <c r="J70" s="94">
        <f t="shared" si="2"/>
        <v>0</v>
      </c>
      <c r="K70" s="94">
        <f t="shared" ref="K70" si="3">K69/7.5</f>
        <v>0</v>
      </c>
    </row>
    <row r="71" spans="1:11" ht="21.2" customHeight="1" x14ac:dyDescent="0.45">
      <c r="A71" s="114" t="s">
        <v>53</v>
      </c>
      <c r="C71" s="115">
        <f>C70*C4</f>
        <v>0</v>
      </c>
      <c r="D71" s="115">
        <f>D70*D4</f>
        <v>0</v>
      </c>
      <c r="E71" s="115">
        <f t="shared" ref="E71:K71" si="4">E70*E4</f>
        <v>0</v>
      </c>
      <c r="F71" s="115">
        <f t="shared" si="4"/>
        <v>0</v>
      </c>
      <c r="G71" s="115">
        <f t="shared" si="4"/>
        <v>0</v>
      </c>
      <c r="H71" s="115">
        <f t="shared" si="4"/>
        <v>0</v>
      </c>
      <c r="I71" s="115">
        <f t="shared" si="4"/>
        <v>0</v>
      </c>
      <c r="J71" s="115">
        <f t="shared" si="4"/>
        <v>0</v>
      </c>
      <c r="K71" s="115">
        <f t="shared" si="4"/>
        <v>0</v>
      </c>
    </row>
  </sheetData>
  <sheetProtection algorithmName="SHA-512" hashValue="1unEsTXKt/8PJuD2eC0njoESlXllprMoz4IjcbgYsn0rUnLz8hoM23gP/xG+NmE5lqoclpSRUgPekXfoyJ/5jA==" saltValue="0kqiVtucnOqkhyv2A5WWNA=="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f685e48-7cac-461c-b081-a8bd2ec95611">
      <UserInfo>
        <DisplayName>Robson, Michael: KCHM: RBKC</DisplayName>
        <AccountId>305</AccountId>
        <AccountType/>
      </UserInfo>
      <UserInfo>
        <DisplayName>Ajibola, Mo: RBKC</DisplayName>
        <AccountId>1854</AccountId>
        <AccountType/>
      </UserInfo>
      <UserInfo>
        <DisplayName>Rogers, Simon: RBKC</DisplayName>
        <AccountId>1645</AccountId>
        <AccountType/>
      </UserInfo>
      <UserInfo>
        <DisplayName>Cross, Sarah: RBKC</DisplayName>
        <AccountId>956</AccountId>
        <AccountType/>
      </UserInfo>
      <UserInfo>
        <DisplayName>Gathogo, Samuel: RBKC</DisplayName>
        <AccountId>2633</AccountId>
        <AccountType/>
      </UserInfo>
      <UserInfo>
        <DisplayName>Caspell, James: RBKC</DisplayName>
        <AccountId>16</AccountId>
        <AccountType/>
      </UserInfo>
    </SharedWithUsers>
    <Date xmlns="42d0dde1-f8a0-4f6b-9334-7fdb7d1cc468" xsi:nil="true"/>
    <lcf76f155ced4ddcb4097134ff3c332f xmlns="42d0dde1-f8a0-4f6b-9334-7fdb7d1cc468">
      <Terms xmlns="http://schemas.microsoft.com/office/infopath/2007/PartnerControls"/>
    </lcf76f155ced4ddcb4097134ff3c332f>
    <TaxCatchAll xmlns="d202d31c-686c-4115-a7b9-5cc891ed602b" xsi:nil="true"/>
    <_Flow_SignoffStatus xmlns="42d0dde1-f8a0-4f6b-9334-7fdb7d1cc46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80BE6F05BF3F44B863CC46167C3842" ma:contentTypeVersion="20" ma:contentTypeDescription="Create a new document." ma:contentTypeScope="" ma:versionID="3cb17e41dc02d4303f7fdefb330e5c77">
  <xsd:schema xmlns:xsd="http://www.w3.org/2001/XMLSchema" xmlns:xs="http://www.w3.org/2001/XMLSchema" xmlns:p="http://schemas.microsoft.com/office/2006/metadata/properties" xmlns:ns2="42d0dde1-f8a0-4f6b-9334-7fdb7d1cc468" xmlns:ns3="ff685e48-7cac-461c-b081-a8bd2ec95611" xmlns:ns4="d202d31c-686c-4115-a7b9-5cc891ed602b" targetNamespace="http://schemas.microsoft.com/office/2006/metadata/properties" ma:root="true" ma:fieldsID="ba0f3222c33b1f012a056bcb684fd97f" ns2:_="" ns3:_="" ns4:_="">
    <xsd:import namespace="42d0dde1-f8a0-4f6b-9334-7fdb7d1cc468"/>
    <xsd:import namespace="ff685e48-7cac-461c-b081-a8bd2ec95611"/>
    <xsd:import namespace="d202d31c-686c-4115-a7b9-5cc891ed602b"/>
    <xsd:element name="properties">
      <xsd:complexType>
        <xsd:sequence>
          <xsd:element name="documentManagement">
            <xsd:complexType>
              <xsd:all>
                <xsd:element ref="ns2:Date" minOccurs="0"/>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_Flow_SignoffStatu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d0dde1-f8a0-4f6b-9334-7fdb7d1cc468" elementFormDefault="qualified">
    <xsd:import namespace="http://schemas.microsoft.com/office/2006/documentManagement/types"/>
    <xsd:import namespace="http://schemas.microsoft.com/office/infopath/2007/PartnerControls"/>
    <xsd:element name="Date" ma:index="6" nillable="true" ma:displayName="Date" ma:internalName="Date" ma:readOnly="false">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Flow_SignoffStatus" ma:index="22" nillable="true" ma:displayName="Sign-off status" ma:internalName="Sign_x002d_off_x0020_status">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8bb61a9-1cb6-416b-8dcb-4ddbf3c41ee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685e48-7cac-461c-b081-a8bd2ec95611" elementFormDefault="qualified">
    <xsd:import namespace="http://schemas.microsoft.com/office/2006/documentManagement/types"/>
    <xsd:import namespace="http://schemas.microsoft.com/office/infopath/2007/PartnerControls"/>
    <xsd:element name="SharedWithUsers" ma:index="15"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02d31c-686c-4115-a7b9-5cc891ed602b"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27f0097d-b4aa-42fd-9d2e-5bef314e9c46}" ma:internalName="TaxCatchAll" ma:showField="CatchAllData" ma:web="dffa02ff-1dfe-4937-9683-5fd918ccd9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A4E1DC-8A48-4A4B-A0FE-E6208F0DC3DA}">
  <ds:schemaRefs>
    <ds:schemaRef ds:uri="d202d31c-686c-4115-a7b9-5cc891ed602b"/>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ff685e48-7cac-461c-b081-a8bd2ec95611"/>
    <ds:schemaRef ds:uri="42d0dde1-f8a0-4f6b-9334-7fdb7d1cc468"/>
    <ds:schemaRef ds:uri="http://www.w3.org/XML/1998/namespace"/>
  </ds:schemaRefs>
</ds:datastoreItem>
</file>

<file path=customXml/itemProps2.xml><?xml version="1.0" encoding="utf-8"?>
<ds:datastoreItem xmlns:ds="http://schemas.openxmlformats.org/officeDocument/2006/customXml" ds:itemID="{3B6F85DE-5180-458D-BAE6-56E060AD54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d0dde1-f8a0-4f6b-9334-7fdb7d1cc468"/>
    <ds:schemaRef ds:uri="ff685e48-7cac-461c-b081-a8bd2ec95611"/>
    <ds:schemaRef ds:uri="d202d31c-686c-4115-a7b9-5cc891ed60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ECDD53-5013-4C1F-950D-1771E0DA36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Cost Schedule</vt:lpstr>
      <vt:lpstr>Activity Schedule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Rogers</dc:creator>
  <cp:keywords/>
  <dc:description/>
  <cp:lastModifiedBy>Ajibola, Mo: RBKC</cp:lastModifiedBy>
  <cp:revision/>
  <dcterms:created xsi:type="dcterms:W3CDTF">2021-12-21T15:06:55Z</dcterms:created>
  <dcterms:modified xsi:type="dcterms:W3CDTF">2023-09-07T15:22:24Z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0x0101006380BE6F05BF3F44B863CC46167C3842</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