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OneDrive - ph.rc\Documents\Sourcing Events\2019\Tenders\RE19058 - Phosphate Laser Rod and Coating - Re-run\2. Documentation for Approval\"/>
    </mc:Choice>
  </mc:AlternateContent>
  <xr:revisionPtr revIDLastSave="0" documentId="10_ncr:100000_{604AA8B5-99E4-4279-9794-32112BF08148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34" i="1" l="1"/>
  <c r="F33" i="1"/>
  <c r="F32" i="1"/>
  <c r="F31" i="1"/>
  <c r="F37" i="1" s="1"/>
  <c r="F14" i="1" l="1"/>
  <c r="F15" i="1"/>
  <c r="F16" i="1"/>
  <c r="F13" i="1" l="1"/>
  <c r="F17" i="1"/>
  <c r="F20" i="1" l="1"/>
</calcChain>
</file>

<file path=xl/sharedStrings.xml><?xml version="1.0" encoding="utf-8"?>
<sst xmlns="http://schemas.openxmlformats.org/spreadsheetml/2006/main" count="39" uniqueCount="33">
  <si>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</si>
  <si>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</si>
  <si>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</si>
  <si>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</si>
  <si>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</si>
  <si>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</si>
  <si>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</si>
  <si>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</si>
  <si>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</si>
  <si>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</si>
  <si>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</si>
  <si>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</si>
  <si>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</si>
  <si>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</si>
  <si>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</si>
  <si>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</si>
  <si>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 to Rutherford Appleton Laboratory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</si>
  <si>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</si>
  <si>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</si>
  <si>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</si>
  <si>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</si>
  <si>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</si>
  <si>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Additional Extras</t>
  </si>
  <si>
    <t>Phosphate Laser Rod as per Mandatory requirements in Section 4 Specification - 9mm</t>
  </si>
  <si>
    <t>Phosphate Laser Rod as per Mandatory requirements in Section 4 Specification - 25mm</t>
  </si>
  <si>
    <t>Phosphate Laser Rod as per Mandatory requirements in Section 4 Specification - 16mm</t>
  </si>
  <si>
    <t>Phosphate Laser Rod as per Mandatory requirements in Section 4 Specification - 45mm</t>
  </si>
  <si>
    <t>Antireflection Coating as per Desirable Requirements in Section 4 Specification - 9mm</t>
  </si>
  <si>
    <t>Antireflection Coating as per Desirable Requirements in Section 4 Specification - 16mm</t>
  </si>
  <si>
    <t>Antireflection Coating as per Desirable Requirements in Section 4 Specification - 25mm</t>
  </si>
  <si>
    <t>Antireflection Coating as per Desirable Requirements in Section 4 Specification - 45mm</t>
  </si>
  <si>
    <t>RE19058</t>
  </si>
  <si>
    <t xml:space="preserve">UKRI RE19058 Phosphate Laser Rod and Coating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</si>
</sst>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3" fillId="0" borderId="0" xfId="0" applyFont="1" applyProtection="1"/>
    <xf numFmtId="0" fontId="11" fillId="0" borderId="0" xfId="0" applyFont="1" applyBorder="1" applyProtection="1"/>
    <xf numFmtId="0" fontId="0" fillId="0" borderId="0" xfId="0" applyFont="1" applyBorder="1" applyProtection="1"/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44" fontId="7" fillId="2" borderId="0" xfId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showGridLines="0" tabSelected="1" zoomScale="80" zoomScaleNormal="80" workbookViewId="0">
      <pane ySplit="11" topLeftCell="A12" activePane="bottomLeft" state="frozen"/>
      <selection pane="bottomLeft" activeCell="C31" sqref="C31"/>
    </sheetView>
  </sheetViews>
  <sheetFormatPr defaultRowHeight="14.25" x14ac:dyDescent="0.2"/>
  <cols>
    <col min="1" max="1" width="22.140625" style="4" customWidth="1"/>
    <col min="2" max="2" width="78.7109375" style="4" customWidth="1"/>
    <col min="3" max="3" width="12.42578125" style="20" customWidth="1"/>
    <col min="4" max="4" width="13.5703125" style="21" customWidth="1"/>
    <col min="5" max="5" width="15.7109375" style="21" customWidth="1"/>
    <col min="6" max="6" width="15.85546875" style="21" customWidth="1"/>
    <col min="7" max="7" width="1.7109375" style="4" customWidth="1"/>
    <col min="8" max="8" width="58" style="6" customWidth="1"/>
    <col min="9" max="16384" width="9.140625" style="4"/>
  </cols>
  <sheetData>
    <row r="1" spans="1:9" ht="44.25" customHeight="1" x14ac:dyDescent="0.2">
      <c r="A1" s="3" t="s">
        <v>13</v>
      </c>
      <c r="C1" s="4"/>
      <c r="D1" s="5"/>
      <c r="E1" s="4"/>
      <c r="F1" s="4"/>
      <c r="I1" s="7"/>
    </row>
    <row r="2" spans="1:9" ht="4.5" customHeight="1" x14ac:dyDescent="0.2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2">
      <c r="A3" s="10"/>
      <c r="B3" s="10"/>
      <c r="C3" s="10"/>
      <c r="D3" s="10"/>
      <c r="E3" s="10"/>
      <c r="F3" s="10"/>
      <c r="G3" s="10"/>
      <c r="H3" s="11"/>
      <c r="I3" s="7"/>
    </row>
    <row r="4" spans="1:9" ht="15" thickBot="1" x14ac:dyDescent="0.25">
      <c r="C4" s="4"/>
      <c r="D4" s="4"/>
      <c r="E4" s="4"/>
      <c r="F4" s="4"/>
    </row>
    <row r="5" spans="1:9" ht="33" customHeight="1" thickBot="1" x14ac:dyDescent="0.25">
      <c r="A5" s="12" t="s">
        <v>10</v>
      </c>
      <c r="B5" s="31" t="s">
        <v>31</v>
      </c>
      <c r="C5" s="32"/>
      <c r="D5" s="13"/>
      <c r="E5" s="35" t="s">
        <v>17</v>
      </c>
      <c r="F5" s="36"/>
      <c r="G5" s="36"/>
      <c r="H5" s="37"/>
    </row>
    <row r="6" spans="1:9" ht="31.5" customHeight="1" thickBot="1" x14ac:dyDescent="0.25">
      <c r="A6" s="12" t="s">
        <v>11</v>
      </c>
      <c r="B6" s="31" t="s">
        <v>32</v>
      </c>
      <c r="C6" s="32"/>
      <c r="D6" s="13"/>
      <c r="E6" s="38"/>
      <c r="F6" s="39"/>
      <c r="G6" s="39"/>
      <c r="H6" s="40"/>
    </row>
    <row r="7" spans="1:9" ht="44.25" customHeight="1" thickBot="1" x14ac:dyDescent="0.25">
      <c r="A7" s="14" t="s">
        <v>12</v>
      </c>
      <c r="B7" s="33" t="s">
        <v>15</v>
      </c>
      <c r="C7" s="34"/>
      <c r="D7" s="13"/>
      <c r="E7" s="41"/>
      <c r="F7" s="42"/>
      <c r="G7" s="42"/>
      <c r="H7" s="43"/>
    </row>
    <row r="10" spans="1:9" s="18" customFormat="1" ht="15" x14ac:dyDescent="0.25">
      <c r="A10" s="15"/>
      <c r="B10" s="15"/>
      <c r="C10" s="16"/>
      <c r="D10" s="17" t="s">
        <v>6</v>
      </c>
      <c r="E10" s="17" t="s">
        <v>7</v>
      </c>
      <c r="F10" s="17" t="s">
        <v>3</v>
      </c>
      <c r="H10" s="19"/>
    </row>
    <row r="11" spans="1:9" s="18" customFormat="1" ht="15" x14ac:dyDescent="0.25">
      <c r="A11" s="15" t="s">
        <v>14</v>
      </c>
      <c r="B11" s="15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6.75" customHeight="1" x14ac:dyDescent="0.2"/>
    <row r="13" spans="1:9" s="25" customFormat="1" ht="28.5" x14ac:dyDescent="0.25">
      <c r="A13" s="22">
        <v>1</v>
      </c>
      <c r="B13" s="23" t="s">
        <v>23</v>
      </c>
      <c r="C13" s="22">
        <v>1</v>
      </c>
      <c r="D13" s="1">
        <v>0</v>
      </c>
      <c r="E13" s="1">
        <v>0</v>
      </c>
      <c r="F13" s="24">
        <f t="shared" ref="F13:F17" si="0">SUM(E13*C13)</f>
        <v>0</v>
      </c>
      <c r="H13" s="2"/>
    </row>
    <row r="14" spans="1:9" s="25" customFormat="1" ht="28.5" x14ac:dyDescent="0.25">
      <c r="A14" s="22">
        <v>2</v>
      </c>
      <c r="B14" s="23" t="s">
        <v>25</v>
      </c>
      <c r="C14" s="22">
        <v>1</v>
      </c>
      <c r="D14" s="1">
        <v>0</v>
      </c>
      <c r="E14" s="1">
        <v>0</v>
      </c>
      <c r="F14" s="24">
        <f t="shared" ref="F14:F16" si="1">SUM(E14*C14)</f>
        <v>0</v>
      </c>
      <c r="H14" s="2"/>
    </row>
    <row r="15" spans="1:9" s="25" customFormat="1" ht="28.5" x14ac:dyDescent="0.25">
      <c r="A15" s="22">
        <v>3</v>
      </c>
      <c r="B15" s="23" t="s">
        <v>24</v>
      </c>
      <c r="C15" s="22">
        <v>1</v>
      </c>
      <c r="D15" s="1">
        <v>0</v>
      </c>
      <c r="E15" s="1">
        <v>0</v>
      </c>
      <c r="F15" s="24">
        <f t="shared" si="1"/>
        <v>0</v>
      </c>
      <c r="H15" s="2"/>
    </row>
    <row r="16" spans="1:9" s="25" customFormat="1" ht="28.5" x14ac:dyDescent="0.25">
      <c r="A16" s="22">
        <v>4</v>
      </c>
      <c r="B16" s="23" t="s">
        <v>26</v>
      </c>
      <c r="C16" s="22">
        <v>1</v>
      </c>
      <c r="D16" s="1">
        <v>0</v>
      </c>
      <c r="E16" s="1">
        <v>0</v>
      </c>
      <c r="F16" s="24">
        <f t="shared" si="1"/>
        <v>0</v>
      </c>
      <c r="H16" s="2"/>
    </row>
    <row r="17" spans="1:8" s="25" customFormat="1" x14ac:dyDescent="0.25">
      <c r="A17" s="22">
        <v>5</v>
      </c>
      <c r="B17" s="23" t="s">
        <v>16</v>
      </c>
      <c r="C17" s="22">
        <v>1</v>
      </c>
      <c r="D17" s="1">
        <v>0</v>
      </c>
      <c r="E17" s="1">
        <v>0</v>
      </c>
      <c r="F17" s="24">
        <f t="shared" si="0"/>
        <v>0</v>
      </c>
      <c r="H17" s="2"/>
    </row>
    <row r="18" spans="1:8" ht="6.75" customHeight="1" x14ac:dyDescent="0.2">
      <c r="B18" s="25"/>
    </row>
    <row r="19" spans="1:8" ht="8.25" customHeight="1" x14ac:dyDescent="0.2">
      <c r="B19" s="25"/>
    </row>
    <row r="20" spans="1:8" s="27" customFormat="1" ht="15" x14ac:dyDescent="0.25">
      <c r="A20" s="15" t="s">
        <v>4</v>
      </c>
      <c r="B20" s="26"/>
      <c r="C20" s="16"/>
      <c r="D20" s="17"/>
      <c r="E20" s="17"/>
      <c r="F20" s="17">
        <f>SUM(F13:F17)</f>
        <v>0</v>
      </c>
      <c r="H20" s="19"/>
    </row>
    <row r="22" spans="1:8" x14ac:dyDescent="0.2">
      <c r="A22" s="4" t="s">
        <v>8</v>
      </c>
    </row>
    <row r="23" spans="1:8" x14ac:dyDescent="0.2">
      <c r="A23" s="4" t="s">
        <v>9</v>
      </c>
    </row>
    <row r="24" spans="1:8" ht="6" customHeight="1" x14ac:dyDescent="0.2"/>
    <row r="26" spans="1:8" ht="15" x14ac:dyDescent="0.25">
      <c r="A26" s="28" t="s">
        <v>22</v>
      </c>
      <c r="B26" s="44" t="s">
        <v>18</v>
      </c>
      <c r="C26" s="44"/>
      <c r="D26" s="44"/>
      <c r="E26" s="44"/>
    </row>
    <row r="27" spans="1:8" ht="15" x14ac:dyDescent="0.25">
      <c r="A27" s="29"/>
      <c r="B27" s="30"/>
      <c r="C27" s="30"/>
      <c r="D27" s="30"/>
      <c r="E27" s="4"/>
      <c r="F27" s="4"/>
    </row>
    <row r="28" spans="1:8" x14ac:dyDescent="0.2">
      <c r="A28" s="46" t="s">
        <v>14</v>
      </c>
      <c r="B28" s="46" t="s">
        <v>0</v>
      </c>
      <c r="C28" s="46" t="s">
        <v>1</v>
      </c>
      <c r="D28" s="45" t="s">
        <v>19</v>
      </c>
      <c r="E28" s="45" t="s">
        <v>20</v>
      </c>
      <c r="F28" s="45" t="s">
        <v>21</v>
      </c>
    </row>
    <row r="29" spans="1:8" x14ac:dyDescent="0.2">
      <c r="A29" s="46"/>
      <c r="B29" s="46"/>
      <c r="C29" s="46"/>
      <c r="D29" s="45"/>
      <c r="E29" s="45"/>
      <c r="F29" s="45"/>
    </row>
    <row r="31" spans="1:8" ht="28.5" x14ac:dyDescent="0.2">
      <c r="A31" s="22">
        <v>1</v>
      </c>
      <c r="B31" s="23" t="s">
        <v>27</v>
      </c>
      <c r="C31" s="22">
        <v>1</v>
      </c>
      <c r="D31" s="47">
        <v>0</v>
      </c>
      <c r="E31" s="47">
        <v>0</v>
      </c>
      <c r="F31" s="24">
        <f t="shared" ref="F31:F34" si="2">SUM(E31*C31)</f>
        <v>0</v>
      </c>
    </row>
    <row r="32" spans="1:8" ht="28.5" x14ac:dyDescent="0.2">
      <c r="A32" s="22">
        <v>2</v>
      </c>
      <c r="B32" s="23" t="s">
        <v>28</v>
      </c>
      <c r="C32" s="22">
        <v>1</v>
      </c>
      <c r="D32" s="47">
        <v>0</v>
      </c>
      <c r="E32" s="47">
        <v>0</v>
      </c>
      <c r="F32" s="24">
        <f t="shared" si="2"/>
        <v>0</v>
      </c>
    </row>
    <row r="33" spans="1:6" ht="28.5" x14ac:dyDescent="0.2">
      <c r="A33" s="22">
        <v>3</v>
      </c>
      <c r="B33" s="23" t="s">
        <v>29</v>
      </c>
      <c r="C33" s="22">
        <v>1</v>
      </c>
      <c r="D33" s="47">
        <v>0</v>
      </c>
      <c r="E33" s="47">
        <v>0</v>
      </c>
      <c r="F33" s="24">
        <f t="shared" si="2"/>
        <v>0</v>
      </c>
    </row>
    <row r="34" spans="1:6" ht="28.5" x14ac:dyDescent="0.2">
      <c r="A34" s="22">
        <v>4</v>
      </c>
      <c r="B34" s="23" t="s">
        <v>30</v>
      </c>
      <c r="C34" s="22">
        <v>1</v>
      </c>
      <c r="D34" s="47">
        <v>0</v>
      </c>
      <c r="E34" s="47">
        <v>0</v>
      </c>
      <c r="F34" s="24">
        <f t="shared" si="2"/>
        <v>0</v>
      </c>
    </row>
    <row r="35" spans="1:6" x14ac:dyDescent="0.2">
      <c r="B35" s="25"/>
    </row>
    <row r="36" spans="1:6" x14ac:dyDescent="0.2">
      <c r="B36" s="25"/>
    </row>
    <row r="37" spans="1:6" ht="15" x14ac:dyDescent="0.25">
      <c r="A37" s="15" t="s">
        <v>4</v>
      </c>
      <c r="B37" s="26"/>
      <c r="C37" s="16"/>
      <c r="D37" s="17"/>
      <c r="E37" s="17"/>
      <c r="F37" s="17">
        <f>SUM(F31:F34)</f>
        <v>0</v>
      </c>
    </row>
  </sheetData>
  <sheetProtection algorithmName="SHA-512" hashValue="QKXwyaiQ/nssHIUCcb93TORsBaM71RPYL29d8XmK5gxNQOPAitQ8gpCfW0nhcMObik65P6AHvOOBGUyeoReUuw==" saltValue="oAMC7ulwy6swagBIH04/Ew==" spinCount="100000" sheet="1" objects="1" scenarios="1"/>
  <mergeCells count="11">
    <mergeCell ref="F28:F29"/>
    <mergeCell ref="A28:A29"/>
    <mergeCell ref="B28:B29"/>
    <mergeCell ref="C28:C29"/>
    <mergeCell ref="D28:D29"/>
    <mergeCell ref="E28:E29"/>
    <mergeCell ref="B5:C5"/>
    <mergeCell ref="B7:C7"/>
    <mergeCell ref="B6:C6"/>
    <mergeCell ref="E5:H7"/>
    <mergeCell ref="B26:E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6D1942-96F7-4CEB-8B08-41C29832D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2019-02-04T11:57:27Z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