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04"/>
  <workbookPr updateLinks="never" defaultThemeVersion="166925"/>
  <mc:AlternateContent xmlns:mc="http://schemas.openxmlformats.org/markup-compatibility/2006">
    <mc:Choice Requires="x15">
      <x15ac:absPath xmlns:x15ac="http://schemas.microsoft.com/office/spreadsheetml/2010/11/ac" url="https://defra-my.sharepoint.com/personal/fiona_bell_naturalengland_org_uk/Documents/SONC/Data/"/>
    </mc:Choice>
  </mc:AlternateContent>
  <xr:revisionPtr revIDLastSave="0" documentId="8_{3382B357-E81D-4790-B248-A0245A1F018C}" xr6:coauthVersionLast="47" xr6:coauthVersionMax="47" xr10:uidLastSave="{00000000-0000-0000-0000-000000000000}"/>
  <bookViews>
    <workbookView xWindow="-120" yWindow="-120" windowWidth="38640" windowHeight="21240" xr2:uid="{8E87795C-4033-44F3-8179-C5DCBAAA27E9}"/>
  </bookViews>
  <sheets>
    <sheet name="Tracker Template" sheetId="5" r:id="rId1"/>
    <sheet name="v2 (superseded)" sheetId="4" r:id="rId2"/>
    <sheet name="Template version info" sheetId="3" r:id="rId3"/>
    <sheet name="Tables for Dropdowns" sheetId="2" r:id="rId4"/>
  </sheets>
  <externalReferences>
    <externalReference r:id="rId5"/>
  </externalReferences>
  <definedNames>
    <definedName name="_xlnm._FilterDatabase" localSheetId="0" hidden="1">'Tracker Template'!$A$7:$CE$7</definedName>
    <definedName name="DataType">[1]!Table4[Format]</definedName>
    <definedName name="Limit">[1]!Table10[Limitation]</definedName>
    <definedName name="Projection">[1]!Table9[Projection]</definedName>
    <definedName name="Sharing">[1]!Table6[Sharing]</definedName>
    <definedName name="TF">[1]!Table5[True_False]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10" i="4" l="1"/>
  <c r="BG9" i="4"/>
  <c r="BG8" i="4"/>
</calcChain>
</file>

<file path=xl/sharedStrings.xml><?xml version="1.0" encoding="utf-8"?>
<sst xmlns="http://schemas.openxmlformats.org/spreadsheetml/2006/main" count="788" uniqueCount="445">
  <si>
    <t>Instructions:
Please retain the structure of this template so that we can merge appropriate records into a single NCEA/NE-wide catalogue in future.  Where optional columns are not required for your project please use the 'hide' function.  Where additional columns are required for your project, please add these after the last column in this template.</t>
  </si>
  <si>
    <t>Key:</t>
  </si>
  <si>
    <t>Red cells</t>
  </si>
  <si>
    <t>Mandatory for all entries</t>
  </si>
  <si>
    <t>Yellow cells</t>
  </si>
  <si>
    <t>Mandatory for datasets containing species data to be added to M Drive and/or shared publicly (i.e. newly acquired third party data which can be used long term and / or by the whole of Natural England and newly collected or created datasets)</t>
  </si>
  <si>
    <t>Black cells</t>
  </si>
  <si>
    <t>Mandatory for datasets to be added to M Drive and/or shared publicly (i.e. newly acquired third party data which can be used long term and / or by the whole of Natural England and newly collected or created datasets)</t>
  </si>
  <si>
    <t>Description</t>
  </si>
  <si>
    <t>Species</t>
  </si>
  <si>
    <t>Habitats</t>
  </si>
  <si>
    <t>Designations</t>
  </si>
  <si>
    <t>Geographic Extent</t>
  </si>
  <si>
    <t>Temporal Reference</t>
  </si>
  <si>
    <t>Usage</t>
  </si>
  <si>
    <t>Sharing and Publishing Permissions (Data Licence)</t>
  </si>
  <si>
    <t>NE Data Management responsibilities</t>
  </si>
  <si>
    <t>Access</t>
  </si>
  <si>
    <t>Data Provider's Details</t>
  </si>
  <si>
    <t>Other</t>
  </si>
  <si>
    <r>
      <t xml:space="preserve">Unique ID
</t>
    </r>
    <r>
      <rPr>
        <sz val="8"/>
        <color theme="0"/>
        <rFont val="Calibri"/>
        <family val="2"/>
        <scheme val="minor"/>
      </rPr>
      <t>If using a dataset from the Geographic Data Catalogue, enter its number from Col AQ ("Unique resource identifier") in rows 13-32.
If using a dataset from the Evidence Projects Database on TIE use its RP number in rows 33-53.
If using a dataset your project has acquired use the naming convention NCEA-[your project acronym]-0001 etc in rows 33-53 e.g. NCEA-EPM-0001.</t>
    </r>
  </si>
  <si>
    <r>
      <t xml:space="preserve">Title </t>
    </r>
    <r>
      <rPr>
        <sz val="8"/>
        <color theme="0"/>
        <rFont val="Calibri"/>
        <family val="2"/>
        <scheme val="minor"/>
      </rPr>
      <t xml:space="preserve">
This should briefly describe what the data is, it is not the filename</t>
    </r>
  </si>
  <si>
    <r>
      <t xml:space="preserve">Alternative Title </t>
    </r>
    <r>
      <rPr>
        <sz val="8"/>
        <color theme="1"/>
        <rFont val="Calibri"/>
        <family val="2"/>
        <scheme val="minor"/>
      </rPr>
      <t xml:space="preserve">
This could be the file name or well-known abbreviation</t>
    </r>
  </si>
  <si>
    <t>Summary (or Project Purpose)</t>
  </si>
  <si>
    <t>Contractor or Partner Name(s)</t>
  </si>
  <si>
    <t>Links to Signed Contracts, MoUs/MoAs</t>
  </si>
  <si>
    <t>Tags/Keywords</t>
  </si>
  <si>
    <r>
      <t xml:space="preserve">Topic Category </t>
    </r>
    <r>
      <rPr>
        <sz val="8"/>
        <color theme="0"/>
        <rFont val="Calibri"/>
        <family val="2"/>
        <scheme val="minor"/>
      </rPr>
      <t>(Main theme of the data)</t>
    </r>
  </si>
  <si>
    <r>
      <t xml:space="preserve">Content Topic </t>
    </r>
    <r>
      <rPr>
        <sz val="8"/>
        <color theme="0"/>
        <rFont val="Calibri"/>
        <family val="2"/>
        <scheme val="minor"/>
      </rPr>
      <t xml:space="preserve">(INSPIRE theme)
</t>
    </r>
    <r>
      <rPr>
        <i/>
        <sz val="8"/>
        <color theme="0"/>
        <rFont val="Calibri"/>
        <family val="2"/>
        <scheme val="minor"/>
      </rPr>
      <t>[Correct lookups from Geographic Data Catalogue]</t>
    </r>
  </si>
  <si>
    <r>
      <t xml:space="preserve">No of Records </t>
    </r>
    <r>
      <rPr>
        <sz val="8"/>
        <color theme="1"/>
        <rFont val="Calibri"/>
        <family val="2"/>
        <scheme val="minor"/>
      </rPr>
      <t>[Expected content: number]</t>
    </r>
  </si>
  <si>
    <t>Additional Information</t>
  </si>
  <si>
    <t>Sensitivity details</t>
  </si>
  <si>
    <t>Method (of survey or compiling strategy, decision or evidence etc)</t>
  </si>
  <si>
    <t>Confidence Level</t>
  </si>
  <si>
    <t>Spatial Ref</t>
  </si>
  <si>
    <r>
      <t>Data Resolution</t>
    </r>
    <r>
      <rPr>
        <sz val="8"/>
        <color theme="0"/>
        <rFont val="Calibri"/>
        <family val="2"/>
        <scheme val="minor"/>
      </rPr>
      <t xml:space="preserve">
A measure of the granularity of the data in metres. [Expected content: number]
1. For data capture in the field it is the precision at which the data is captured e.g. the accuracy for topographic surveys, or average sampling distance for environmental surveys; 
2. For data taken from maps, it is the positional accuracy of the map; 
3 For image data, it is the resolution of the image. In many cases, only approximate values can be given. Use a number only, the units are metres. Where the granularity varies, such as data captured to Ordnance Survey MasterMap, use the worst case scenario, in this case 8.0. </t>
    </r>
  </si>
  <si>
    <t>Scale</t>
  </si>
  <si>
    <t>File Format</t>
  </si>
  <si>
    <t>Data Format</t>
  </si>
  <si>
    <r>
      <t xml:space="preserve">Scientific Name </t>
    </r>
    <r>
      <rPr>
        <sz val="8"/>
        <color theme="1"/>
        <rFont val="Calibri"/>
        <family val="2"/>
        <scheme val="minor"/>
      </rPr>
      <t xml:space="preserve">
Insert a comma between multiple entries.  
Use the accepted, well-formed name from the UK Species Inventory at https://www.nhm.ac.uk/our-science/data/uk-species/hierarchy </t>
    </r>
  </si>
  <si>
    <r>
      <t xml:space="preserve">Common/Vernacular Name 
</t>
    </r>
    <r>
      <rPr>
        <sz val="8"/>
        <color theme="1"/>
        <rFont val="Calibri"/>
        <family val="2"/>
        <scheme val="minor"/>
      </rPr>
      <t xml:space="preserve">Insert a comma between multiple entries.  
Use the accepted, well-formed English name from the UK Species Inventory at https://www.nhm.ac.uk/our-science/data/uk-species/hierarchy </t>
    </r>
  </si>
  <si>
    <r>
      <t xml:space="preserve">Habitat type 
</t>
    </r>
    <r>
      <rPr>
        <sz val="8"/>
        <color theme="1"/>
        <rFont val="Calibri"/>
        <family val="2"/>
        <scheme val="minor"/>
      </rPr>
      <t>Insert a comma between multiple entries</t>
    </r>
  </si>
  <si>
    <r>
      <t xml:space="preserve">Designation 
</t>
    </r>
    <r>
      <rPr>
        <sz val="8"/>
        <color rgb="FF000000"/>
        <rFont val="Calibri"/>
        <family val="2"/>
        <scheme val="minor"/>
      </rPr>
      <t>Insert a comma between multiple entries: SSSI, NNR, SAC, SPA, RAMSAR</t>
    </r>
  </si>
  <si>
    <r>
      <t>Geographic Area Name or Site Name</t>
    </r>
    <r>
      <rPr>
        <sz val="8"/>
        <color theme="0"/>
        <rFont val="Calibri"/>
        <family val="2"/>
        <scheme val="minor"/>
      </rPr>
      <t xml:space="preserve">
Use the largest area of coverage e.g. England, Cheshire, Stockton-on-Tees</t>
    </r>
  </si>
  <si>
    <r>
      <t xml:space="preserve">N </t>
    </r>
    <r>
      <rPr>
        <sz val="8"/>
        <color theme="0"/>
        <rFont val="Calibri"/>
        <family val="2"/>
        <scheme val="minor"/>
      </rPr>
      <t>(Lat/Long to 2 decimal places)</t>
    </r>
  </si>
  <si>
    <r>
      <t>S</t>
    </r>
    <r>
      <rPr>
        <sz val="8"/>
        <color theme="0"/>
        <rFont val="Calibri"/>
        <family val="2"/>
        <scheme val="minor"/>
      </rPr>
      <t xml:space="preserve"> (Lat/Long to 2 decimal places)</t>
    </r>
  </si>
  <si>
    <r>
      <t xml:space="preserve">E </t>
    </r>
    <r>
      <rPr>
        <sz val="8"/>
        <color theme="0"/>
        <rFont val="Calibri"/>
        <family val="2"/>
        <scheme val="minor"/>
      </rPr>
      <t>(Lat/Long to 2 decimal places)</t>
    </r>
  </si>
  <si>
    <r>
      <t>W</t>
    </r>
    <r>
      <rPr>
        <sz val="8"/>
        <color theme="0"/>
        <rFont val="Calibri"/>
        <family val="2"/>
        <scheme val="minor"/>
      </rPr>
      <t xml:space="preserve"> (Lat/Long to 2 decimal places)</t>
    </r>
  </si>
  <si>
    <t>-Z</t>
  </si>
  <si>
    <t>+Z</t>
  </si>
  <si>
    <r>
      <t>Start Date of Data Capture</t>
    </r>
    <r>
      <rPr>
        <i/>
        <sz val="8"/>
        <color theme="0"/>
        <rFont val="Calibri"/>
        <family val="2"/>
        <scheme val="minor"/>
      </rPr>
      <t xml:space="preserve">
[Correct lookups from Geographic Data Catalogue]</t>
    </r>
  </si>
  <si>
    <r>
      <t>End Date of Data Capture</t>
    </r>
    <r>
      <rPr>
        <i/>
        <sz val="8"/>
        <color theme="0"/>
        <rFont val="Calibri"/>
        <family val="2"/>
        <scheme val="minor"/>
      </rPr>
      <t xml:space="preserve">
[Correct lookups from Geographic Data Catalogue]</t>
    </r>
  </si>
  <si>
    <t>Dataset Creation  Date</t>
  </si>
  <si>
    <r>
      <t xml:space="preserve">Dataset Published date </t>
    </r>
    <r>
      <rPr>
        <sz val="8"/>
        <color theme="0"/>
        <rFont val="Calibri"/>
        <family val="2"/>
        <scheme val="minor"/>
      </rPr>
      <t>(Reference date)</t>
    </r>
  </si>
  <si>
    <t>Dataset Revision Date</t>
  </si>
  <si>
    <r>
      <t xml:space="preserve">Dataset Reference Type 
</t>
    </r>
    <r>
      <rPr>
        <sz val="8"/>
        <color theme="0"/>
        <rFont val="Calibri"/>
        <family val="2"/>
        <scheme val="minor"/>
      </rPr>
      <t>(Is this a new dataset, or is it an update?)</t>
    </r>
  </si>
  <si>
    <t>Frequency of update</t>
  </si>
  <si>
    <t>If Third Party Data, Date Received in NE</t>
  </si>
  <si>
    <r>
      <t xml:space="preserve">Where product/data (will be) used.  
</t>
    </r>
    <r>
      <rPr>
        <sz val="8"/>
        <color theme="0"/>
        <rFont val="Calibri"/>
        <family val="2"/>
        <scheme val="minor"/>
      </rPr>
      <t>Enter general type as well as app/resource name as well as type.
e.g. survey app - Collector, calculation, analysis/model, WebMap2/MAGIC layer, report</t>
    </r>
  </si>
  <si>
    <t xml:space="preserve">How data/product (will be) used
e.g. Just consulted.  Used in a survey app to locate the quadrat.  Incorporated into the product by [method]…. </t>
  </si>
  <si>
    <t>Who will use data/product
E.g. NE staff within the team, NE staff outside the team, contractors, partners</t>
  </si>
  <si>
    <r>
      <t>Describe what data will visible or extractable in your end product</t>
    </r>
    <r>
      <rPr>
        <sz val="8"/>
        <color theme="0"/>
        <rFont val="Calibri"/>
        <family val="2"/>
        <scheme val="minor"/>
      </rPr>
      <t xml:space="preserve">
e.g. "original data points will be embedded in a map", or "new data based on this data will be shown on a map at a blurred resolution, and shapefiles will be downloadable"</t>
    </r>
  </si>
  <si>
    <r>
      <t xml:space="preserve">Lineage
</t>
    </r>
    <r>
      <rPr>
        <sz val="8"/>
        <color theme="0"/>
        <rFont val="Calibri"/>
        <family val="2"/>
        <scheme val="minor"/>
      </rPr>
      <t xml:space="preserve">List all source datasets and events (such as processes, method of updating, quality control processes etc) used to create this data. </t>
    </r>
  </si>
  <si>
    <t>Method of citing this dataset within a product</t>
  </si>
  <si>
    <t>Licence permits contractor use?</t>
  </si>
  <si>
    <t>Licence permits partner use?</t>
  </si>
  <si>
    <t>Licence limitations on public use for raw data</t>
  </si>
  <si>
    <r>
      <t xml:space="preserve">Licence limitations on public use for products derived from raw data
</t>
    </r>
    <r>
      <rPr>
        <i/>
        <sz val="8"/>
        <color theme="0"/>
        <rFont val="Calibri"/>
        <family val="2"/>
        <scheme val="minor"/>
      </rPr>
      <t>[Correct lookups from Geographic Data Catalogue]</t>
    </r>
  </si>
  <si>
    <r>
      <t>Describe the full use constraints contained in the licence</t>
    </r>
    <r>
      <rPr>
        <sz val="8"/>
        <color theme="0"/>
        <rFont val="Calibri"/>
        <family val="2"/>
        <scheme val="minor"/>
      </rPr>
      <t xml:space="preserve">
E.g.: No constraints on internal business use; Internal Business Use only; Supply to Contractors and Partners permitted; Supply to Contractors only permitted; Must not be viewed above/below a particular scale, due to the lineage and data capture standards.   
(Alison Wainwright can advise you on what to put)</t>
    </r>
  </si>
  <si>
    <r>
      <t xml:space="preserve">Copyright attribution 
</t>
    </r>
    <r>
      <rPr>
        <sz val="8"/>
        <color theme="0"/>
        <rFont val="Calibri"/>
        <family val="2"/>
        <scheme val="minor"/>
      </rPr>
      <t>(This statement, based on what data was used as specified in the lineage, must be added whenever publishing a product using this dataset)</t>
    </r>
  </si>
  <si>
    <r>
      <t>Link to licence / terms and conditions of use which are stored with dataset</t>
    </r>
    <r>
      <rPr>
        <sz val="8"/>
        <color theme="0"/>
        <rFont val="Calibri"/>
        <family val="2"/>
        <scheme val="minor"/>
      </rPr>
      <t xml:space="preserve"> (e.g. in SharePoint or N drive)</t>
    </r>
  </si>
  <si>
    <t>Link to agreement on HPECM (TRIM)
(where data is not OGL)</t>
  </si>
  <si>
    <r>
      <t>Licence/ permissions start date</t>
    </r>
    <r>
      <rPr>
        <i/>
        <sz val="8"/>
        <color theme="1"/>
        <rFont val="Calibri"/>
        <family val="2"/>
        <scheme val="minor"/>
      </rPr>
      <t xml:space="preserve">
[Correct lookups from Geographic Data Catalogue]</t>
    </r>
  </si>
  <si>
    <r>
      <t>Licence/ permissions expiry date</t>
    </r>
    <r>
      <rPr>
        <i/>
        <sz val="8"/>
        <color theme="0"/>
        <rFont val="Calibri"/>
        <family val="2"/>
        <scheme val="minor"/>
      </rPr>
      <t xml:space="preserve">
[Correct lookups from Geographic Data Catalogue]</t>
    </r>
  </si>
  <si>
    <t>Fee paid</t>
  </si>
  <si>
    <t>Action required to mobilise data?</t>
  </si>
  <si>
    <t>Action (to be) taken to mobilise data</t>
  </si>
  <si>
    <t>Result of data mobilisation action</t>
  </si>
  <si>
    <t>Link(s) to issued contractors licences</t>
  </si>
  <si>
    <r>
      <t xml:space="preserve">Link to exemption which is stored with dataset 
</t>
    </r>
    <r>
      <rPr>
        <sz val="8"/>
        <color theme="1"/>
        <rFont val="Calibri"/>
        <family val="2"/>
        <scheme val="minor"/>
      </rPr>
      <t>(e.g. in SharePoint or N drive)</t>
    </r>
  </si>
  <si>
    <t>Link to exemption on HPECM (TRIM)</t>
  </si>
  <si>
    <t>Work Area/ Project Manager - personal name</t>
  </si>
  <si>
    <t>NE contact about this dataset - personal name</t>
  </si>
  <si>
    <t>NE contact - work/ project role (responsibilities transfer to any replacement personal names in this role)</t>
  </si>
  <si>
    <t>NE Team name</t>
  </si>
  <si>
    <t>Usage is restricted thereefore access restrictions (e.g. password protection) are required</t>
  </si>
  <si>
    <t>Action is required to renew licence or delete raw dataset</t>
  </si>
  <si>
    <t>Date  dataset deleted</t>
  </si>
  <si>
    <t xml:space="preserve">Link to internally stored dataset / evidence product </t>
  </si>
  <si>
    <t>Access restrictions are in place</t>
  </si>
  <si>
    <t>Link(s) to Externally Accessible Location(s)</t>
  </si>
  <si>
    <t>Organisational Name of Data Provider (Responsible Organisation)</t>
  </si>
  <si>
    <t>Organisation's data services email</t>
  </si>
  <si>
    <t>Is Data Provider the data owner or the custodian of individuals' or other organisation's data?</t>
  </si>
  <si>
    <t>Contact name</t>
  </si>
  <si>
    <t>Contact email</t>
  </si>
  <si>
    <t>Contact phone</t>
  </si>
  <si>
    <t>Comments</t>
  </si>
  <si>
    <t>Metadata record created by</t>
  </si>
  <si>
    <t>Metadata record created date</t>
  </si>
  <si>
    <t>Metadata record last updated by</t>
  </si>
  <si>
    <t>Metadata record last updated date</t>
  </si>
  <si>
    <t>Add your project-specific columns from this point onwards</t>
  </si>
  <si>
    <t>Mandatory for entries containing species data</t>
  </si>
  <si>
    <t>Mandatory for evidence/datasets we will be sharing pubicly</t>
  </si>
  <si>
    <t>Usage, Sharing and Publishing Permissions (Data Licence)</t>
  </si>
  <si>
    <t>Contractor Name</t>
  </si>
  <si>
    <r>
      <t>Data Resolution</t>
    </r>
    <r>
      <rPr>
        <sz val="8"/>
        <color theme="1"/>
        <rFont val="Calibri"/>
        <family val="2"/>
        <scheme val="minor"/>
      </rPr>
      <t xml:space="preserve">
A measure of the granularity of the data in metres. [Expected content: number]
1. For data capture in the field it is the precision at which the data is captured e.g. the accuracy for topographic surveys, or average sampling distance for environmental surveys; 
2. For data taken from maps, it is the positional accuracy of the map; 
3 For image data, it is the resolution of the image. In many cases, only approximate values can be given. Use a number only, the units are metres. Where the granularity varies, such as data captured to Ordnance Survey MasterMap, use the worst case scenario, in this case 8.0. </t>
    </r>
  </si>
  <si>
    <t>How and where used (e.g. survey app, analysis/model, publication - enter name as well as type and is data or derived data visible or extractable in end product?)</t>
  </si>
  <si>
    <t>Result of data mobilisation</t>
  </si>
  <si>
    <t>Link to dataset webpage displaying licence type / terms and conditions of use</t>
  </si>
  <si>
    <t>Link to licence / terms and conditions of use which are stored with dataset (e.g. in SharePoint or N drive)</t>
  </si>
  <si>
    <t>Link to agreement on HPECM (TRIM)</t>
  </si>
  <si>
    <t>Work Area/ Project Manager -personal name</t>
  </si>
  <si>
    <t>Link to internally stored dataset / evidence product (Ensure access restrictions are in place if dataset not to be shared beyond NE Team)</t>
  </si>
  <si>
    <t>Contact's personal name</t>
  </si>
  <si>
    <t>Contact's personal email</t>
  </si>
  <si>
    <t>Contact's personal phone</t>
  </si>
  <si>
    <t xml:space="preserve">Land Cover Map 2015 (raster) </t>
  </si>
  <si>
    <t>LCM 2015</t>
  </si>
  <si>
    <t>Land Cover Map 2015 (LCM2015) is a parcel-based land cover map for the UK, created by classifying satellite data into 21 land cover classes. The classes are based on the UK Biodiversity Action Plan Broad Habitat definitions (Jackson, 2000). LCM2015 was created by classifying two-date composite images and is based mainly on data from Landsat-8 (30m resolution) supplemented with AWIFS data (60m resolution) as required. LCM2015 updates the 2007 Land Cover Map and uses an updated version of the LCM2007 spatial framework. LCM2015, like LCM2007 before it, is therefore constructed from polygons that reflect real-world boundaries. This increases both its ease of interpretation for users and also its compatibility with other geospatial data sets.
The LCM2015 spatial framework was derived from generalised digital cartography (Ordnance Survey MasterMap topographic layer (OSMM) for GB and Land &amp; Property Services Large-scale Vector for Northern Ireland), refined with rural payment boundary data (see Morton et al., 2011 for details).</t>
  </si>
  <si>
    <t>land classification; satellite mapping</t>
  </si>
  <si>
    <t>Imagery Base Maps Earth Cover</t>
  </si>
  <si>
    <t>Land cover</t>
  </si>
  <si>
    <t>https://www.ceh.ac.uk/services/land-cover-map-2015</t>
  </si>
  <si>
    <t xml:space="preserve"> LCM2015 was created by classifying two-date composite images and is based mainly on data from Landsat-8 (30m resolution) supplemented with AWIFS data (60m resolution) as required.</t>
  </si>
  <si>
    <t>Confident</t>
  </si>
  <si>
    <t>BNG</t>
  </si>
  <si>
    <t>tif, jpg, ecw</t>
  </si>
  <si>
    <t>Raster</t>
  </si>
  <si>
    <t>England</t>
  </si>
  <si>
    <t>Not planned</t>
  </si>
  <si>
    <t>Not publicly accessible</t>
  </si>
  <si>
    <t>Yes</t>
  </si>
  <si>
    <t>Use within Natural England is permitted where it does not involve supply to any third party (e.g. Defra) of any mapping or environmental data which either comprises a substantial part of the Licensed Data or was developed using the Licensed Data and/or Derived Data.  Can supply to contractors and partners under a contractors' licence - Data Services must be contacted so they can update their records of any supply to contractors or partners in the eWMS.  LCM2015 Contractor Licence - template.doc is kept in the documents sub-folder.</t>
  </si>
  <si>
    <t>Based upon LCM2015 © NERC (CEH) 2017. Contains Ordnance Survey data © Crown Copyright 2007, Licence number 100017572. Full list of acknowledgements can be found in 1218 Defra Group IBU licence - Natural England - LCM2015 - Signed.doc in documents sub-folder.</t>
  </si>
  <si>
    <t>Rowland, C.S.; Morton, R.D.; Carrasco, L.; McShane, G.; O’Neil, A.W.; Wood, C.M. (2017) Land Cover Map 2015 (25m raster, GB). NERC Environmental Information Data Centre.  https://doi.org/10.5285/bb15e200-9349-403c-bda9-b430093807c7</t>
  </si>
  <si>
    <t>M:\Mapdata\Geo-Data\Habitats_Species\Habitats\Land_Cover\Land_Cover_Map_2015_CEH\documents</t>
  </si>
  <si>
    <t>Ian Denham</t>
  </si>
  <si>
    <t>Hannah Ross</t>
  </si>
  <si>
    <t>Data Licensing expert</t>
  </si>
  <si>
    <t>Evidence Services</t>
  </si>
  <si>
    <t>M:\Geo-Data\Habitats_Species\Habitats\Land_Cover\Land_Cover_Map_2015_CEH</t>
  </si>
  <si>
    <t>UKCEH</t>
  </si>
  <si>
    <t>Owner</t>
  </si>
  <si>
    <t>SSSI-WPM-0001</t>
  </si>
  <si>
    <t>West Pennine Moors: Phase 1 and NVC Level Site Survey 2012</t>
  </si>
  <si>
    <t xml:space="preserve">Detailed vegetation survey to inform the boundary of the West Pennine Moors SSSI for notification. This document formed the basis of the WPM SSSI special features maps, as per notification. </t>
  </si>
  <si>
    <t>vegetation, SSSI</t>
  </si>
  <si>
    <t>Boundaries</t>
  </si>
  <si>
    <t>Protected sites</t>
  </si>
  <si>
    <t>Penny Anderson Associates</t>
  </si>
  <si>
    <t>Standard Phase 1 and NVC survey (although not full 5 quadrats done for all NVC classifications).</t>
  </si>
  <si>
    <t>SSSI, SAC, SPA</t>
  </si>
  <si>
    <t>West Pennine Moors</t>
  </si>
  <si>
    <t>Unknown</t>
  </si>
  <si>
    <t>No limitations (OGL or equivalent)</t>
  </si>
  <si>
    <t>None applicable</t>
  </si>
  <si>
    <t xml:space="preserve">http://trim/HPRMWebClientClassic/?uri=2902073&amp;t=record&amp;lang=ln_english&amp;mbd=false </t>
  </si>
  <si>
    <t xml:space="preserve">https://nepubprod.appspot.com/review/agtzfm5lcHVicHJvZHIWCxIJTkVQdWJQcm9kGICAgOjIovkJDA </t>
  </si>
  <si>
    <t>Natural England</t>
  </si>
  <si>
    <t>GCN-00835</t>
  </si>
  <si>
    <t>Final Derbyshire ARG GCN records 2015-2020</t>
  </si>
  <si>
    <t>GCN Records Derbyshire 2015 -2020</t>
  </si>
  <si>
    <t>Derbyshire Amphibian Recording Groups records on Great Crested Newts recorded between 2015 and 2020</t>
  </si>
  <si>
    <t>species</t>
  </si>
  <si>
    <t>Biota</t>
  </si>
  <si>
    <t>Species distribution</t>
  </si>
  <si>
    <t>Excel</t>
  </si>
  <si>
    <t>Point</t>
  </si>
  <si>
    <t>Triturus cristatus (Laurenti, 1768)</t>
  </si>
  <si>
    <t>Great Crested Newt</t>
  </si>
  <si>
    <t>Derbyshire</t>
  </si>
  <si>
    <t>Annually</t>
  </si>
  <si>
    <t>Limited (not OGL or equivalent)</t>
  </si>
  <si>
    <r>
      <rPr>
        <sz val="8"/>
        <color theme="0" tint="-0.499984740745262"/>
        <rFont val="Calibri"/>
        <family val="2"/>
      </rPr>
      <t xml:space="preserve">© </t>
    </r>
    <r>
      <rPr>
        <sz val="8"/>
        <color theme="0" tint="-0.499984740745262"/>
        <rFont val="Calibri"/>
        <family val="2"/>
        <scheme val="minor"/>
      </rPr>
      <t>Derbyshire Amphibian &amp; Reptile Group 2021</t>
    </r>
  </si>
  <si>
    <t>N:\Exception - Geographic Information\Research and Evidence\Data Transfer\GCN\Data\Source Data\GCN Data Folder_District Level Licencing\Derbyshire_ARG</t>
  </si>
  <si>
    <t>Jen Almond</t>
  </si>
  <si>
    <t>Rachael Hamilton</t>
  </si>
  <si>
    <t>GCN Strategist</t>
  </si>
  <si>
    <t>\Exception - Geographic Information\Research and Evidence\Data Transfer\GCN\Data\Source Data\GCN Data Folder_District Level Licencing\Derbyshire_ARG\</t>
  </si>
  <si>
    <t>Derbyshire ARG</t>
  </si>
  <si>
    <t>Not sure</t>
  </si>
  <si>
    <t>Chris Monk</t>
  </si>
  <si>
    <t>DerbyshireARG@gmail.com</t>
  </si>
  <si>
    <t>Deborah Fitzpatrick</t>
  </si>
  <si>
    <t>DR667</t>
  </si>
  <si>
    <t xml:space="preserve">Species Surveillance Project </t>
  </si>
  <si>
    <t>Records of a selection of rare species from NERC Act s41 list and /or Habitats Directive Annexes. Records surveyed between 2012 and 2017 were captured by Natural England staff and volunteers on NNRs managed by Natural England, older records are from NE NNR office records. This dataset combines and replaces the 'Species Surveillance Project - In-House Pilots Records for 2012' and 'Species Surveillance Project - Rare Priority Species on NE NNRs' datasets.  Surveillance of these species on our NNRs was a contribution to our ability to understand the status and trends of some of England's rarest and most threatened species. The data also supports the need to understand population status and trends on these individual NNRs, in order to formulate appropriate management and help understand its impact.</t>
  </si>
  <si>
    <t>Rare species</t>
  </si>
  <si>
    <t>Compilation of historical records from catalogued NNR sources.  Pilot phase surveys conducted in 2012 were carried out on six English National Nature Reserves (Ainsdale Sand Dunes; Dersingham Bog; East Dartmoor Woods and Heaths; Fenn's, Whixall and Bettisfield Mosses; Humberhead Peatlands; Martin Down) and two NE local Land Management delivery team areas (Gloucestershire; Yorkshire and the Humber South and West).  Methods used for recent (2012 onwards) surveys were varied, reflecting lack of knowledge about some species ecology and the difficulties of locating or counting some of them. Most methods generally involved a search of suitable habitat on the site, focussing on previously recorded locations. Where possible an estimate of abundance and distribution on the site was attempted, so some methods included sampling where the species was locally abundant. Site staff and volunteers in most cases had the required expertise to identify species confidently, or sought expert assistance. Records were captured in iRecord via the NE NNR Priority Species Surveys form, and those records validated online transferred to the NBN.</t>
  </si>
  <si>
    <t>WGS84</t>
  </si>
  <si>
    <t>Agonopterix atomella,Anaciaeschna isoceles,Anania funebris,Anomodon longifolius,Aplasta ononaria,Bryoria bicolor,Bryoria smithii,Calosoma inquisitor,Carabus intricatus,Carex maritima,Carex vulpina,Catocala sponsa,Cicindela hybrida,Cladonia arbuscula subsp. arbuscula,Cladonia ciliata var. ciliata,Cladonia portentosa,Clubiona rosserae,Coleophora vibicella,Crepis mollis,Cyclophora porata,Cynoglossum germanicum,Dendrocryphaea lamyana,Dictyna pusilla,Doros profuges,Euphydryas aurinia,Euscelis venosus,Exapion genistae,Gentianella anglica,Glyphesis cottonae,Hagenella clathrata,Leucobryum glaucum,Lithostege griseata,Lophopus crystallinus,Lycia zonaria,Lythrum hyssopifolia,Melanapion minimum,Meloe rugosus,Meloe violaceus,Najas marina,Nomada armata,Panagaeus cruxmajor,Poecilus kugelanni,Protarchanara brevilinea,Pseudorchis albida,Sorbus eminens,Tulostoma melanocyclum,Usnea articulata,Usnea florida,Weissia condensa,Xestia alpicola</t>
  </si>
  <si>
    <t>Greenweed Flat-body Moth, Norfolk Hawker, White-spotted Sable, Long-leaved Tail-moss, Rest Harrow, Caterpillar-hunter, Blue Ground Beetle, Curved Sedge, True Fox-sedge, Dark Crimson Underwing, Northern Dune Tiger Beetle, Reindeer Lichen, Rosser's Sac-spider, Large Gold Case-bearer, Northern Hawk's-beard, False Mocha, Green Hound's-tongue, Multi-fruited Cryphaea, Small Mesh-weaver, Phantom Hoverfly, Marsh Fritillary, Carline Thistle Leafhopper, Petty Whin Weevil, Early Gentian, Cotton's Amazon Spider, Window Winged Sedge, Large White-moss, Grey Carpet, Crystal Moss-animal, Belted Beauty, Grass-poly, Sallow Guest Weevil, Rugged Oil-beetle, Violet Oil-beetle, Holly-leaved Naiad, Armed Nomad Bee, Crucifix Ground Beetle, Kugelann's Green Clock, Fenn's Wainscot, Small-white Orchid, Round-leaved Whitebeam, Scaly Stalkball, Witches' Whiskers Lichen, Curly Beardless-moss, Northern Dart</t>
  </si>
  <si>
    <t>NNR</t>
  </si>
  <si>
    <t>Creation</t>
  </si>
  <si>
    <t>© Natural England 2020</t>
  </si>
  <si>
    <t>Natural England (2020). Species Surveillance Project.</t>
  </si>
  <si>
    <t>Andy Webb</t>
  </si>
  <si>
    <t>https://registry.nbnatlas.org/public/show/dr667</t>
  </si>
  <si>
    <t>Sophie Potter</t>
  </si>
  <si>
    <t>England Peat Status GHG and C storage</t>
  </si>
  <si>
    <t>England Peat Status Green House Gas and Carbon storage</t>
  </si>
  <si>
    <t>The Peat Layer was produced by Natural England (ARM team) during June-October 2008, with the aim of identifying the extent of three classes of peaty soils peatland - distinguished by the vegetation that forms them: fen, blanket bog and raised bogs - for the purposes of the Partnership Project to Protect and Enhance Peat Soils (aka. The Peat Project).  The Peat Project is a joint initiative of Defra, Natural England, the Environment Agency, Forestry Commission, Welsh Assembly Government, Countryside Council for Wales, Northern Ireland Environment Agency, Cadw and the Department for Energy and Climate Change, and aims to improve coordination between these partners in our efforts to understand, manage and restore peaty soils.
BGS, Cranfield University (NSRI) and OS must be acknowledged in any reports or documents produced as a result of using the Peat layer.</t>
  </si>
  <si>
    <t>Peat, Green House Gas, Carbon Storage, Peat Project</t>
  </si>
  <si>
    <t>Geoscientific Information</t>
  </si>
  <si>
    <t>Soil</t>
  </si>
  <si>
    <t xml:space="preserve">More information on England’s peatlands Carbon storage and greenhouse gases can be found in the published report NE257 England’s peatlands Carbon storage and greenhouse gases on Natural England’s Access to Evidence site http://publications.naturalengland.org.uk/.  </t>
  </si>
  <si>
    <t>For the purposes of this project, peatlands have been classified into three types based on the source of the information but assumed to have the following general characteristics:
• Deep peaty soils: Areas covered with a majority of peat &gt;40cm deep.
• Shallow peaty soils: Areas with a majority of soils with peat 10–40cm deep.
• Soils with peaty pockets: Areas of mostly non-peat soils, supporting smaller pockets of deep peat (such as flushes or exposures of buried peat) too small to map at a national scale.</t>
  </si>
  <si>
    <t>Geodatabase</t>
  </si>
  <si>
    <t>Natural England has collated a map showing the extent of peatlands in England. A number of data layers from different sources were geo-processed to produce this layer. The main source layer was the National Soils map (digital version) © Cranfield University (NSRI).
Mapping derived from;
1:50,000 scale (Superficial Geology) - BGS 
National Soils map - Cranfield University (NSRI)
2008/09 Biodiversity Action Plan Priority Habitat Inventory mapping - NE
SSSI Units - NE
Moorland Line - RPA</t>
  </si>
  <si>
    <t>Annex B Cats 1&amp;2 Cranfield raw data or derived data in which Cranfiled has a substantial interest (Cranfield has contributed to the creation of the Derived Data or the output is mainly raw data) a licence fee/royalty is payable to Cranfield.  Category 3 Where residual interest in Derived Data is not substantial it can be licensed by Defra/Defra NDPBs under the Non-Commercial Government Licence.  Cat 4 Where Cranfield has no substantial interest in the Derived Data or any remaining interest has been satisfactorily covered, the licence can be granted under the OGL.  Cat 5 where data is used by third parties for Defra-funded research the licence is for research purposes only, and free of charge.</t>
  </si>
  <si>
    <t xml:space="preserve">Derived from 1:50 000 scale BGS Digital Data under Licence 2006/072 British Geological Survey. © NERC.
National Soils map © Cranfield University (NSRI)
© Crown Copyright and database rights [year]. 
© Natural England copyright [Year], reproduced with the permission of Natural England, https://www.gov.uk/help/terms-conditions © Crown Copyright and database right [year]. Ordnance Survey licence number 100022021. </t>
  </si>
  <si>
    <t>\\lphpw0-mpd01\mapdata\Geo-Data\Geology_Soils\Peat_BGS_CranfieldUniversity\Licence</t>
  </si>
  <si>
    <t>Matthew Shepherd</t>
  </si>
  <si>
    <t>M:\Geo-Data\Geology_Soils\Peat_BGS_CranfieldUniversity\</t>
  </si>
  <si>
    <t>Cranfield University (NSRI), Natural England</t>
  </si>
  <si>
    <t>Wind Leasing Round 4 Bidding Areas</t>
  </si>
  <si>
    <t>This dataset represents the external boundary of the areas of seabed which have been awarded Preferred Project status through the Round 4 leasing process.
This dataset represents the external boundary of the areas of seabed which have been awarded Preferred Project status through the Round 4 leasing process.</t>
  </si>
  <si>
    <t>Geographic Information</t>
  </si>
  <si>
    <t>oceans</t>
  </si>
  <si>
    <t>N/A - Not Natural England data</t>
  </si>
  <si>
    <t>British National Grid</t>
  </si>
  <si>
    <t>shp, tab, file geodatabase</t>
  </si>
  <si>
    <t>England, Wales and Northern Ireland</t>
  </si>
  <si>
    <t>2021-02-10 to 2021-02-10</t>
  </si>
  <si>
    <t>2021-02-08</t>
  </si>
  <si>
    <t>biannually</t>
  </si>
  <si>
    <t xml:space="preserve">Boundaries of Offshore Wind Prjects with the status 'preferred' created by the Crown Estate </t>
  </si>
  <si>
    <t>n/a</t>
  </si>
  <si>
    <t>Senior Specialist Marine Team</t>
  </si>
  <si>
    <t>https://opendata-thecrownestate.opendata.arcgis.com/datasets/thecrownestate::offshore-wind-leasing-round-4-bidding-areas-england-wales-and-ni-the-crown-estate/about</t>
  </si>
  <si>
    <t>Crown Estate</t>
  </si>
  <si>
    <t>Land Cover Map 2015 (vector)</t>
  </si>
  <si>
    <t>land cover; maps and mapping; geographic information; land classification; satellite mapping;</t>
  </si>
  <si>
    <t xml:space="preserve">biota </t>
  </si>
  <si>
    <t>United Kingdom</t>
  </si>
  <si>
    <t xml:space="preserve">not planned </t>
  </si>
  <si>
    <t>Using LCM2015 (or 2019 if available) to calculate the area of each habitat in England and then include those area calculations in a report which we will circulate to governmental bodies such as HM Treasury (note that we do not intend to publish the report).</t>
  </si>
  <si>
    <t>A RECORD MUST BE KEPT OF ANY SUPPLY OF LCM2015 TO CONTRACTORS OR PARTNERS IN THE eWMS. Data can be released to a contractor via a contractor's licence.</t>
  </si>
  <si>
    <t>No constraints on internal business use.</t>
  </si>
  <si>
    <t>Sought permission from UK CEH - spatialdata@ceh.ac.uk</t>
  </si>
  <si>
    <t>Permission granted 2/8/21</t>
  </si>
  <si>
    <t>https://eip.ceh.ac.uk/lcm</t>
  </si>
  <si>
    <t>Centre for Ecology &amp; Hydrology</t>
  </si>
  <si>
    <t>Priority Habitats Inventory</t>
  </si>
  <si>
    <t>Single Habitats Layer (PHI)</t>
  </si>
  <si>
    <t>This is a GIS inventory of priority habitats (NERC act Section 41) and represents our best assessment of its distribution, based on existing nationally available datasets. Inclusion of sites in this inventory gives no right of access.</t>
  </si>
  <si>
    <t>Priority Habitats, BAP Habitat Inventories</t>
  </si>
  <si>
    <t xml:space="preserve">environment </t>
  </si>
  <si>
    <t>Annex 3: 18 Habitats and biotopes</t>
  </si>
  <si>
    <t>0, 0, n/a</t>
  </si>
  <si>
    <t xml:space="preserve">All data is captured to the Ordnance Survey National Grid sometimes called the British National Grid using the OS MasterMap Topographic Layer. </t>
  </si>
  <si>
    <t>Contact Data Services - data.services@naturalengland.org.uk</t>
  </si>
  <si>
    <t>No conditions apply. By using this data you are accepting the terms of the Natural England-OS Open Government Licence (https://www.gov.uk/how-to-access-natural-englands-maps-and-data#terms-and-conditions-for-use-of-data). For further info contact Natural England 0300 060 3900 enquiries@naturalengland.org.uk</t>
  </si>
  <si>
    <t>© Natural England [Year], reproduced with the permission of Natural England, http://www.naturalengland.org.uk/copyright/. © Crown Copyright and database rights [Year]. Ordnance Survey licence number 100022021.</t>
  </si>
  <si>
    <t>Contact the NE Habitat Inventories team - habitatinventories@naturalengland.org.uk</t>
  </si>
  <si>
    <t>M:\Geo-Data\Habitats_Species\Habitats\Habitat_Inventories_Priority_Habitats_Inventory\PHI_Full_Version</t>
  </si>
  <si>
    <t>http://data.gov.uk/dataset/priority-habitat-inventory-england</t>
  </si>
  <si>
    <t>National Forest Inventory</t>
  </si>
  <si>
    <t>NFI</t>
  </si>
  <si>
    <t>The primary objective is to create a new digital map of all woodland in Great Britain using Ordnance Survey MasterMap® features as boundaries where appropriate. The map shows the extent of all woodland of 0.5 ha. Woodland categories are defined by IFT (Interpreted Forest Type) values. Detailed Woodland categories are: Broadleaved Conifer Felled Ground Prepared for New Planting Mixed - predominantly Broadleaved Mixed - predominantly Conifer Young Trees Coppice Coppice with Standards Shrub Land Uncertain Cloud or Shadow Low Density Assumed woodland Non woodland categories are defined by the IOA (Interpreted Open Area) values. Detailed Non woodland categories are: Agriculture land Bare area Grass Open water Other vegetation Power line Quarry River Road Urban Windfarm</t>
  </si>
  <si>
    <t>Interpreted forest type, digital woodland map, woodland inventory, woodland survey, interpreted open areas, aerial photography</t>
  </si>
  <si>
    <t>2013-04-01 to 2099-12-31</t>
  </si>
  <si>
    <t xml:space="preserve">annually </t>
  </si>
  <si>
    <t>All woodland (both urban and rural, regardless of ownership) which is 0.5ha or greater in extent, with the exception of Assumed woodland or Low density areas that can be 0.1ha or greater in extend, as been mapped Woodland that is less than 0.5ha in extent will not be described within the dataset but will be included in a separate sample survey of small woodland and tree features. Attributes The structure of the schema has been changed since the 2011 woodland map release, to maintain compatibility with the new NFI update and reporting tool. Category: Woodland (W) The woodland polygons represent the extent of mapped woodland &gt;= 0.5 ha; Non woodland (NW) The 'non-woodland' polygons represent open areas completely surrounded by woodland also &gt;= 0.5 ha; Descriptions of Interpreted Forest Types (IFTs) Conifer (C) Coniferous woodland often occurs as large plantations with trees in regular rows and the stand edges may be regular and sharply defined. Some broadleaved trees may also be present but greater than 80% of the area will consist of conifers. Broadleaved (B) The canopy of broadleaved woodland is generally more uneven than that of coniferous woodland being made up of rounded crowns but with variations according to species, age, height, and season. Boundaries with adjacent internal polygons are generally less clearly defined than with conifers and naturally occurring stands may grade into adjacent ones with no sharp division. Some coniferous trees may be present but greater than 80% of the area will consist of broadleaved trees. Mixed (Mc) Predominantly conifer The interpretation of Mixed woodland can be very difficult as it exhibits intermediate characteristics between Conifer and Broadleaved woodland. There can be several types of mixed woodland. A plantation of alternate rows of conifer and broadleaves may produce a 'striped' appearance. You may see conifer and broadleaves planted in blocks, and there may be general intersperse woodland. The proportion of the Conifer will be more than 50% of the area and less than 80%. Mixed (Mb) Predominantly broadleaved The interpretation of Mixed woodland can be very difficult as it exhibits intermediate characteristics between Conifer and Broadleaved woodland. There can be several types of mixed woodland. A plantation of alternate rows of conifer and broadleaves may produce a 'striped' appearance. You may see conifer and broadleaves planted in blocks, and there may be general intersperse woodland. The proportion of the Broadleaves will be more than 50% of the area and less than 80%. Coppice (O) The most important characteristic of coppice areas on aerial photographs is its very even, smooth appearance. The coppice area may be made up of a patchwork of different ages (heights) but all show this very even character. Areas recently cut may appear to have a very clear floor with little felling debris. Coppice-with-Standards (P) Some areas of coppice also include larger broadleaved trees set in the coppice matrix. These broadleaved trees, often oak, are known as standards and show very clearly over the even coppice as large rounded crowns. The distribution of the standards may also be fairly scattered with approximately 25 per ha. Shrub Land (S) This category is intended to include areas that may possibly be woodland, where the growth is close to the ground and shows a rough character but no clear differentiation between Conifer and Broadleaved can yet be made. Areas being colonised by woody species may fall into this category. The cover will be at least 20%. Young Trees (N) Areas where planting is clearly visible but the trees cannot yet be allocated between Conifer and Broadleaved due to their immaturity. These areas can be on either land new to woodland or where a felled crop has been replaced. Felled Woodland (F) Areas of woodland where the trees have been harvested or felled. Stumps or felled trees may be visible and there may be long heaps of felling debris ('windrows'). Some standing trees within this limit may also be present but should be disregarded. This category should not be confused with Coppice. The areas concerned may also have been re-stocked but the new trees are not yet visible. Ground Prepared for New Planting (G) Land in this category is area recently converted from some other land use to woodland and will show plough furrows or mounding but the new planting (if present) cannot yet be discerned Cloud or Shadow Areas (CS) If cloud or shadow areas obscure woodland detail and it is difficult to allocate one of the above IFTs, then digitise a new boundary line feature around the area of uncertain forest type. Uncertain Areas (X) Where the interpreter is uncertain of the IFT/IOA to be used X will be designated. The rate of use of this category should decline over time as operators become more proficient and better at recognising IFT/IOAs. As part of the QA procedures X's will be checked and operators found using this code frequently will be subject to more intensive QA procedures and possibly more training. Low density (Ld) This category intended to include areas that have less than 20% canopy cover that might have potential to achieve woodland in the future. These areas will be monitored in future updates and either updated to reflect forest type or removed from the dataset. Assumed woodland (Aw) The supplied grant scheme and FC new planting polygons have been attributed as 'assumed woodland' as these areas have not been checked against the latest images and will be monitored in future updates and either updated to reflect forest type or removed from the dataset. Descriptions of Interpreted Open Areas (IOAs) Open water (W) Normally labelled within OSMM, areas of even colour Grass (Gs) A predominantly grassy area - may be agricultural or not. Agricultural land (Ag) May contain a cereal crop or pasture. Urban/Building (U) Buildings within woodland areas, may include gardens surrounding the building Forest road, track (Ro) Linear feature, often fairly straight with gentle bends or turning circles. River (Ri) Linear feature, depending on location can be fairly straight or meander through woodland. Powerline (L) Possible shadow evidence of poles, pylons or even the cable/lines. Quarry (Q) Show change in vegetation to geology, sand, slate, rock etc. Active quarries could have buildings, heavy plant tracks leading into the quarry. Bare (Ba) Bare ground/rock Windfarm (Wf) Possible shadow evidence of turbines, normally in groups Other vegetation (V) Not covered by the above, e.g. Gorse, Rhododendron, Bracken, Heather etc. Notes: Species such as Gorse and Rhododendron are not regarded as woodland and have therefore been excluded. Orchards are not regarded as woodland but have been mapped for carbon accounting purposes. Details can be provided on request. Interpreted Forest Types are only used to classify polygons in the NFI digital woodland map. IFTs are useful when using the map without the sample data, and for smaller geographic areas where the sample data would be inappropriate. However, for larger geographic areas data on forest types collected in the field is considered to be more accurate, and hence is used for reporting purposes</t>
  </si>
  <si>
    <t>No Conditions Apply, Dataset Publically available from Forestry Commission Website</t>
  </si>
  <si>
    <t>Contains, or is based on, information supplied by the Forestry Commission. © Crown copyright and database right [Year] Ordnance Survey [100021242]</t>
  </si>
  <si>
    <t>There is no NE contact for this dataset. For information firstly look at any metadata or readme files, if this does not help, contact data.services@naturalengland.org.uk.</t>
  </si>
  <si>
    <t>M:\Geo-Data\Habitats_Species\Habitats\Habitat_Inventories_Other_Woodland\National_Forest_Inventory_FC</t>
  </si>
  <si>
    <t>http://data-forestry.opendata.arcgis.com/</t>
  </si>
  <si>
    <t>Forestry Commission</t>
  </si>
  <si>
    <t>Moorland Line</t>
  </si>
  <si>
    <t xml:space="preserve">The Moorland Line encloses land within England which has been defined as predominantly semi-natural upland vegetation, or predominantly of rock outcrops and semi-natural vegetation, used primarily for rough grazing. The moorland line encloses some 42% of LFA land.  </t>
  </si>
  <si>
    <t xml:space="preserve">boundaries </t>
  </si>
  <si>
    <t>© RPA</t>
  </si>
  <si>
    <t>M:\Geo-data\Designations\Agricultural\Moorland_Line_RPA</t>
  </si>
  <si>
    <t>NO RECORD</t>
  </si>
  <si>
    <t>Rural Payments Agency</t>
  </si>
  <si>
    <t>Potential_sites_of_Hydropower</t>
  </si>
  <si>
    <t>This record is for Approval for Access product AfA175. These data show the location of opportunities for hydropower and the basic environmental sensitivity associated with exploiting them in England and Wales. A total of 25,935 ‘barriers’ are identified and assessed in this project. The term ‘barriers’ is used to describe sites with sufficient drop to provide a hydropower opportunity. They are mostly weirs, but could also be other man-made structures or natural features, such as waterfalls. The average maximum power generation capacity on a barrier was 45Kw, with a total potential capacity of 1178Mw. Environmental sensitivities were assessed. This assessment considered the presence of fish species and whether the site has been designated as a Special Area of Conservation (SAC). Almost half (46%) of these barriers are classified as highly sensitive, mostly because of the presence of migratory fish species such as salmon and eel. 27% are medium and high sensitivity, and the remainder are unclassified due to a lack of data. When it is assumed that a new scheme has a fish pass built into it, the environmentally compatible opportunities increase considerably. A filtered dataset is also available based on potential power output and environmental sensitivity, AfA206 'Potential Sites of Hydropower Opportunity - filtered'. Given the scale of the project and the data used, the results are not intended to replace any part of an individual site assessment. Instead, the dataset gives national and regional level overviews of the potential opportunities available, their locations, and their relative environmental sensitivity to exploitation. INFORMATION WARNING These data are intended to provide national and regional overviews of the potential hydropower opportunities available, their locations, and their relative environmental sensitivity to exploitation. At site-level, there will be some error inherent in the results as the map uses a national GIS dataset that is based on various sources. One-third of the sites where older ‘Synthetic Aperture RADAR (SAR) data was used for the height estimate include an error of up to one metre. The remaining two-thirds use ‘Light Detection and Ranging’ (LIDAR), which is accurate to 25cm. This means that the data for an individual site may be inaccurate, but at the national and regional level the error will be averaged out to an extent. There is not a high level of confidence in the power generation calculation. The power category takes account of this uncertainty. These data are indicative only and are not intended to replace any part of an individual site assessment, which is necessary for a full scheme appraisal. Attribution statement: © Environment Agency copyright and/or database right 2015. All rights reserved.</t>
  </si>
  <si>
    <t>hydropower</t>
  </si>
  <si>
    <t>unknown</t>
  </si>
  <si>
    <t xml:space="preserve">No conditions apply. By using this data you are accepting the terms of the Environment Agency Open Government Licence </t>
  </si>
  <si>
    <t>© Environment Agency</t>
  </si>
  <si>
    <t>Mark Rogers</t>
  </si>
  <si>
    <t>M:\Geo-Data\Hydrological_Marine\Hydrological\Potential_sites_of_Hydropower_EA</t>
  </si>
  <si>
    <t>Environment Agency</t>
  </si>
  <si>
    <t>WFD - Surface Water Bodies in England: Classification Status Cycle 2</t>
  </si>
  <si>
    <t>This spreadsheet contains Cycle 2 classification status for surface water bodies in England</t>
  </si>
  <si>
    <t xml:space="preserve">maps and mapping; geographic information; Water Framework Directive; wetland and freshwater habitats; </t>
  </si>
  <si>
    <t>No</t>
  </si>
  <si>
    <t>M:\Geo-Data\Hydrological_Marine\Hydrological\Water_Framework_Directive_Data_EA\WFD_Reporting_Database</t>
  </si>
  <si>
    <t>Detailed River Network</t>
  </si>
  <si>
    <t>The Detailed River Network (DRN) is the only large-scale, accurate and fully attributed digital river centreline covering England and Wales. The DRN is captured from the water features theme of the OS MasterMap topographic layer and built into a network using automated rules. Other input datasets and extensive local Environment Agency staff knowledge has been used to augment the core geometry to incorporate critical spatial detail and attribution, such as flow direction and path, not available from the OS mapping and to verify the accuracy of the centreline itself The dataset has full-feature network geometry cross-referenced with OS MasterMap following Digital National Framework principles</t>
  </si>
  <si>
    <t>maps and mapping; geographic information; rivers</t>
  </si>
  <si>
    <t xml:space="preserve">inlandWaters </t>
  </si>
  <si>
    <t>Based on OS Mastermap</t>
  </si>
  <si>
    <t xml:space="preserve">England </t>
  </si>
  <si>
    <t xml:space="preserve">quarterly </t>
  </si>
  <si>
    <t>Network based on geometries from OS Mastermap combined with EA culvert survey information and local knowledge. The DRN is partially captured from the water features theme of the OS MasterMap topographic layer and built into a network using automated rules and suplimented with Environment Agency feild surveys. Other input datasets and extensive local Environment Agency staff knowledge has been used to augment the core geometry to incorporate critical spatial detail and attribution, such as flow direction and path, not available from the OS mapping and to verify the accuracy of the centreline itself. The dataset has full-feature network geometry cross-referenced with OS MasterMap following Digital National Framework princi</t>
  </si>
  <si>
    <t>Yes, however a contractor licence must be supplied also.</t>
  </si>
  <si>
    <t xml:space="preserve">No constraints on internal business use </t>
  </si>
  <si>
    <t>M:\Geo-Data\Hydrological_Marine\Hydrological\Detailed_River_Network_EA</t>
  </si>
  <si>
    <t>SSSI Site Units (with condition assessment) (England)</t>
  </si>
  <si>
    <t>Sites of Special Scientific Interest Units</t>
  </si>
  <si>
    <t>Site Units are divisions of SSSIs. based on habitat, tenure and management, and are the basis for recording all information on SSSI Condition and management. They range in Area from 0.004ha up to 18,000ha and only overlap where SSSIs overlap. Boundaries are generally mapped against Ordnance Survey MasterMap.</t>
  </si>
  <si>
    <t>maps and mapping; geographic information; Sites of Special Scientific Interest; habitat management; habitat conservation</t>
  </si>
  <si>
    <t>N/A - Natural England data but not INSPIRE data</t>
  </si>
  <si>
    <t>None</t>
  </si>
  <si>
    <t>1970-01-01 to 2099-12-31</t>
  </si>
  <si>
    <t xml:space="preserve">monthly </t>
  </si>
  <si>
    <t>All data is captured to the Ordnance Survey National Grid sometimes called the British National Grid using the OS MasterMap Topographic Layer. Other sources may include aerial imagery at resolutions ranging from 25cm to 2m, historical OS mapping, charts and chart data from UK Hydrographic Office and other sources, scanned images of paper designation mapping (mostly originally produced at 1:10560 or 1:10000 scales), GPS and other surveyed data, and absolute coordinates.</t>
  </si>
  <si>
    <t>By using this data you are accepting the terms of the Natural England-OS Open Government Licence (https://www.gov.uk/how-to-access-natural-englands-maps-and-data#terms-and-conditions-for-use-of-data). For further info contact Natural England 0300 060 3900 enquiries@naturalengland.org.uk</t>
  </si>
  <si>
    <t>© Natural England [Year], reproduced with the permission of Natural England, http://www.naturalengland.org.uk/copyright/. © Crown Copyright and database right [Year]. Ordnance Survey licence number 100022021.</t>
  </si>
  <si>
    <t>Phil Eckersley</t>
  </si>
  <si>
    <t>M:\Geo-data\Designations\Biodiversity\Sites_of_Special_Scientific_Interest_Condition_Units_NE</t>
  </si>
  <si>
    <t>http://data.gov.uk/dataset/sites-of-special-scientific-interest-units</t>
  </si>
  <si>
    <t>WFD - Groundwater Classification Status and Objectives Cycle 2</t>
  </si>
  <si>
    <t>This spreadsheet shows the classification status and environmental objectives for groundwater bodies across all River Basin Districts in England and Wales</t>
  </si>
  <si>
    <t>Bathing Water Quality</t>
  </si>
  <si>
    <t>Bathing water quality at designated beaches</t>
  </si>
  <si>
    <t>Bathing; Water; Quality; Beach</t>
  </si>
  <si>
    <t xml:space="preserve">oceans </t>
  </si>
  <si>
    <t>No constraints on internal business use</t>
  </si>
  <si>
    <t>Ian Saunders</t>
  </si>
  <si>
    <t>M:\Geo-Data\Hydrological_Marine\Marine\Bathing_Waters_Quality_at_Designated_Beaches_EA</t>
  </si>
  <si>
    <t>Clean Seas Monitoring Programme</t>
  </si>
  <si>
    <t xml:space="preserve">Monitoring data from WIMS and BIOSYS monitored at marine sites for Water, Sediment and biota contaminants. Data is validated by, stored on and retrieved from an externally hosted database called MERMAN which holds data for the whole of the UK.   Full Attributes: Sediment/Water data: monitoring year, CMA code, Station Number, Station Name, Type of Station, Sample Latitude, Sample Longitude, Region, Stratum, Sample Start Date, Basis, Analytical Laboratory Name, Analytical Year, Sample Number, Sub Sample Number, Data type, Sampler type, ICES Matrix code, ICES Matrix Full Name, Determinand Code, Determinand Full Name, Determinand Qualifier, Result, Unit
Shellfish data: Fields as above plus: Number of Individuals in Sample, Species Latin Name, Species Common Name
Fish data: Fields as above plus: Number of Individuals in Sample, Species Latin Name, Species Common Name, Sex of Species
</t>
  </si>
  <si>
    <t>maps and mapping; geographic information; marine monitoring; coastal pollution; marine pollution; water quality</t>
  </si>
  <si>
    <t>xls, mdb</t>
  </si>
  <si>
    <t>England and Wales</t>
  </si>
  <si>
    <t>M:\Geo-data\Hydrological_Marine\Marine\Clean_Seas_Monitoring_Programme_EA</t>
  </si>
  <si>
    <t>National Forest Inventory - survey data</t>
  </si>
  <si>
    <t>National Forest Inventory - NCEA data</t>
  </si>
  <si>
    <t>ONS Built Up Areas</t>
  </si>
  <si>
    <t>This file contains the digital vector boundaries for built-up areas in England and Wales as at 27 March 2011 (Census day). The built-up area boundaries are generalised and created using an automated approach based on a 50m grid squares. </t>
  </si>
  <si>
    <t>M:\Geo-Data\Social_Economic\Urban_Areas\Urban_Areas_ODPM</t>
  </si>
  <si>
    <t>England Ecosystem Survey - 2021 summer trial monad data (all, including soils)</t>
  </si>
  <si>
    <t>EA Lakes and Streams NCEA data</t>
  </si>
  <si>
    <t>UK Hab (?)</t>
  </si>
  <si>
    <t>People and Nature Survey</t>
  </si>
  <si>
    <t>JNCC UK Sea Map</t>
  </si>
  <si>
    <t>UKSeaMap 2018V2 is a broad-scale physical habitat map for UK waters. It is a by-product of the 2013-2016 activities of the EMODnet Seabed Habitats 2013–2016 consortium. This dataset contains two products: a roughly 100 m* resolution broad-scale predictive seabed habitat map in geodatabase format, and a set of confidence maps in GeoTIFF format. The data has been clipped to cover the current extent of the UK continental shelf.</t>
  </si>
  <si>
    <t>EA saltmash data (poss. NCEA?)</t>
  </si>
  <si>
    <t>JNCC Biodiversity index</t>
  </si>
  <si>
    <t>CEFAS shellfish bacterial and viral protection areas</t>
  </si>
  <si>
    <t>NE marine geodatabase (?) - NE marine open data</t>
  </si>
  <si>
    <t>Historic environment assets (World
Heritage Sites, scheduled monuments, parks and gardens,
battlefields)</t>
  </si>
  <si>
    <t>Heritage at Risk</t>
  </si>
  <si>
    <t>Public Rights of Way (?)</t>
  </si>
  <si>
    <t>Green space access points (?)</t>
  </si>
  <si>
    <t>QW seagrass data</t>
  </si>
  <si>
    <t>Marine habitat monitoring data (?)</t>
  </si>
  <si>
    <t>Citizen science data from Shoresearch</t>
  </si>
  <si>
    <t>v.6</t>
  </si>
  <si>
    <t>Removed incorrect data validation in cols AL-AN, AS, AW-AZ</t>
  </si>
  <si>
    <t>Frozen panes on first two columns</t>
  </si>
  <si>
    <t>v.7</t>
  </si>
  <si>
    <t>Added column "Who will use data"</t>
  </si>
  <si>
    <t>Amendments to phrasing in usage column headings (AL to AO) to clarify what input is needed</t>
  </si>
  <si>
    <t>Inserted a new column at AN in between “how will it be used?” and “will data be visible in end product?”:
Who will use it
e.g. NE staff within the team, NE staff outside the team, NEFU, volunteer surveyors, contractors, partners etc</t>
  </si>
  <si>
    <t>Added columns "Action required to mobilise data?", "Action (to be) taken to mobilise data", "Result of data mobilisation action","Link to exemption which is stored with dataset (e.g. in SharePoint or N drive)"	Link to exemption on HPECM (TRIM)"</t>
  </si>
  <si>
    <t>Added "Yes - contractors licence required" to data validation options for use permitted by contractors and partners</t>
  </si>
  <si>
    <t>Changed cols E-G (Tags, Topic Category and Contect Topic) to black cells, added Data Validation for F and G for the Geographic Data Catalogue pull-through section, and changed the description of yellow and black cells (B4 and 5) to be mandatory "for (species) datasets that are to be added to M Drive and/or shared publicly (i.e. newly acquired third party data which can be used long term and / or by the whole of Natural England) and newly collected or created datasets)"</t>
  </si>
  <si>
    <t>Changed "Tables for Dropdowns" sheet Col B title to "Content Topic"</t>
  </si>
  <si>
    <t>In "Tables for Dropdowns" sharing with third parties "Yes - a licence must be issued"sheet Col B title to "Content Topic"</t>
  </si>
  <si>
    <t>Topic Category</t>
  </si>
  <si>
    <t>Content Topic</t>
  </si>
  <si>
    <t>Limitation</t>
  </si>
  <si>
    <t>Dataset Reference Type</t>
  </si>
  <si>
    <t>Frequency of Update</t>
  </si>
  <si>
    <t>Data Provider's Role</t>
  </si>
  <si>
    <t>Sharing with third parties</t>
  </si>
  <si>
    <t>biota</t>
  </si>
  <si>
    <t>annually</t>
  </si>
  <si>
    <t>Custodian</t>
  </si>
  <si>
    <t>boundaries</t>
  </si>
  <si>
    <t>ASCII</t>
  </si>
  <si>
    <t>Use with caution</t>
  </si>
  <si>
    <t>Revision</t>
  </si>
  <si>
    <t>as needed</t>
  </si>
  <si>
    <t>Yes - a licence must be issued</t>
  </si>
  <si>
    <t>climatologyMeteorologyAtmosphere</t>
  </si>
  <si>
    <t>CSV</t>
  </si>
  <si>
    <t>Custom</t>
  </si>
  <si>
    <t>Publication</t>
  </si>
  <si>
    <t>economy</t>
  </si>
  <si>
    <t>Geology</t>
  </si>
  <si>
    <t>continual</t>
  </si>
  <si>
    <t>elevation</t>
  </si>
  <si>
    <t>daily</t>
  </si>
  <si>
    <t>environment</t>
  </si>
  <si>
    <t>Hydrography</t>
  </si>
  <si>
    <t>NETCDF</t>
  </si>
  <si>
    <t>fortnightly</t>
  </si>
  <si>
    <t>farming</t>
  </si>
  <si>
    <t>Allocation</t>
  </si>
  <si>
    <t>irregular</t>
  </si>
  <si>
    <t>geoscientificInformation</t>
  </si>
  <si>
    <t>Addresses</t>
  </si>
  <si>
    <t>Polygon</t>
  </si>
  <si>
    <t>not planned</t>
  </si>
  <si>
    <t>health</t>
  </si>
  <si>
    <t>Administrative units</t>
  </si>
  <si>
    <t>Polyline</t>
  </si>
  <si>
    <t>quarterly</t>
  </si>
  <si>
    <t>imageryBaseMapsEarth Cover</t>
  </si>
  <si>
    <t>Agriculture and aquaculture facilities</t>
  </si>
  <si>
    <t>inlandWaters</t>
  </si>
  <si>
    <t>Area management/restriction/regulation zones and reporting units</t>
  </si>
  <si>
    <t>weekly</t>
  </si>
  <si>
    <t>intelligenceMilitary</t>
  </si>
  <si>
    <t>Atmospheric conditions</t>
  </si>
  <si>
    <t>Shape</t>
  </si>
  <si>
    <t>location</t>
  </si>
  <si>
    <t>Bio-geographical regions</t>
  </si>
  <si>
    <t>Buildings</t>
  </si>
  <si>
    <t>planningcadastre</t>
  </si>
  <si>
    <t>Cadastral parcels</t>
  </si>
  <si>
    <t>society</t>
  </si>
  <si>
    <t>Coordinate reference systems</t>
  </si>
  <si>
    <t>structure</t>
  </si>
  <si>
    <t>Elevation</t>
  </si>
  <si>
    <t>transportation</t>
  </si>
  <si>
    <t>Energy resouces</t>
  </si>
  <si>
    <t>utilitiesCommunication</t>
  </si>
  <si>
    <t>Environmental monitoring facilities</t>
  </si>
  <si>
    <t>N/A</t>
  </si>
  <si>
    <t>Geographical grid systems</t>
  </si>
  <si>
    <t>Geographical names</t>
  </si>
  <si>
    <t>Habitat and biotopes</t>
  </si>
  <si>
    <t>Human health and safety</t>
  </si>
  <si>
    <t>Land use</t>
  </si>
  <si>
    <t>Meteorological geographical features</t>
  </si>
  <si>
    <t>Mineral resouces</t>
  </si>
  <si>
    <t>Natural risk zones</t>
  </si>
  <si>
    <t>Oceanographic geographical features</t>
  </si>
  <si>
    <t>Orthoimagery</t>
  </si>
  <si>
    <t>Population distribution demography</t>
  </si>
  <si>
    <t>Production and industrail facilities</t>
  </si>
  <si>
    <t>Sea regions</t>
  </si>
  <si>
    <t>Statistical units</t>
  </si>
  <si>
    <t>Transport networks</t>
  </si>
  <si>
    <t>Utility and governmental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</si>
</sst>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theme="0"/>
      <name val="Calibri"/>
      <family val="2"/>
      <scheme val="minor"/>
    </font>
    <font>
      <sz val="11"/>
      <color rgb="FF000000"/>
      <name val="Calibri"/>
      <family val="2"/>
      <scheme val="minor"/>
    </font>
    <font>
      <sz val="8"/>
      <color theme="0"/>
      <name val="Calibri"/>
      <family val="2"/>
      <scheme val="minor"/>
    </font>
    <font>
      <sz val="8"/>
      <color theme="1"/>
      <name val="Calibri"/>
      <family val="2"/>
      <scheme val="minor"/>
    </font>
    <font>
      <sz val="8"/>
      <color rgb="FF000000"/>
      <name val="Calibri"/>
      <family val="2"/>
      <scheme val="minor"/>
    </font>
    <font>
      <sz val="8"/>
      <name val="Calibri"/>
      <family val="2"/>
      <scheme val="minor"/>
    </font>
    <font>
      <u/>
      <sz val="10"/>
      <color indexed="12"/>
      <name val="Arial"/>
      <family val="2"/>
    </font>
    <font>
      <sz val="8"/>
      <name val="Arial"/>
      <family val="2"/>
    </font>
    <font>
      <b/>
      <sz val="11"/>
      <color rgb="FFFFFFFF"/>
      <name val="Calibri"/>
      <family val="2"/>
      <scheme val="minor"/>
    </font>
    <font>
      <sz val="8"/>
      <color rgb="FF000000"/>
      <name val="Arial"/>
      <family val="2"/>
    </font>
    <font>
      <sz val="8"/>
      <color theme="0" tint="-0.499984740745262"/>
      <name val="Calibri"/>
      <family val="2"/>
      <scheme val="minor"/>
    </font>
    <font>
      <b/>
      <sz val="8"/>
      <color theme="0"/>
      <name val="Calibri"/>
      <family val="2"/>
      <scheme val="minor"/>
    </font>
    <font>
      <b/>
      <sz val="8"/>
      <color theme="1"/>
      <name val="Calibri"/>
      <family val="2"/>
      <scheme val="minor"/>
    </font>
    <font>
      <b/>
      <sz val="8"/>
      <color rgb="FF000000"/>
      <name val="Calibri"/>
      <family val="2"/>
      <scheme val="minor"/>
    </font>
    <font>
      <sz val="11"/>
      <color theme="1"/>
      <name val="Calibri"/>
      <family val="2"/>
      <scheme val="minor"/>
    </font>
    <font>
      <sz val="10"/>
      <name val="Arial"/>
      <family val="2"/>
    </font>
    <font>
      <u/>
      <sz val="12"/>
      <color theme="10"/>
      <name val="Arial"/>
      <family val="2"/>
    </font>
    <font>
      <sz val="10"/>
      <color theme="1"/>
      <name val="Arial"/>
      <family val="2"/>
    </font>
    <font>
      <sz val="12"/>
      <color theme="1"/>
      <name val="Arial"/>
      <family val="2"/>
    </font>
    <font>
      <i/>
      <sz val="8"/>
      <color theme="0"/>
      <name val="Calibri"/>
      <family val="2"/>
      <scheme val="minor"/>
    </font>
    <font>
      <i/>
      <sz val="8"/>
      <color theme="1"/>
      <name val="Calibri"/>
      <family val="2"/>
      <scheme val="minor"/>
    </font>
    <font>
      <b/>
      <sz val="8"/>
      <color rgb="FFFFFFFF"/>
      <name val="Calibri"/>
      <family val="2"/>
    </font>
    <font>
      <b/>
      <sz val="8"/>
      <color rgb="FF000000"/>
      <name val="Calibri"/>
      <family val="2"/>
    </font>
    <font>
      <sz val="11"/>
      <color theme="1"/>
      <name val="Calibri"/>
      <family val="2"/>
      <charset val="1"/>
    </font>
    <font>
      <sz val="8"/>
      <color theme="0" tint="-0.499984740745262"/>
      <name val="Arial"/>
      <family val="2"/>
    </font>
    <font>
      <sz val="11"/>
      <color theme="0" tint="-0.499984740745262"/>
      <name val="Calibri"/>
      <family val="2"/>
      <scheme val="minor"/>
    </font>
    <font>
      <sz val="8"/>
      <color theme="0" tint="-0.499984740745262"/>
      <name val="Calibri"/>
      <family val="2"/>
    </font>
    <font>
      <sz val="10"/>
      <color theme="0" tint="-0.499984740745262"/>
      <name val="Arial"/>
      <family val="2"/>
    </font>
    <font>
      <u/>
      <sz val="8"/>
      <color theme="0" tint="-0.499984740745262"/>
      <name val="Arial"/>
      <family val="2"/>
    </font>
    <font>
      <sz val="8"/>
      <color theme="1" tint="0.499984740745262"/>
      <name val="Calibri"/>
      <family val="2"/>
      <scheme val="minor"/>
    </font>
    <font>
      <sz val="11"/>
      <color rgb="FF000000"/>
      <name val="Calibri"/>
      <family val="2"/>
    </font>
  </fonts>
  <fills count="14">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1"/>
        <bgColor indexed="64"/>
      </patternFill>
    </fill>
    <fill>
      <patternFill patternType="solid">
        <fgColor rgb="FFFFFFFF"/>
        <bgColor indexed="64"/>
      </patternFill>
    </fill>
    <fill>
      <patternFill patternType="solid">
        <fgColor rgb="FF4472C4"/>
        <bgColor rgb="FF4472C4"/>
      </patternFill>
    </fill>
    <fill>
      <patternFill patternType="solid">
        <fgColor rgb="FFD9E1F2"/>
        <bgColor rgb="FFD9E1F2"/>
      </patternFill>
    </fill>
    <fill>
      <patternFill patternType="solid">
        <fgColor theme="7"/>
        <bgColor indexed="64"/>
      </patternFill>
    </fill>
    <fill>
      <patternFill patternType="solid">
        <fgColor rgb="FF92D050"/>
        <bgColor indexed="64"/>
      </patternFill>
    </fill>
    <fill>
      <patternFill patternType="solid">
        <fgColor rgb="FFC00000"/>
        <bgColor rgb="FF000000"/>
      </patternFill>
    </fill>
    <fill>
      <patternFill patternType="solid">
        <fgColor rgb="FFFFFF00"/>
        <bgColor indexed="64"/>
      </patternFill>
    </fill>
    <fill>
      <patternFill patternType="solid">
        <fgColor rgb="FF000000"/>
        <bgColor indexed="64"/>
      </patternFill>
    </fill>
    <fill>
      <patternFill patternType="solid">
        <fgColor rgb="FFFFFFFF"/>
        <bgColor rgb="FF000000"/>
      </patternFill>
    </fill>
  </fills>
  <borders count="3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rgb="FF000000"/>
      </bottom>
      <diagonal/>
    </border>
    <border>
      <left/>
      <right/>
      <top/>
      <bottom style="medium">
        <color rgb="FF000000"/>
      </bottom>
      <diagonal/>
    </border>
    <border>
      <left/>
      <right style="thin">
        <color rgb="FF000000"/>
      </right>
      <top/>
      <bottom style="thin">
        <color rgb="FF000000"/>
      </bottom>
      <diagonal/>
    </border>
    <border>
      <left/>
      <right/>
      <top style="thin">
        <color rgb="FF000000"/>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6" fillId="0" borderId="0"/>
    <xf numFmtId="0" fontId="18" fillId="0" borderId="0"/>
    <xf numFmtId="0" fontId="15" fillId="0" borderId="0"/>
    <xf numFmtId="0" fontId="19" fillId="0" borderId="0"/>
    <xf numFmtId="0" fontId="16" fillId="0" borderId="0"/>
  </cellStyleXfs>
  <cellXfs count="134">
    <xf numFmtId="0" fontId="0" fillId="0" borderId="0" xfId="0"/>
    <xf numFmtId="0" fontId="0" fillId="2" borderId="0" xfId="0" applyFill="1"/>
    <xf numFmtId="0" fontId="1" fillId="3" borderId="0" xfId="0" applyFont="1" applyFill="1"/>
    <xf numFmtId="0" fontId="1" fillId="4" borderId="4" xfId="0" applyFont="1" applyFill="1" applyBorder="1"/>
    <xf numFmtId="0" fontId="0" fillId="2" borderId="4" xfId="0" applyFill="1" applyBorder="1"/>
    <xf numFmtId="0" fontId="0" fillId="2" borderId="9" xfId="0" applyFill="1" applyBorder="1" applyAlignment="1">
      <alignment horizontal="center"/>
    </xf>
    <xf numFmtId="0" fontId="2" fillId="5" borderId="9" xfId="0" applyFont="1" applyFill="1" applyBorder="1" applyAlignment="1">
      <alignment horizontal="center"/>
    </xf>
    <xf numFmtId="0" fontId="8" fillId="0" borderId="0" xfId="0" applyFont="1"/>
    <xf numFmtId="0" fontId="9" fillId="6" borderId="0" xfId="0" applyFont="1" applyFill="1"/>
    <xf numFmtId="0" fontId="8" fillId="7" borderId="0" xfId="0" applyFont="1" applyFill="1"/>
    <xf numFmtId="0" fontId="2" fillId="7" borderId="0" xfId="0" applyFont="1" applyFill="1"/>
    <xf numFmtId="0" fontId="10" fillId="7" borderId="0" xfId="0" applyFont="1" applyFill="1" applyAlignment="1">
      <alignment vertical="center"/>
    </xf>
    <xf numFmtId="0" fontId="2" fillId="0" borderId="0" xfId="0" applyFont="1"/>
    <xf numFmtId="0" fontId="10" fillId="0" borderId="0" xfId="0" applyFont="1" applyAlignment="1">
      <alignment vertical="center"/>
    </xf>
    <xf numFmtId="0" fontId="11" fillId="0" borderId="0" xfId="0" applyFont="1" applyAlignment="1">
      <alignment vertical="center" wrapText="1"/>
    </xf>
    <xf numFmtId="0" fontId="0" fillId="8" borderId="0" xfId="0" applyFill="1"/>
    <xf numFmtId="0" fontId="0" fillId="2" borderId="0" xfId="0" applyFill="1" applyAlignment="1">
      <alignment wrapText="1"/>
    </xf>
    <xf numFmtId="0" fontId="12" fillId="3" borderId="15" xfId="0" applyFont="1" applyFill="1" applyBorder="1" applyAlignment="1">
      <alignment wrapText="1"/>
    </xf>
    <xf numFmtId="0" fontId="12" fillId="3" borderId="11" xfId="0" applyFont="1" applyFill="1" applyBorder="1" applyAlignment="1">
      <alignment wrapText="1"/>
    </xf>
    <xf numFmtId="0" fontId="13" fillId="0" borderId="11" xfId="0" applyFont="1" applyBorder="1" applyAlignment="1">
      <alignment wrapText="1"/>
    </xf>
    <xf numFmtId="0" fontId="13" fillId="0" borderId="12" xfId="0" applyFont="1" applyBorder="1" applyAlignment="1">
      <alignment wrapText="1"/>
    </xf>
    <xf numFmtId="0" fontId="13" fillId="8" borderId="12" xfId="0" applyFont="1" applyFill="1" applyBorder="1" applyAlignment="1">
      <alignment wrapText="1"/>
    </xf>
    <xf numFmtId="0" fontId="14" fillId="0" borderId="12" xfId="0" applyFont="1" applyBorder="1" applyAlignment="1">
      <alignment wrapText="1"/>
    </xf>
    <xf numFmtId="0" fontId="12" fillId="4" borderId="11" xfId="0" applyFont="1" applyFill="1" applyBorder="1" applyAlignment="1">
      <alignment wrapText="1"/>
    </xf>
    <xf numFmtId="0" fontId="12" fillId="3" borderId="13" xfId="0" applyFont="1" applyFill="1" applyBorder="1" applyAlignment="1">
      <alignment wrapText="1"/>
    </xf>
    <xf numFmtId="0" fontId="4" fillId="0" borderId="0" xfId="0" applyFont="1" applyAlignment="1">
      <alignment vertical="center" wrapText="1"/>
    </xf>
    <xf numFmtId="0" fontId="4" fillId="0" borderId="2" xfId="0" applyFont="1" applyBorder="1" applyAlignment="1">
      <alignment vertical="center" wrapText="1"/>
    </xf>
    <xf numFmtId="14" fontId="4" fillId="0" borderId="0" xfId="0" applyNumberFormat="1" applyFont="1" applyAlignment="1">
      <alignment vertical="center" wrapText="1"/>
    </xf>
    <xf numFmtId="0" fontId="4" fillId="0" borderId="3" xfId="0" applyFont="1" applyBorder="1" applyAlignment="1">
      <alignment vertical="center" wrapText="1"/>
    </xf>
    <xf numFmtId="0" fontId="4" fillId="0" borderId="16" xfId="0" applyFont="1" applyBorder="1" applyAlignment="1">
      <alignment vertical="center" wrapText="1"/>
    </xf>
    <xf numFmtId="0" fontId="0" fillId="9" borderId="0" xfId="0" applyFill="1"/>
    <xf numFmtId="0" fontId="0" fillId="2" borderId="0" xfId="0" applyFill="1" applyAlignment="1">
      <alignment vertical="center"/>
    </xf>
    <xf numFmtId="0" fontId="12" fillId="3" borderId="17" xfId="0" applyFont="1" applyFill="1" applyBorder="1" applyAlignment="1">
      <alignment wrapText="1"/>
    </xf>
    <xf numFmtId="2" fontId="0" fillId="2" borderId="0" xfId="0" applyNumberFormat="1" applyFill="1" applyAlignment="1">
      <alignment vertical="center"/>
    </xf>
    <xf numFmtId="2" fontId="0" fillId="2" borderId="0" xfId="0" applyNumberFormat="1" applyFill="1"/>
    <xf numFmtId="2" fontId="0" fillId="2" borderId="4" xfId="0" applyNumberFormat="1" applyFill="1" applyBorder="1"/>
    <xf numFmtId="2" fontId="12" fillId="4" borderId="11" xfId="0" applyNumberFormat="1" applyFont="1" applyFill="1" applyBorder="1" applyAlignment="1">
      <alignment wrapText="1"/>
    </xf>
    <xf numFmtId="2" fontId="13" fillId="0" borderId="11" xfId="0" quotePrefix="1" applyNumberFormat="1" applyFont="1" applyBorder="1" applyAlignment="1">
      <alignment wrapText="1"/>
    </xf>
    <xf numFmtId="2" fontId="13" fillId="0" borderId="12" xfId="0" quotePrefix="1" applyNumberFormat="1" applyFont="1" applyBorder="1" applyAlignment="1">
      <alignment wrapText="1"/>
    </xf>
    <xf numFmtId="2" fontId="0" fillId="0" borderId="0" xfId="0" applyNumberFormat="1"/>
    <xf numFmtId="0" fontId="4" fillId="0" borderId="18" xfId="0" applyFont="1" applyBorder="1" applyAlignment="1">
      <alignment vertical="center" wrapText="1"/>
    </xf>
    <xf numFmtId="0" fontId="4" fillId="0" borderId="20" xfId="0" applyFont="1" applyBorder="1" applyAlignment="1">
      <alignment vertical="center" wrapText="1"/>
    </xf>
    <xf numFmtId="14" fontId="4" fillId="0" borderId="18" xfId="0" applyNumberFormat="1" applyFont="1" applyBorder="1" applyAlignment="1">
      <alignment vertical="center" wrapText="1"/>
    </xf>
    <xf numFmtId="0" fontId="11" fillId="0" borderId="18" xfId="0" applyFont="1" applyBorder="1" applyAlignment="1">
      <alignment vertical="center" wrapText="1"/>
    </xf>
    <xf numFmtId="0" fontId="4" fillId="0" borderId="21" xfId="0" applyFont="1" applyBorder="1" applyAlignment="1">
      <alignment vertical="center" wrapText="1"/>
    </xf>
    <xf numFmtId="0" fontId="12" fillId="4" borderId="12" xfId="0" applyFont="1" applyFill="1" applyBorder="1" applyAlignment="1">
      <alignment wrapText="1"/>
    </xf>
    <xf numFmtId="0" fontId="0" fillId="0" borderId="0" xfId="0" applyAlignment="1">
      <alignment wrapText="1"/>
    </xf>
    <xf numFmtId="0" fontId="0" fillId="0" borderId="18" xfId="0" applyBorder="1" applyAlignment="1">
      <alignment wrapText="1"/>
    </xf>
    <xf numFmtId="0" fontId="13" fillId="0" borderId="6" xfId="0" applyFont="1" applyBorder="1" applyAlignment="1">
      <alignment wrapText="1"/>
    </xf>
    <xf numFmtId="0" fontId="12" fillId="3" borderId="4" xfId="0" applyFont="1" applyFill="1" applyBorder="1" applyAlignment="1">
      <alignment wrapText="1"/>
    </xf>
    <xf numFmtId="14" fontId="11" fillId="0" borderId="0" xfId="0" applyNumberFormat="1" applyFont="1" applyAlignment="1">
      <alignment vertical="center" wrapText="1"/>
    </xf>
    <xf numFmtId="0" fontId="13" fillId="9" borderId="5" xfId="0" applyFont="1" applyFill="1" applyBorder="1" applyAlignment="1">
      <alignment wrapText="1"/>
    </xf>
    <xf numFmtId="0" fontId="0" fillId="9" borderId="0" xfId="0" applyFill="1" applyAlignment="1">
      <alignment vertical="center"/>
    </xf>
    <xf numFmtId="0" fontId="13" fillId="0" borderId="4" xfId="0" applyFont="1" applyBorder="1" applyAlignment="1">
      <alignment wrapText="1"/>
    </xf>
    <xf numFmtId="0" fontId="12" fillId="3" borderId="6" xfId="0" applyFont="1" applyFill="1" applyBorder="1" applyAlignment="1">
      <alignment wrapText="1"/>
    </xf>
    <xf numFmtId="0" fontId="0" fillId="2" borderId="23" xfId="0" applyFill="1" applyBorder="1"/>
    <xf numFmtId="0" fontId="22" fillId="10" borderId="11" xfId="0" applyFont="1" applyFill="1" applyBorder="1" applyAlignment="1">
      <alignment wrapText="1"/>
    </xf>
    <xf numFmtId="0" fontId="23" fillId="5" borderId="11" xfId="0" applyFont="1" applyFill="1" applyBorder="1" applyAlignment="1">
      <alignment wrapText="1"/>
    </xf>
    <xf numFmtId="0" fontId="24" fillId="0" borderId="0" xfId="0" applyFont="1"/>
    <xf numFmtId="0" fontId="4" fillId="0" borderId="0" xfId="0" applyFont="1"/>
    <xf numFmtId="0" fontId="4" fillId="2" borderId="0" xfId="0" applyFont="1" applyFill="1" applyAlignment="1">
      <alignment vertical="center"/>
    </xf>
    <xf numFmtId="0" fontId="4" fillId="2" borderId="0" xfId="0" applyFont="1" applyFill="1"/>
    <xf numFmtId="0" fontId="4" fillId="2" borderId="23" xfId="0" applyFont="1" applyFill="1" applyBorder="1"/>
    <xf numFmtId="0" fontId="4" fillId="2" borderId="4" xfId="0" applyFont="1" applyFill="1" applyBorder="1"/>
    <xf numFmtId="0" fontId="4" fillId="2" borderId="0" xfId="0" applyFont="1" applyFill="1" applyAlignment="1">
      <alignment horizontal="center"/>
    </xf>
    <xf numFmtId="0" fontId="4" fillId="2" borderId="24" xfId="0" applyFont="1" applyFill="1" applyBorder="1" applyAlignment="1">
      <alignment horizontal="center"/>
    </xf>
    <xf numFmtId="0" fontId="6" fillId="0" borderId="0" xfId="0" applyFont="1" applyAlignment="1">
      <alignment vertical="center" wrapText="1"/>
    </xf>
    <xf numFmtId="0" fontId="12" fillId="3" borderId="25" xfId="0" applyFont="1" applyFill="1" applyBorder="1" applyAlignment="1">
      <alignment wrapText="1"/>
    </xf>
    <xf numFmtId="0" fontId="0" fillId="9" borderId="4" xfId="0" applyFill="1" applyBorder="1"/>
    <xf numFmtId="0" fontId="0" fillId="9" borderId="27" xfId="0" applyFill="1" applyBorder="1"/>
    <xf numFmtId="2" fontId="13" fillId="0" borderId="11" xfId="0" applyNumberFormat="1" applyFont="1" applyBorder="1" applyAlignment="1">
      <alignment wrapText="1"/>
    </xf>
    <xf numFmtId="0" fontId="13" fillId="11" borderId="11" xfId="0" applyFont="1" applyFill="1" applyBorder="1" applyAlignment="1">
      <alignment wrapText="1"/>
    </xf>
    <xf numFmtId="0" fontId="12" fillId="3" borderId="28" xfId="0" applyFont="1" applyFill="1" applyBorder="1" applyAlignment="1">
      <alignment wrapText="1"/>
    </xf>
    <xf numFmtId="0" fontId="13" fillId="0" borderId="28" xfId="0" applyFont="1" applyBorder="1" applyAlignment="1">
      <alignment wrapText="1"/>
    </xf>
    <xf numFmtId="0" fontId="13" fillId="0" borderId="13" xfId="0" applyFont="1" applyBorder="1" applyAlignment="1">
      <alignment wrapText="1"/>
    </xf>
    <xf numFmtId="0" fontId="13" fillId="9" borderId="12" xfId="0" applyFont="1" applyFill="1" applyBorder="1" applyAlignment="1">
      <alignment wrapText="1"/>
    </xf>
    <xf numFmtId="0" fontId="11" fillId="0" borderId="16" xfId="0" applyFont="1" applyBorder="1" applyAlignment="1">
      <alignment horizontal="left" vertical="center" wrapText="1"/>
    </xf>
    <xf numFmtId="0" fontId="25" fillId="0" borderId="0" xfId="0" applyFont="1" applyAlignment="1">
      <alignment vertical="center" wrapText="1"/>
    </xf>
    <xf numFmtId="2" fontId="25" fillId="0" borderId="0" xfId="0" applyNumberFormat="1" applyFont="1" applyAlignment="1">
      <alignment horizontal="center" vertical="center" wrapText="1"/>
    </xf>
    <xf numFmtId="0" fontId="11" fillId="0" borderId="1" xfId="0" applyFont="1" applyBorder="1" applyAlignment="1">
      <alignment vertical="center" wrapText="1"/>
    </xf>
    <xf numFmtId="2" fontId="11" fillId="0" borderId="0" xfId="0" applyNumberFormat="1" applyFont="1" applyAlignment="1">
      <alignment vertical="center" wrapText="1"/>
    </xf>
    <xf numFmtId="2" fontId="11" fillId="0" borderId="1" xfId="0" applyNumberFormat="1" applyFont="1" applyBorder="1" applyAlignment="1">
      <alignment vertical="center" wrapText="1"/>
    </xf>
    <xf numFmtId="14" fontId="11" fillId="0" borderId="29" xfId="0" applyNumberFormat="1" applyFont="1" applyBorder="1" applyAlignment="1">
      <alignment vertical="center" wrapText="1"/>
    </xf>
    <xf numFmtId="14" fontId="11" fillId="0" borderId="1" xfId="0" applyNumberFormat="1" applyFont="1" applyBorder="1" applyAlignment="1">
      <alignment vertical="center" wrapText="1"/>
    </xf>
    <xf numFmtId="0" fontId="26" fillId="0" borderId="0" xfId="0" applyFont="1" applyAlignment="1">
      <alignment vertical="center" wrapText="1"/>
    </xf>
    <xf numFmtId="0" fontId="26" fillId="0" borderId="3" xfId="0" applyFont="1" applyBorder="1" applyAlignment="1">
      <alignment vertical="center" wrapText="1"/>
    </xf>
    <xf numFmtId="49" fontId="25" fillId="0" borderId="30" xfId="1" applyNumberFormat="1" applyFont="1" applyFill="1" applyBorder="1" applyAlignment="1" applyProtection="1">
      <alignment horizontal="center" vertical="center" wrapText="1"/>
    </xf>
    <xf numFmtId="0" fontId="11" fillId="0" borderId="30" xfId="0" applyFont="1" applyBorder="1" applyAlignment="1">
      <alignment vertical="center" wrapText="1"/>
    </xf>
    <xf numFmtId="0" fontId="11" fillId="0" borderId="29" xfId="0" applyFont="1" applyBorder="1" applyAlignment="1">
      <alignment vertical="center" wrapText="1"/>
    </xf>
    <xf numFmtId="0" fontId="26" fillId="0" borderId="30" xfId="0" applyFont="1" applyBorder="1" applyAlignment="1">
      <alignment vertical="center" wrapText="1"/>
    </xf>
    <xf numFmtId="14" fontId="11" fillId="0" borderId="17" xfId="0" applyNumberFormat="1" applyFont="1" applyBorder="1" applyAlignment="1">
      <alignment vertical="center" wrapText="1"/>
    </xf>
    <xf numFmtId="14" fontId="11" fillId="9" borderId="1" xfId="0" applyNumberFormat="1" applyFont="1" applyFill="1" applyBorder="1" applyAlignment="1">
      <alignment vertical="center" wrapText="1"/>
    </xf>
    <xf numFmtId="0" fontId="11" fillId="0" borderId="16" xfId="0" applyFont="1" applyBorder="1" applyAlignment="1">
      <alignment vertical="center" wrapText="1"/>
    </xf>
    <xf numFmtId="0" fontId="11" fillId="0" borderId="0" xfId="0" applyFont="1" applyAlignment="1">
      <alignment horizontal="left" vertical="center" wrapText="1"/>
    </xf>
    <xf numFmtId="49" fontId="25" fillId="0" borderId="3" xfId="1" applyNumberFormat="1" applyFont="1" applyFill="1" applyBorder="1" applyAlignment="1" applyProtection="1">
      <alignment horizontal="center" vertical="center" wrapText="1"/>
    </xf>
    <xf numFmtId="0" fontId="11" fillId="0" borderId="3" xfId="0" applyFont="1" applyBorder="1" applyAlignment="1">
      <alignment vertical="center" wrapText="1"/>
    </xf>
    <xf numFmtId="0" fontId="11" fillId="0" borderId="17" xfId="0" applyFont="1" applyBorder="1" applyAlignment="1">
      <alignment vertical="center" wrapText="1"/>
    </xf>
    <xf numFmtId="0" fontId="11" fillId="9" borderId="1" xfId="0" applyFont="1" applyFill="1" applyBorder="1" applyAlignment="1">
      <alignment vertical="center" wrapText="1"/>
    </xf>
    <xf numFmtId="2" fontId="11" fillId="0" borderId="0" xfId="0" applyNumberFormat="1" applyFont="1" applyAlignment="1">
      <alignment horizontal="center" vertical="center" wrapText="1"/>
    </xf>
    <xf numFmtId="0" fontId="11" fillId="0" borderId="2" xfId="0" applyFont="1" applyBorder="1" applyAlignment="1">
      <alignment vertical="center" wrapText="1"/>
    </xf>
    <xf numFmtId="0" fontId="28" fillId="0" borderId="0" xfId="0" applyFont="1" applyAlignment="1">
      <alignment wrapText="1"/>
    </xf>
    <xf numFmtId="0" fontId="11" fillId="0" borderId="31" xfId="0" applyFont="1" applyBorder="1" applyAlignment="1">
      <alignment horizontal="center" vertical="center" wrapText="1"/>
    </xf>
    <xf numFmtId="0" fontId="25" fillId="0" borderId="31" xfId="0" applyFont="1" applyBorder="1" applyAlignment="1">
      <alignment horizontal="center" vertical="center" wrapText="1"/>
    </xf>
    <xf numFmtId="3" fontId="11" fillId="0" borderId="0" xfId="0" applyNumberFormat="1" applyFont="1" applyAlignment="1">
      <alignment vertical="center" wrapText="1"/>
    </xf>
    <xf numFmtId="0" fontId="29" fillId="0" borderId="31" xfId="1" applyFont="1" applyBorder="1" applyAlignment="1" applyProtection="1">
      <alignment horizontal="center" vertical="center" wrapText="1"/>
    </xf>
    <xf numFmtId="14" fontId="30" fillId="0" borderId="0" xfId="0" applyNumberFormat="1" applyFont="1" applyAlignment="1">
      <alignment vertical="center" wrapText="1"/>
    </xf>
    <xf numFmtId="2" fontId="30" fillId="0" borderId="0" xfId="0" applyNumberFormat="1" applyFont="1" applyAlignment="1">
      <alignment vertical="center" wrapText="1"/>
    </xf>
    <xf numFmtId="14" fontId="30" fillId="0" borderId="1" xfId="0" applyNumberFormat="1" applyFont="1" applyBorder="1" applyAlignment="1">
      <alignment vertical="center" wrapText="1"/>
    </xf>
    <xf numFmtId="0" fontId="4" fillId="0" borderId="17" xfId="0" applyFont="1" applyBorder="1" applyAlignment="1">
      <alignment vertical="center" wrapText="1"/>
    </xf>
    <xf numFmtId="0" fontId="4" fillId="9" borderId="1" xfId="0" applyFont="1" applyFill="1" applyBorder="1" applyAlignment="1">
      <alignment vertical="center" wrapText="1"/>
    </xf>
    <xf numFmtId="14" fontId="30" fillId="0" borderId="18" xfId="0" applyNumberFormat="1" applyFont="1" applyBorder="1" applyAlignment="1">
      <alignment vertical="center" wrapText="1"/>
    </xf>
    <xf numFmtId="2" fontId="30" fillId="0" borderId="18" xfId="0" applyNumberFormat="1" applyFont="1" applyBorder="1" applyAlignment="1">
      <alignment vertical="center" wrapText="1"/>
    </xf>
    <xf numFmtId="14" fontId="11" fillId="0" borderId="18" xfId="0" applyNumberFormat="1" applyFont="1" applyBorder="1" applyAlignment="1">
      <alignment vertical="center" wrapText="1"/>
    </xf>
    <xf numFmtId="14" fontId="30" fillId="0" borderId="19" xfId="0" applyNumberFormat="1" applyFont="1" applyBorder="1" applyAlignment="1">
      <alignment vertical="center" wrapText="1"/>
    </xf>
    <xf numFmtId="0" fontId="4" fillId="0" borderId="26" xfId="0" applyFont="1" applyBorder="1" applyAlignment="1">
      <alignment vertical="center" wrapText="1"/>
    </xf>
    <xf numFmtId="0" fontId="4" fillId="9" borderId="19" xfId="0" applyFont="1" applyFill="1" applyBorder="1" applyAlignment="1">
      <alignment vertical="center" wrapText="1"/>
    </xf>
    <xf numFmtId="0" fontId="12" fillId="12" borderId="11" xfId="0" applyFont="1" applyFill="1" applyBorder="1" applyAlignment="1">
      <alignment wrapText="1"/>
    </xf>
    <xf numFmtId="0" fontId="31" fillId="0" borderId="0" xfId="0" applyFont="1"/>
    <xf numFmtId="0" fontId="0" fillId="2" borderId="8" xfId="0" applyFill="1" applyBorder="1" applyAlignment="1">
      <alignment horizontal="center"/>
    </xf>
    <xf numFmtId="0" fontId="0" fillId="2" borderId="7" xfId="0" applyFill="1" applyBorder="1" applyAlignment="1">
      <alignment horizontal="center"/>
    </xf>
    <xf numFmtId="0" fontId="0" fillId="2" borderId="10" xfId="0" applyFill="1" applyBorder="1" applyAlignment="1">
      <alignment horizontal="center"/>
    </xf>
    <xf numFmtId="0" fontId="0" fillId="2" borderId="22" xfId="0" applyFill="1" applyBorder="1" applyAlignment="1">
      <alignment horizontal="center"/>
    </xf>
    <xf numFmtId="0" fontId="0" fillId="2" borderId="0" xfId="0" applyFill="1" applyAlignment="1">
      <alignment horizontal="center"/>
    </xf>
    <xf numFmtId="0" fontId="4" fillId="2" borderId="7" xfId="0" applyFont="1" applyFill="1" applyBorder="1" applyAlignment="1">
      <alignment horizontal="center" wrapText="1"/>
    </xf>
    <xf numFmtId="0" fontId="4" fillId="2" borderId="10" xfId="0" applyFont="1" applyFill="1" applyBorder="1" applyAlignment="1">
      <alignment horizontal="center" wrapText="1"/>
    </xf>
    <xf numFmtId="0" fontId="4" fillId="2" borderId="8" xfId="0" applyFont="1" applyFill="1" applyBorder="1" applyAlignment="1">
      <alignment horizontal="center"/>
    </xf>
    <xf numFmtId="0" fontId="4" fillId="2" borderId="7" xfId="0" applyFont="1" applyFill="1" applyBorder="1" applyAlignment="1">
      <alignment horizontal="center"/>
    </xf>
    <xf numFmtId="0" fontId="4" fillId="2" borderId="10" xfId="0" applyFont="1" applyFill="1" applyBorder="1" applyAlignment="1">
      <alignment horizontal="center"/>
    </xf>
    <xf numFmtId="0" fontId="0" fillId="2" borderId="0" xfId="0" applyFill="1" applyAlignment="1">
      <alignment horizontal="left" vertical="center" wrapText="1"/>
    </xf>
    <xf numFmtId="0" fontId="0" fillId="2" borderId="0" xfId="0" applyFill="1" applyAlignment="1">
      <alignment horizontal="left"/>
    </xf>
    <xf numFmtId="0" fontId="31" fillId="13" borderId="4" xfId="0" applyFont="1" applyFill="1" applyBorder="1" applyAlignment="1">
      <alignment horizontal="left"/>
    </xf>
    <xf numFmtId="0" fontId="0" fillId="2" borderId="14" xfId="0" applyFill="1" applyBorder="1" applyAlignment="1">
      <alignment horizontal="center"/>
    </xf>
    <xf numFmtId="0" fontId="0" fillId="2" borderId="7" xfId="0" applyFill="1" applyBorder="1" applyAlignment="1">
      <alignment horizontal="center" wrapText="1"/>
    </xf>
    <xf numFmtId="0" fontId="0" fillId="2" borderId="26" xfId="0" applyFill="1" applyBorder="1" applyAlignment="1">
      <alignment horizontal="center"/>
    </xf>
  </cellXfs>
  <cellStyles count="8">
    <cellStyle name="Hyperlink" xfId="1" builtinId="8"/>
    <cellStyle name="Hyperlink 4" xfId="2" xr:uid="{B4B137D6-2955-43EE-A8DB-91D07EADB03E}"/>
    <cellStyle name="Normal" xfId="0" builtinId="0"/>
    <cellStyle name="Normal 2" xfId="3" xr:uid="{78D32CE0-ED5A-4F7B-8D89-5E3E99CCC9C7}"/>
    <cellStyle name="Normal 3" xfId="5" xr:uid="{B764466C-5268-47ED-A007-FB7109507897}"/>
    <cellStyle name="Normal 4" xfId="4" xr:uid="{0C1E9F87-9C88-4CB1-892F-895EB90BE61B}"/>
    <cellStyle name="Normal 5 2" xfId="7" xr:uid="{FB5B2142-FA96-4F12-97E6-60824AA24231}"/>
    <cellStyle name="Normal 5 3" xfId="6" xr:uid="{0747B501-6307-4361-A21D-C4AAFF4F53B8}"/>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ivate\Catalogues\Source%20Data%20Catalogue%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use the spreadsheet"/>
      <sheetName val="MetadataCatalogue"/>
      <sheetName val="Tables"/>
      <sheetName val="Sheet1"/>
      <sheetName val="Sheet2"/>
      <sheetName val="Source Data Catalogue Template"/>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file:///\\lphpw0-mpd01\mapdata\Geo-Data\Geology_Soils\Peat_BGS_CranfieldUnivers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F733-991F-40B7-9F5B-4AFA5AFBB867}">
  <dimension ref="A1:CE7"/>
  <sheetViews>
    <sheetView tabSelected="1" zoomScaleNormal="100" workbookViewId="0">
      <pane xSplit="2" ySplit="7" topLeftCell="C9" activePane="bottomRight" state="frozen"/>
      <selection pane="bottomRight" activeCell="C9" sqref="C9"/>
      <selection pane="bottomLeft" activeCell="A8" sqref="A8"/>
      <selection pane="topRight" activeCell="C1" sqref="C1"/>
    </sheetView>
  </sheetViews>
  <sheetFormatPr defaultColWidth="9.140625" defaultRowHeight="15"/>
  <cols>
    <col min="1" max="1" width="25.7109375" customWidth="1"/>
    <col min="2" max="2" width="29" customWidth="1"/>
    <col min="3" max="3" width="31.85546875" customWidth="1"/>
    <col min="4" max="4" width="98" hidden="1" customWidth="1"/>
    <col min="5" max="5" width="20.140625" hidden="1" customWidth="1"/>
    <col min="6" max="6" width="25.7109375" hidden="1" customWidth="1"/>
    <col min="7" max="7" width="14.85546875" hidden="1" customWidth="1"/>
    <col min="8" max="8" width="12.42578125" hidden="1" customWidth="1"/>
    <col min="9" max="9" width="11.28515625" hidden="1" customWidth="1"/>
    <col min="10" max="10" width="9.42578125" hidden="1" customWidth="1"/>
    <col min="11" max="12" width="20" hidden="1" customWidth="1"/>
    <col min="13" max="13" width="31.28515625" hidden="1" customWidth="1"/>
    <col min="14" max="14" width="12.5703125" hidden="1" customWidth="1"/>
    <col min="15" max="15" width="9.140625" hidden="1" customWidth="1"/>
    <col min="16" max="16" width="34.5703125" hidden="1" customWidth="1"/>
    <col min="17" max="18" width="9.140625" hidden="1" customWidth="1"/>
    <col min="19" max="19" width="10.85546875" hidden="1" customWidth="1"/>
    <col min="20" max="20" width="34.85546875" hidden="1" customWidth="1"/>
    <col min="21" max="21" width="32.42578125" hidden="1" customWidth="1"/>
    <col min="22" max="22" width="14.7109375" hidden="1" customWidth="1"/>
    <col min="23" max="23" width="14.5703125" hidden="1" customWidth="1"/>
    <col min="24" max="24" width="17.28515625" hidden="1" customWidth="1"/>
    <col min="25" max="27" width="0" style="39" hidden="1" customWidth="1"/>
    <col min="28" max="28" width="10.28515625" style="39" hidden="1" customWidth="1"/>
    <col min="29" max="30" width="0" style="39" hidden="1" customWidth="1"/>
    <col min="31" max="38" width="0" hidden="1" customWidth="1"/>
    <col min="39" max="39" width="25.5703125" customWidth="1"/>
    <col min="40" max="40" width="17.7109375" customWidth="1"/>
    <col min="41" max="41" width="19.140625" customWidth="1"/>
    <col min="42" max="42" width="15.42578125" customWidth="1"/>
    <col min="43" max="43" width="17.85546875" customWidth="1"/>
    <col min="44" max="44" width="24.7109375" customWidth="1"/>
    <col min="45" max="45" width="13" customWidth="1"/>
    <col min="46" max="46" width="15.5703125" customWidth="1"/>
    <col min="47" max="47" width="17.42578125" customWidth="1"/>
    <col min="48" max="48" width="17.28515625" customWidth="1"/>
    <col min="49" max="49" width="28.42578125" customWidth="1"/>
    <col min="50" max="50" width="26.28515625" customWidth="1"/>
    <col min="51" max="51" width="11.85546875" customWidth="1"/>
    <col min="52" max="52" width="11.28515625" customWidth="1"/>
    <col min="54" max="55" width="14.140625" customWidth="1"/>
    <col min="56" max="56" width="12.7109375" style="59" customWidth="1"/>
    <col min="57" max="57" width="21.7109375" style="59" customWidth="1"/>
    <col min="58" max="61" width="12.7109375" style="59" customWidth="1"/>
    <col min="62" max="62" width="18.7109375" style="59" customWidth="1"/>
    <col min="63" max="63" width="13.7109375" style="59" customWidth="1"/>
    <col min="64" max="65" width="9.140625" style="59" customWidth="1"/>
    <col min="66" max="66" width="18" style="59" customWidth="1"/>
    <col min="67" max="67" width="9.140625" style="59" customWidth="1"/>
    <col min="68" max="68" width="10.5703125" style="59" customWidth="1"/>
    <col min="69" max="70" width="18" style="59" customWidth="1"/>
    <col min="71" max="71" width="13" style="59" customWidth="1"/>
    <col min="72" max="72" width="18.42578125" style="59" customWidth="1"/>
    <col min="73" max="73" width="19.140625" style="59" customWidth="1"/>
    <col min="74" max="74" width="18.5703125" style="59" customWidth="1"/>
    <col min="75" max="75" width="19.5703125" style="59" customWidth="1"/>
    <col min="76" max="76" width="19.140625" style="59" customWidth="1"/>
    <col min="77" max="77" width="16.7109375" customWidth="1"/>
    <col min="78" max="78" width="24.5703125" customWidth="1"/>
    <col min="79" max="79" width="14.85546875" customWidth="1"/>
    <col min="80" max="80" width="9.140625" customWidth="1"/>
    <col min="81" max="81" width="13" customWidth="1"/>
    <col min="82" max="82" width="10.140625" customWidth="1"/>
    <col min="83" max="83" width="9.140625" style="30"/>
  </cols>
  <sheetData>
    <row r="1" spans="1:83" s="31" customFormat="1" ht="64.5" customHeight="1">
      <c r="A1" s="128" t="s">
        <v>0</v>
      </c>
      <c r="B1" s="128"/>
      <c r="C1" s="128"/>
      <c r="D1" s="128"/>
      <c r="E1" s="128"/>
      <c r="F1" s="128"/>
      <c r="G1" s="128"/>
      <c r="Y1" s="33"/>
      <c r="Z1" s="33"/>
      <c r="AA1" s="33"/>
      <c r="AB1" s="33"/>
      <c r="AC1" s="33"/>
      <c r="AD1" s="33"/>
      <c r="BD1" s="60"/>
      <c r="BE1" s="60"/>
      <c r="BF1" s="60"/>
      <c r="BG1" s="60"/>
      <c r="BH1" s="60"/>
      <c r="BI1" s="60"/>
      <c r="BJ1" s="60"/>
      <c r="BK1" s="60"/>
      <c r="BL1" s="60"/>
      <c r="BM1" s="60"/>
      <c r="BN1" s="60"/>
      <c r="BO1" s="60"/>
      <c r="BP1" s="60"/>
      <c r="BQ1" s="60"/>
      <c r="BR1" s="60"/>
      <c r="BS1" s="60"/>
      <c r="BT1" s="60"/>
      <c r="BU1" s="60"/>
      <c r="BV1" s="60"/>
      <c r="BW1" s="60"/>
      <c r="BX1" s="60"/>
      <c r="CE1" s="52"/>
    </row>
    <row r="2" spans="1:83" s="1" customFormat="1">
      <c r="A2" s="1" t="s">
        <v>1</v>
      </c>
      <c r="Y2" s="34"/>
      <c r="Z2" s="34"/>
      <c r="AA2" s="34"/>
      <c r="AB2" s="34"/>
      <c r="AC2" s="34"/>
      <c r="AD2" s="34"/>
      <c r="BD2" s="61"/>
      <c r="BE2" s="61"/>
      <c r="BF2" s="61"/>
      <c r="BG2" s="61"/>
      <c r="BH2" s="61"/>
      <c r="BI2" s="61"/>
      <c r="BJ2" s="61"/>
      <c r="BK2" s="61"/>
      <c r="BL2" s="61"/>
      <c r="BM2" s="61"/>
      <c r="BN2" s="61"/>
      <c r="BO2" s="61"/>
      <c r="BP2" s="61"/>
      <c r="BQ2" s="61"/>
      <c r="BR2" s="61"/>
      <c r="BS2" s="61"/>
      <c r="BT2" s="61"/>
      <c r="BU2" s="61"/>
      <c r="BV2" s="61"/>
      <c r="BW2" s="61"/>
      <c r="BX2" s="61"/>
      <c r="CE2" s="30"/>
    </row>
    <row r="3" spans="1:83">
      <c r="A3" s="2" t="s">
        <v>2</v>
      </c>
      <c r="B3" s="1" t="s">
        <v>3</v>
      </c>
      <c r="C3" s="1"/>
      <c r="D3" s="1"/>
      <c r="E3" s="1"/>
      <c r="F3" s="1"/>
      <c r="G3" s="1"/>
      <c r="H3" s="1"/>
      <c r="I3" s="1"/>
      <c r="J3" s="1"/>
      <c r="K3" s="1"/>
      <c r="L3" s="1"/>
      <c r="M3" s="1"/>
      <c r="N3" s="1"/>
      <c r="O3" s="1"/>
      <c r="P3" s="1"/>
      <c r="Q3" s="1"/>
      <c r="R3" s="1"/>
      <c r="S3" s="1"/>
      <c r="T3" s="1"/>
      <c r="U3" s="1"/>
      <c r="V3" s="1"/>
      <c r="W3" s="1"/>
      <c r="X3" s="1"/>
      <c r="Y3" s="34"/>
      <c r="Z3" s="34"/>
      <c r="AA3" s="34"/>
      <c r="AB3" s="34"/>
      <c r="AC3" s="34"/>
      <c r="AD3" s="34"/>
      <c r="AE3" s="1"/>
      <c r="AF3" s="1"/>
      <c r="AG3" s="1"/>
      <c r="AH3" s="1"/>
      <c r="AI3" s="1"/>
      <c r="AJ3" s="1"/>
      <c r="AK3" s="1"/>
      <c r="AL3" s="1"/>
      <c r="AM3" s="1"/>
      <c r="AN3" s="1"/>
      <c r="AO3" s="1"/>
      <c r="AP3" s="1"/>
      <c r="AQ3" s="1"/>
      <c r="AR3" s="1"/>
      <c r="AS3" s="1"/>
      <c r="AT3" s="1"/>
      <c r="AU3" s="1"/>
      <c r="AV3" s="1"/>
      <c r="AW3" s="1"/>
      <c r="AX3" s="1"/>
      <c r="AY3" s="1"/>
      <c r="AZ3" s="1"/>
      <c r="BA3" s="1"/>
      <c r="BB3" s="1"/>
      <c r="BC3" s="1"/>
      <c r="BD3" s="61"/>
      <c r="BE3" s="61"/>
      <c r="BF3" s="61"/>
      <c r="BG3" s="61"/>
      <c r="BH3" s="61"/>
      <c r="BI3" s="61"/>
      <c r="BJ3" s="61"/>
      <c r="BK3" s="61"/>
      <c r="BL3" s="61"/>
      <c r="BM3" s="61"/>
      <c r="BN3" s="61"/>
      <c r="BO3" s="61"/>
      <c r="BP3" s="61"/>
      <c r="BQ3" s="61"/>
      <c r="BR3" s="61"/>
      <c r="BS3" s="61"/>
      <c r="BT3" s="61"/>
      <c r="BU3" s="61"/>
      <c r="BV3" s="61"/>
      <c r="BW3" s="61"/>
      <c r="BX3" s="61"/>
      <c r="BY3" s="1"/>
      <c r="BZ3" s="1"/>
      <c r="CA3" s="1"/>
      <c r="CB3" s="1"/>
      <c r="CC3" s="1"/>
      <c r="CD3" s="1"/>
    </row>
    <row r="4" spans="1:83">
      <c r="A4" s="15" t="s">
        <v>4</v>
      </c>
      <c r="B4" s="129" t="s">
        <v>5</v>
      </c>
      <c r="C4" s="129"/>
      <c r="D4" s="1"/>
      <c r="E4" s="1"/>
      <c r="F4" s="1"/>
      <c r="G4" s="1"/>
      <c r="H4" s="1"/>
      <c r="I4" s="1"/>
      <c r="J4" s="1"/>
      <c r="K4" s="1"/>
      <c r="L4" s="1"/>
      <c r="M4" s="1"/>
      <c r="N4" s="1"/>
      <c r="O4" s="1"/>
      <c r="P4" s="1"/>
      <c r="Q4" s="1"/>
      <c r="R4" s="1"/>
      <c r="S4" s="1"/>
      <c r="T4" s="1"/>
      <c r="U4" s="1"/>
      <c r="V4" s="1"/>
      <c r="W4" s="1"/>
      <c r="X4" s="1"/>
      <c r="Y4" s="34"/>
      <c r="Z4" s="34"/>
      <c r="AA4" s="34"/>
      <c r="AB4" s="34"/>
      <c r="AC4" s="34"/>
      <c r="AD4" s="34"/>
      <c r="AE4" s="1"/>
      <c r="AF4" s="1"/>
      <c r="AG4" s="1"/>
      <c r="AH4" s="1"/>
      <c r="AI4" s="1"/>
      <c r="AJ4" s="1"/>
      <c r="AK4" s="1"/>
      <c r="AL4" s="1"/>
      <c r="AM4" s="1"/>
      <c r="AN4" s="1"/>
      <c r="AO4" s="1"/>
      <c r="AP4" s="1"/>
      <c r="AQ4" s="1"/>
      <c r="AR4" s="1"/>
      <c r="AS4" s="16"/>
      <c r="AT4" s="1"/>
      <c r="AU4" s="1"/>
      <c r="AV4" s="16"/>
      <c r="AW4" s="1"/>
      <c r="AX4" s="1"/>
      <c r="AY4" s="1"/>
      <c r="AZ4" s="1"/>
      <c r="BA4" s="1"/>
      <c r="BB4" s="1"/>
      <c r="BC4" s="1"/>
      <c r="BD4" s="61"/>
      <c r="BE4" s="61"/>
      <c r="BF4" s="61"/>
      <c r="BG4" s="61"/>
      <c r="BH4" s="61"/>
      <c r="BI4" s="61"/>
      <c r="BJ4" s="61"/>
      <c r="BK4" s="61"/>
      <c r="BL4" s="61"/>
      <c r="BM4" s="61"/>
      <c r="BN4" s="61"/>
      <c r="BO4" s="61"/>
      <c r="BP4" s="61"/>
      <c r="BQ4" s="61"/>
      <c r="BR4" s="61"/>
      <c r="BS4" s="61"/>
      <c r="BT4" s="61"/>
      <c r="BU4" s="61"/>
      <c r="BV4" s="61"/>
      <c r="BW4" s="61"/>
      <c r="BX4" s="61"/>
      <c r="BY4" s="1"/>
      <c r="BZ4" s="1"/>
      <c r="CA4" s="1"/>
      <c r="CB4" s="1"/>
      <c r="CC4" s="1"/>
      <c r="CD4" s="1"/>
    </row>
    <row r="5" spans="1:83" ht="15.75" thickBot="1">
      <c r="A5" s="3" t="s">
        <v>6</v>
      </c>
      <c r="B5" s="130" t="s">
        <v>7</v>
      </c>
      <c r="C5" s="130"/>
      <c r="D5" s="130"/>
      <c r="E5" s="130"/>
      <c r="F5" s="130"/>
      <c r="G5" s="130"/>
      <c r="H5" s="130"/>
      <c r="I5" s="130"/>
      <c r="J5" s="130"/>
      <c r="K5" s="130"/>
      <c r="L5" s="130"/>
      <c r="M5" s="4"/>
      <c r="N5" s="4"/>
      <c r="O5" s="4"/>
      <c r="P5" s="4"/>
      <c r="Q5" s="4"/>
      <c r="R5" s="4"/>
      <c r="S5" s="4"/>
      <c r="T5" s="4"/>
      <c r="U5" s="4"/>
      <c r="V5" s="4"/>
      <c r="W5" s="4"/>
      <c r="X5" s="4"/>
      <c r="Y5" s="35"/>
      <c r="Z5" s="35"/>
      <c r="AA5" s="35"/>
      <c r="AB5" s="35"/>
      <c r="AC5" s="35"/>
      <c r="AD5" s="35"/>
      <c r="AE5" s="4"/>
      <c r="AF5" s="4"/>
      <c r="AG5" s="4"/>
      <c r="AH5" s="4"/>
      <c r="AI5" s="4"/>
      <c r="AJ5" s="4"/>
      <c r="AK5" s="4"/>
      <c r="AL5" s="4"/>
      <c r="AM5" s="4"/>
      <c r="AN5" s="4"/>
      <c r="AO5" s="4"/>
      <c r="AP5" s="4"/>
      <c r="AQ5" s="4"/>
      <c r="AR5" s="4"/>
      <c r="AS5" s="55"/>
      <c r="AT5" s="55"/>
      <c r="AU5" s="55"/>
      <c r="AV5" s="55"/>
      <c r="AW5" s="55"/>
      <c r="AX5" s="55"/>
      <c r="AY5" s="55"/>
      <c r="AZ5" s="55"/>
      <c r="BA5" s="55"/>
      <c r="BB5" s="55"/>
      <c r="BC5" s="55"/>
      <c r="BD5" s="62"/>
      <c r="BE5" s="62"/>
      <c r="BF5" s="62"/>
      <c r="BG5" s="62"/>
      <c r="BH5" s="62"/>
      <c r="BI5" s="62"/>
      <c r="BJ5" s="61"/>
      <c r="BK5" s="63"/>
      <c r="BL5" s="63"/>
      <c r="BM5" s="61"/>
      <c r="BN5" s="61"/>
      <c r="BO5" s="63"/>
      <c r="BP5" s="63"/>
      <c r="BQ5" s="61"/>
      <c r="BR5" s="61"/>
      <c r="BS5" s="63"/>
      <c r="BT5" s="63"/>
      <c r="BU5" s="63"/>
      <c r="BV5" s="63"/>
      <c r="BW5" s="63"/>
      <c r="BX5" s="63"/>
      <c r="BY5" s="4"/>
      <c r="BZ5" s="4"/>
      <c r="CA5" s="4"/>
      <c r="CB5" s="4"/>
      <c r="CC5" s="4"/>
      <c r="CD5" s="4"/>
    </row>
    <row r="6" spans="1:83">
      <c r="A6" s="131" t="s">
        <v>8</v>
      </c>
      <c r="B6" s="119"/>
      <c r="C6" s="119"/>
      <c r="D6" s="119"/>
      <c r="E6" s="119"/>
      <c r="F6" s="119"/>
      <c r="G6" s="119"/>
      <c r="H6" s="119"/>
      <c r="I6" s="119"/>
      <c r="J6" s="119"/>
      <c r="K6" s="119"/>
      <c r="L6" s="119"/>
      <c r="M6" s="119"/>
      <c r="N6" s="119"/>
      <c r="O6" s="119"/>
      <c r="P6" s="119"/>
      <c r="Q6" s="119"/>
      <c r="R6" s="119"/>
      <c r="S6" s="119"/>
      <c r="T6" s="118" t="s">
        <v>9</v>
      </c>
      <c r="U6" s="120"/>
      <c r="V6" s="5" t="s">
        <v>10</v>
      </c>
      <c r="W6" s="6" t="s">
        <v>11</v>
      </c>
      <c r="X6" s="119" t="s">
        <v>12</v>
      </c>
      <c r="Y6" s="119"/>
      <c r="Z6" s="119"/>
      <c r="AA6" s="119"/>
      <c r="AB6" s="119"/>
      <c r="AC6" s="119"/>
      <c r="AD6" s="119"/>
      <c r="AE6" s="118" t="s">
        <v>13</v>
      </c>
      <c r="AF6" s="119"/>
      <c r="AG6" s="119"/>
      <c r="AH6" s="119"/>
      <c r="AI6" s="119"/>
      <c r="AJ6" s="119"/>
      <c r="AK6" s="119"/>
      <c r="AL6" s="120"/>
      <c r="AM6" s="118" t="s">
        <v>14</v>
      </c>
      <c r="AN6" s="119"/>
      <c r="AO6" s="119"/>
      <c r="AP6" s="119"/>
      <c r="AQ6" s="119"/>
      <c r="AR6" s="119"/>
      <c r="AS6" s="121" t="s">
        <v>15</v>
      </c>
      <c r="AT6" s="121"/>
      <c r="AU6" s="121"/>
      <c r="AV6" s="121"/>
      <c r="AW6" s="121"/>
      <c r="AX6" s="121"/>
      <c r="AY6" s="121"/>
      <c r="AZ6" s="121"/>
      <c r="BA6" s="121"/>
      <c r="BB6" s="121"/>
      <c r="BC6" s="122"/>
      <c r="BD6" s="122"/>
      <c r="BE6" s="64"/>
      <c r="BF6" s="64"/>
      <c r="BG6" s="64"/>
      <c r="BH6" s="64"/>
      <c r="BI6" s="65"/>
      <c r="BJ6" s="123" t="s">
        <v>16</v>
      </c>
      <c r="BK6" s="123"/>
      <c r="BL6" s="123"/>
      <c r="BM6" s="123"/>
      <c r="BN6" s="123"/>
      <c r="BO6" s="123"/>
      <c r="BP6" s="124"/>
      <c r="BQ6" s="125" t="s">
        <v>17</v>
      </c>
      <c r="BR6" s="126"/>
      <c r="BS6" s="127"/>
      <c r="BT6" s="118" t="s">
        <v>18</v>
      </c>
      <c r="BU6" s="119"/>
      <c r="BV6" s="119"/>
      <c r="BW6" s="119"/>
      <c r="BX6" s="119"/>
      <c r="BY6" s="120"/>
      <c r="BZ6" s="118" t="s">
        <v>19</v>
      </c>
      <c r="CA6" s="119"/>
      <c r="CB6" s="119"/>
      <c r="CC6" s="119"/>
      <c r="CD6" s="119"/>
    </row>
    <row r="7" spans="1:83" ht="90" customHeight="1" thickBot="1">
      <c r="A7" s="17" t="s">
        <v>20</v>
      </c>
      <c r="B7" s="18" t="s">
        <v>21</v>
      </c>
      <c r="C7" s="19" t="s">
        <v>22</v>
      </c>
      <c r="D7" s="18" t="s">
        <v>23</v>
      </c>
      <c r="E7" s="19" t="s">
        <v>24</v>
      </c>
      <c r="F7" s="19" t="s">
        <v>25</v>
      </c>
      <c r="G7" s="116" t="s">
        <v>26</v>
      </c>
      <c r="H7" s="116" t="s">
        <v>27</v>
      </c>
      <c r="I7" s="116" t="s">
        <v>28</v>
      </c>
      <c r="J7" s="19" t="s">
        <v>29</v>
      </c>
      <c r="K7" s="19" t="s">
        <v>30</v>
      </c>
      <c r="L7" s="23" t="s">
        <v>31</v>
      </c>
      <c r="M7" s="23" t="s">
        <v>32</v>
      </c>
      <c r="N7" s="23" t="s">
        <v>33</v>
      </c>
      <c r="O7" s="23" t="s">
        <v>34</v>
      </c>
      <c r="P7" s="23" t="s">
        <v>35</v>
      </c>
      <c r="Q7" s="23" t="s">
        <v>36</v>
      </c>
      <c r="R7" s="23" t="s">
        <v>37</v>
      </c>
      <c r="S7" s="45" t="s">
        <v>38</v>
      </c>
      <c r="T7" s="21" t="s">
        <v>39</v>
      </c>
      <c r="U7" s="20" t="s">
        <v>40</v>
      </c>
      <c r="V7" s="20" t="s">
        <v>41</v>
      </c>
      <c r="W7" s="22" t="s">
        <v>42</v>
      </c>
      <c r="X7" s="18" t="s">
        <v>43</v>
      </c>
      <c r="Y7" s="36" t="s">
        <v>44</v>
      </c>
      <c r="Z7" s="36" t="s">
        <v>45</v>
      </c>
      <c r="AA7" s="36" t="s">
        <v>46</v>
      </c>
      <c r="AB7" s="36" t="s">
        <v>47</v>
      </c>
      <c r="AC7" s="37" t="s">
        <v>48</v>
      </c>
      <c r="AD7" s="38" t="s">
        <v>49</v>
      </c>
      <c r="AE7" s="18" t="s">
        <v>50</v>
      </c>
      <c r="AF7" s="18" t="s">
        <v>51</v>
      </c>
      <c r="AG7" s="23" t="s">
        <v>52</v>
      </c>
      <c r="AH7" s="23" t="s">
        <v>53</v>
      </c>
      <c r="AI7" s="23" t="s">
        <v>54</v>
      </c>
      <c r="AJ7" s="23" t="s">
        <v>55</v>
      </c>
      <c r="AK7" s="23" t="s">
        <v>56</v>
      </c>
      <c r="AL7" s="20" t="s">
        <v>57</v>
      </c>
      <c r="AM7" s="18" t="s">
        <v>58</v>
      </c>
      <c r="AN7" s="18" t="s">
        <v>59</v>
      </c>
      <c r="AO7" s="18" t="s">
        <v>60</v>
      </c>
      <c r="AP7" s="18" t="s">
        <v>61</v>
      </c>
      <c r="AQ7" s="23" t="s">
        <v>62</v>
      </c>
      <c r="AR7" s="19" t="s">
        <v>63</v>
      </c>
      <c r="AS7" s="48" t="s">
        <v>64</v>
      </c>
      <c r="AT7" s="53" t="s">
        <v>65</v>
      </c>
      <c r="AU7" s="54" t="s">
        <v>66</v>
      </c>
      <c r="AV7" s="49" t="s">
        <v>67</v>
      </c>
      <c r="AW7" s="49" t="s">
        <v>68</v>
      </c>
      <c r="AX7" s="49" t="s">
        <v>69</v>
      </c>
      <c r="AY7" s="49" t="s">
        <v>70</v>
      </c>
      <c r="AZ7" s="49" t="s">
        <v>71</v>
      </c>
      <c r="BA7" s="53" t="s">
        <v>72</v>
      </c>
      <c r="BB7" s="49" t="s">
        <v>73</v>
      </c>
      <c r="BC7" s="67" t="s">
        <v>74</v>
      </c>
      <c r="BD7" s="56" t="s">
        <v>75</v>
      </c>
      <c r="BE7" s="57" t="s">
        <v>76</v>
      </c>
      <c r="BF7" s="57" t="s">
        <v>77</v>
      </c>
      <c r="BG7" s="57" t="s">
        <v>78</v>
      </c>
      <c r="BH7" s="19" t="s">
        <v>79</v>
      </c>
      <c r="BI7" s="57" t="s">
        <v>80</v>
      </c>
      <c r="BJ7" s="18" t="s">
        <v>81</v>
      </c>
      <c r="BK7" s="18" t="s">
        <v>82</v>
      </c>
      <c r="BL7" s="18" t="s">
        <v>83</v>
      </c>
      <c r="BM7" s="18" t="s">
        <v>84</v>
      </c>
      <c r="BN7" s="18" t="s">
        <v>85</v>
      </c>
      <c r="BO7" s="19" t="s">
        <v>86</v>
      </c>
      <c r="BP7" s="20" t="s">
        <v>87</v>
      </c>
      <c r="BQ7" s="18" t="s">
        <v>88</v>
      </c>
      <c r="BR7" s="18" t="s">
        <v>89</v>
      </c>
      <c r="BS7" s="20" t="s">
        <v>90</v>
      </c>
      <c r="BT7" s="24" t="s">
        <v>91</v>
      </c>
      <c r="BU7" s="19" t="s">
        <v>92</v>
      </c>
      <c r="BV7" s="23" t="s">
        <v>93</v>
      </c>
      <c r="BW7" s="19" t="s">
        <v>94</v>
      </c>
      <c r="BX7" s="19" t="s">
        <v>95</v>
      </c>
      <c r="BY7" s="20" t="s">
        <v>96</v>
      </c>
      <c r="BZ7" s="48" t="s">
        <v>97</v>
      </c>
      <c r="CA7" s="49" t="s">
        <v>98</v>
      </c>
      <c r="CB7" s="49" t="s">
        <v>99</v>
      </c>
      <c r="CC7" s="49" t="s">
        <v>100</v>
      </c>
      <c r="CD7" s="32" t="s">
        <v>101</v>
      </c>
      <c r="CE7" s="51" t="s">
        <v>102</v>
      </c>
    </row>
  </sheetData>
  <autoFilter ref="A7:CE7" xr:uid="{108E6D85-0925-4E86-B102-E37CB999943D}"/>
  <mergeCells count="13">
    <mergeCell ref="X6:AD6"/>
    <mergeCell ref="A1:G1"/>
    <mergeCell ref="B4:C4"/>
    <mergeCell ref="B5:L5"/>
    <mergeCell ref="A6:S6"/>
    <mergeCell ref="T6:U6"/>
    <mergeCell ref="BZ6:CD6"/>
    <mergeCell ref="AE6:AL6"/>
    <mergeCell ref="AM6:AR6"/>
    <mergeCell ref="AS6:BD6"/>
    <mergeCell ref="BJ6:BP6"/>
    <mergeCell ref="BQ6:BS6"/>
    <mergeCell ref="BT6:BY6"/>
  </mergeCells>
  <dataValidations count="1">
    <dataValidation operator="greaterThan" allowBlank="1" showInputMessage="1" showErrorMessage="1" sqref="B2:B4 B6:B1048576" xr:uid="{725758EE-FED1-43AD-945C-13EFA1855F97}"/>
  </dataValidation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EAA64-1AA9-4488-9281-1AEB1BC5CD3A}">
  <dimension ref="A1:BV43"/>
  <sheetViews>
    <sheetView workbookViewId="0">
      <selection sqref="A1:E1"/>
    </sheetView>
  </sheetViews>
  <sheetFormatPr defaultRowHeight="15"/>
  <cols>
    <col min="1" max="1" width="25.7109375" customWidth="1"/>
    <col min="2" max="2" width="29" customWidth="1"/>
    <col min="3" max="3" width="31.85546875" customWidth="1"/>
    <col min="4" max="4" width="54.42578125" customWidth="1"/>
    <col min="5" max="5" width="14.85546875" customWidth="1"/>
    <col min="6" max="6" width="12.42578125" customWidth="1"/>
    <col min="7" max="7" width="11.28515625" customWidth="1"/>
    <col min="8" max="8" width="9.42578125" customWidth="1"/>
    <col min="9" max="10" width="20" customWidth="1"/>
    <col min="11" max="11" width="11.85546875" customWidth="1"/>
    <col min="12" max="12" width="31.28515625" customWidth="1"/>
    <col min="13" max="13" width="12.5703125" customWidth="1"/>
    <col min="15" max="15" width="34.5703125" customWidth="1"/>
    <col min="18" max="18" width="10.85546875" customWidth="1"/>
    <col min="19" max="19" width="34.85546875" customWidth="1"/>
    <col min="20" max="20" width="32.42578125" customWidth="1"/>
    <col min="21" max="21" width="14.7109375" customWidth="1"/>
    <col min="22" max="22" width="14.5703125" customWidth="1"/>
    <col min="23" max="23" width="17.28515625" customWidth="1"/>
    <col min="27" max="27" width="10.28515625" customWidth="1"/>
    <col min="38" max="38" width="15.42578125" customWidth="1"/>
    <col min="39" max="39" width="17.85546875" customWidth="1"/>
    <col min="40" max="40" width="17.42578125" customWidth="1"/>
    <col min="41" max="41" width="17.28515625" customWidth="1"/>
    <col min="42" max="42" width="13" customWidth="1"/>
    <col min="43" max="43" width="15.5703125" customWidth="1"/>
    <col min="44" max="44" width="28.42578125" customWidth="1"/>
    <col min="45" max="45" width="12.28515625" customWidth="1"/>
    <col min="46" max="47" width="12" customWidth="1"/>
    <col min="48" max="48" width="26.28515625" customWidth="1"/>
    <col min="49" max="49" width="24.7109375" customWidth="1"/>
    <col min="50" max="50" width="25" customWidth="1"/>
    <col min="51" max="51" width="11.85546875" customWidth="1"/>
    <col min="52" max="52" width="11.28515625" customWidth="1"/>
    <col min="54" max="54" width="14.140625" customWidth="1"/>
    <col min="55" max="55" width="12.7109375" customWidth="1"/>
    <col min="56" max="56" width="18.7109375" customWidth="1"/>
    <col min="57" max="57" width="13.7109375" customWidth="1"/>
    <col min="60" max="60" width="26.7109375" customWidth="1"/>
    <col min="61" max="61" width="28" customWidth="1"/>
    <col min="62" max="62" width="18" customWidth="1"/>
    <col min="63" max="63" width="13" customWidth="1"/>
    <col min="64" max="64" width="18.42578125" customWidth="1"/>
    <col min="65" max="65" width="18.5703125" customWidth="1"/>
    <col min="66" max="66" width="19.5703125" customWidth="1"/>
    <col min="67" max="67" width="19.140625" customWidth="1"/>
    <col min="68" max="68" width="25.28515625" customWidth="1"/>
    <col min="70" max="71" width="14.85546875" customWidth="1"/>
    <col min="73" max="73" width="41.85546875" customWidth="1"/>
  </cols>
  <sheetData>
    <row r="1" spans="1:74">
      <c r="A1" s="128" t="s">
        <v>0</v>
      </c>
      <c r="B1" s="128"/>
      <c r="C1" s="128"/>
      <c r="D1" s="128"/>
      <c r="E1" s="128"/>
      <c r="F1" s="31"/>
      <c r="G1" s="31"/>
      <c r="H1" s="31"/>
      <c r="I1" s="31"/>
      <c r="J1" s="31"/>
      <c r="K1" s="31"/>
      <c r="L1" s="31"/>
      <c r="M1" s="31"/>
      <c r="N1" s="31"/>
      <c r="O1" s="33"/>
      <c r="P1" s="33"/>
      <c r="Q1" s="31"/>
      <c r="R1" s="31"/>
      <c r="S1" s="31"/>
      <c r="T1" s="31"/>
      <c r="U1" s="31"/>
      <c r="V1" s="31"/>
      <c r="W1" s="31"/>
      <c r="X1" s="33"/>
      <c r="Y1" s="33"/>
      <c r="Z1" s="33"/>
      <c r="AA1" s="33"/>
      <c r="AB1" s="33"/>
      <c r="AC1" s="33"/>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row>
    <row r="2" spans="1:74">
      <c r="A2" s="1" t="s">
        <v>1</v>
      </c>
      <c r="B2" s="1"/>
      <c r="C2" s="1"/>
      <c r="D2" s="1"/>
      <c r="E2" s="1"/>
      <c r="F2" s="1"/>
      <c r="G2" s="1"/>
      <c r="H2" s="1"/>
      <c r="I2" s="1"/>
      <c r="J2" s="1"/>
      <c r="K2" s="1"/>
      <c r="L2" s="1"/>
      <c r="M2" s="1"/>
      <c r="N2" s="1"/>
      <c r="O2" s="34"/>
      <c r="P2" s="34"/>
      <c r="Q2" s="1"/>
      <c r="R2" s="1"/>
      <c r="S2" s="1"/>
      <c r="T2" s="1"/>
      <c r="U2" s="1"/>
      <c r="V2" s="1"/>
      <c r="W2" s="1"/>
      <c r="X2" s="34"/>
      <c r="Y2" s="34"/>
      <c r="Z2" s="34"/>
      <c r="AA2" s="34"/>
      <c r="AB2" s="34"/>
      <c r="AC2" s="34"/>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c r="A3" s="2" t="s">
        <v>2</v>
      </c>
      <c r="B3" s="1" t="s">
        <v>3</v>
      </c>
      <c r="C3" s="1"/>
      <c r="D3" s="1"/>
      <c r="E3" s="1"/>
      <c r="F3" s="1"/>
      <c r="G3" s="1"/>
      <c r="H3" s="1"/>
      <c r="I3" s="1"/>
      <c r="J3" s="1"/>
      <c r="K3" s="1"/>
      <c r="L3" s="1"/>
      <c r="M3" s="1"/>
      <c r="N3" s="1"/>
      <c r="O3" s="34"/>
      <c r="P3" s="34"/>
      <c r="Q3" s="1"/>
      <c r="R3" s="1"/>
      <c r="S3" s="1"/>
      <c r="T3" s="1"/>
      <c r="U3" s="1"/>
      <c r="V3" s="1"/>
      <c r="W3" s="1"/>
      <c r="X3" s="34"/>
      <c r="Y3" s="34"/>
      <c r="Z3" s="34"/>
      <c r="AA3" s="34"/>
      <c r="AB3" s="34"/>
      <c r="AC3" s="34"/>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30"/>
    </row>
    <row r="4" spans="1:74">
      <c r="A4" s="15" t="s">
        <v>4</v>
      </c>
      <c r="B4" s="1" t="s">
        <v>103</v>
      </c>
      <c r="C4" s="1"/>
      <c r="D4" s="1"/>
      <c r="E4" s="1"/>
      <c r="F4" s="1"/>
      <c r="G4" s="1"/>
      <c r="H4" s="1"/>
      <c r="I4" s="1"/>
      <c r="J4" s="1"/>
      <c r="K4" s="1"/>
      <c r="L4" s="1"/>
      <c r="M4" s="1"/>
      <c r="N4" s="1"/>
      <c r="O4" s="34"/>
      <c r="P4" s="34"/>
      <c r="Q4" s="1"/>
      <c r="R4" s="1"/>
      <c r="S4" s="1"/>
      <c r="T4" s="1"/>
      <c r="U4" s="1"/>
      <c r="V4" s="1"/>
      <c r="W4" s="1"/>
      <c r="X4" s="34"/>
      <c r="Y4" s="34"/>
      <c r="Z4" s="34"/>
      <c r="AA4" s="34"/>
      <c r="AB4" s="34"/>
      <c r="AC4" s="34"/>
      <c r="AD4" s="1"/>
      <c r="AE4" s="1"/>
      <c r="AF4" s="1"/>
      <c r="AG4" s="1"/>
      <c r="AH4" s="1"/>
      <c r="AI4" s="1"/>
      <c r="AJ4" s="1"/>
      <c r="AK4" s="1"/>
      <c r="AL4" s="1"/>
      <c r="AM4" s="1"/>
      <c r="AN4" s="1"/>
      <c r="AO4" s="16"/>
      <c r="AP4" s="16"/>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30"/>
    </row>
    <row r="5" spans="1:74" ht="15.75" thickBot="1">
      <c r="A5" s="3" t="s">
        <v>6</v>
      </c>
      <c r="B5" s="4" t="s">
        <v>104</v>
      </c>
      <c r="C5" s="4"/>
      <c r="D5" s="4"/>
      <c r="E5" s="4"/>
      <c r="F5" s="4"/>
      <c r="G5" s="4"/>
      <c r="H5" s="4"/>
      <c r="I5" s="4"/>
      <c r="J5" s="4"/>
      <c r="K5" s="4"/>
      <c r="L5" s="4"/>
      <c r="M5" s="4"/>
      <c r="N5" s="4"/>
      <c r="O5" s="35"/>
      <c r="P5" s="35"/>
      <c r="Q5" s="4"/>
      <c r="R5" s="4"/>
      <c r="S5" s="4"/>
      <c r="T5" s="4"/>
      <c r="U5" s="4"/>
      <c r="V5" s="4"/>
      <c r="W5" s="4"/>
      <c r="X5" s="35"/>
      <c r="Y5" s="35"/>
      <c r="Z5" s="35"/>
      <c r="AA5" s="35"/>
      <c r="AB5" s="35"/>
      <c r="AC5" s="35"/>
      <c r="AD5" s="4"/>
      <c r="AE5" s="4"/>
      <c r="AF5" s="4"/>
      <c r="AG5" s="4"/>
      <c r="AH5" s="4"/>
      <c r="AI5" s="4"/>
      <c r="AJ5" s="4"/>
      <c r="AK5" s="4"/>
      <c r="AL5" s="4"/>
      <c r="AM5" s="4"/>
      <c r="AN5" s="4"/>
      <c r="AO5" s="4"/>
      <c r="AP5" s="4"/>
      <c r="AQ5" s="4"/>
      <c r="AR5" s="4"/>
      <c r="AS5" s="4"/>
      <c r="AT5" s="4"/>
      <c r="AU5" s="4"/>
      <c r="AV5" s="4"/>
      <c r="AW5" s="4"/>
      <c r="AX5" s="4"/>
      <c r="AY5" s="4"/>
      <c r="AZ5" s="4"/>
      <c r="BA5" s="1"/>
      <c r="BB5" s="1"/>
      <c r="BC5" s="1"/>
      <c r="BD5" s="1"/>
      <c r="BE5" s="4"/>
      <c r="BF5" s="4"/>
      <c r="BG5" s="1"/>
      <c r="BH5" s="1"/>
      <c r="BI5" s="4"/>
      <c r="BJ5" s="1"/>
      <c r="BK5" s="4"/>
      <c r="BL5" s="4"/>
      <c r="BM5" s="4"/>
      <c r="BN5" s="4"/>
      <c r="BO5" s="4"/>
      <c r="BP5" s="4"/>
      <c r="BQ5" s="4"/>
      <c r="BR5" s="4"/>
      <c r="BS5" s="4"/>
      <c r="BT5" s="4"/>
      <c r="BU5" s="68"/>
    </row>
    <row r="6" spans="1:74">
      <c r="A6" s="131" t="s">
        <v>8</v>
      </c>
      <c r="B6" s="119"/>
      <c r="C6" s="119"/>
      <c r="D6" s="119"/>
      <c r="E6" s="119"/>
      <c r="F6" s="119"/>
      <c r="G6" s="119"/>
      <c r="H6" s="119"/>
      <c r="I6" s="119"/>
      <c r="J6" s="119"/>
      <c r="K6" s="119"/>
      <c r="L6" s="119"/>
      <c r="M6" s="119"/>
      <c r="N6" s="119"/>
      <c r="O6" s="119"/>
      <c r="P6" s="119"/>
      <c r="Q6" s="119"/>
      <c r="R6" s="119"/>
      <c r="S6" s="118" t="s">
        <v>9</v>
      </c>
      <c r="T6" s="120"/>
      <c r="U6" s="5" t="s">
        <v>10</v>
      </c>
      <c r="V6" s="6" t="s">
        <v>11</v>
      </c>
      <c r="W6" s="119" t="s">
        <v>12</v>
      </c>
      <c r="X6" s="119"/>
      <c r="Y6" s="119"/>
      <c r="Z6" s="119"/>
      <c r="AA6" s="119"/>
      <c r="AB6" s="119"/>
      <c r="AC6" s="119"/>
      <c r="AD6" s="118" t="s">
        <v>13</v>
      </c>
      <c r="AE6" s="119"/>
      <c r="AF6" s="119"/>
      <c r="AG6" s="119"/>
      <c r="AH6" s="119"/>
      <c r="AI6" s="119"/>
      <c r="AJ6" s="119"/>
      <c r="AK6" s="120"/>
      <c r="AL6" s="118" t="s">
        <v>105</v>
      </c>
      <c r="AM6" s="119"/>
      <c r="AN6" s="119"/>
      <c r="AO6" s="119"/>
      <c r="AP6" s="119"/>
      <c r="AQ6" s="119"/>
      <c r="AR6" s="119"/>
      <c r="AS6" s="119"/>
      <c r="AT6" s="119"/>
      <c r="AU6" s="119"/>
      <c r="AV6" s="119"/>
      <c r="AW6" s="119"/>
      <c r="AX6" s="119"/>
      <c r="AY6" s="119"/>
      <c r="AZ6" s="119"/>
      <c r="BA6" s="120"/>
      <c r="BB6" s="132" t="s">
        <v>16</v>
      </c>
      <c r="BC6" s="132"/>
      <c r="BD6" s="132"/>
      <c r="BE6" s="132"/>
      <c r="BF6" s="132"/>
      <c r="BG6" s="132"/>
      <c r="BH6" s="118" t="s">
        <v>17</v>
      </c>
      <c r="BI6" s="119"/>
      <c r="BJ6" s="120"/>
      <c r="BK6" s="118" t="s">
        <v>18</v>
      </c>
      <c r="BL6" s="119"/>
      <c r="BM6" s="119"/>
      <c r="BN6" s="119"/>
      <c r="BO6" s="120"/>
      <c r="BP6" s="118" t="s">
        <v>19</v>
      </c>
      <c r="BQ6" s="119"/>
      <c r="BR6" s="119"/>
      <c r="BS6" s="119"/>
      <c r="BT6" s="133"/>
      <c r="BU6" s="69"/>
    </row>
    <row r="7" spans="1:74" ht="170.25" thickBot="1">
      <c r="A7" s="17" t="s">
        <v>20</v>
      </c>
      <c r="B7" s="18" t="s">
        <v>21</v>
      </c>
      <c r="C7" s="19" t="s">
        <v>22</v>
      </c>
      <c r="D7" s="18" t="s">
        <v>23</v>
      </c>
      <c r="E7" s="18" t="s">
        <v>26</v>
      </c>
      <c r="F7" s="18" t="s">
        <v>27</v>
      </c>
      <c r="G7" s="18" t="s">
        <v>28</v>
      </c>
      <c r="H7" s="19" t="s">
        <v>29</v>
      </c>
      <c r="I7" s="19" t="s">
        <v>30</v>
      </c>
      <c r="J7" s="19" t="s">
        <v>31</v>
      </c>
      <c r="K7" s="19" t="s">
        <v>106</v>
      </c>
      <c r="L7" s="19" t="s">
        <v>32</v>
      </c>
      <c r="M7" s="19" t="s">
        <v>33</v>
      </c>
      <c r="N7" s="19" t="s">
        <v>34</v>
      </c>
      <c r="O7" s="70" t="s">
        <v>107</v>
      </c>
      <c r="P7" s="70" t="s">
        <v>36</v>
      </c>
      <c r="Q7" s="19" t="s">
        <v>37</v>
      </c>
      <c r="R7" s="20" t="s">
        <v>38</v>
      </c>
      <c r="S7" s="21" t="s">
        <v>39</v>
      </c>
      <c r="T7" s="20" t="s">
        <v>40</v>
      </c>
      <c r="U7" s="20" t="s">
        <v>41</v>
      </c>
      <c r="V7" s="22" t="s">
        <v>42</v>
      </c>
      <c r="W7" s="18" t="s">
        <v>43</v>
      </c>
      <c r="X7" s="36" t="s">
        <v>44</v>
      </c>
      <c r="Y7" s="36" t="s">
        <v>45</v>
      </c>
      <c r="Z7" s="36" t="s">
        <v>46</v>
      </c>
      <c r="AA7" s="36" t="s">
        <v>47</v>
      </c>
      <c r="AB7" s="37" t="s">
        <v>48</v>
      </c>
      <c r="AC7" s="38" t="s">
        <v>49</v>
      </c>
      <c r="AD7" s="18" t="s">
        <v>50</v>
      </c>
      <c r="AE7" s="18" t="s">
        <v>51</v>
      </c>
      <c r="AF7" s="23" t="s">
        <v>52</v>
      </c>
      <c r="AG7" s="23" t="s">
        <v>53</v>
      </c>
      <c r="AH7" s="23" t="s">
        <v>54</v>
      </c>
      <c r="AI7" s="23" t="s">
        <v>55</v>
      </c>
      <c r="AJ7" s="23" t="s">
        <v>56</v>
      </c>
      <c r="AK7" s="20" t="s">
        <v>57</v>
      </c>
      <c r="AL7" s="19" t="s">
        <v>108</v>
      </c>
      <c r="AM7" s="23" t="s">
        <v>62</v>
      </c>
      <c r="AN7" s="18" t="s">
        <v>66</v>
      </c>
      <c r="AO7" s="18" t="s">
        <v>67</v>
      </c>
      <c r="AP7" s="19" t="s">
        <v>64</v>
      </c>
      <c r="AQ7" s="19" t="s">
        <v>65</v>
      </c>
      <c r="AR7" s="18" t="s">
        <v>68</v>
      </c>
      <c r="AS7" s="18" t="s">
        <v>75</v>
      </c>
      <c r="AT7" s="71" t="s">
        <v>76</v>
      </c>
      <c r="AU7" s="71" t="s">
        <v>109</v>
      </c>
      <c r="AV7" s="18" t="s">
        <v>69</v>
      </c>
      <c r="AW7" s="19" t="s">
        <v>63</v>
      </c>
      <c r="AX7" s="19" t="s">
        <v>110</v>
      </c>
      <c r="AY7" s="19" t="s">
        <v>111</v>
      </c>
      <c r="AZ7" s="18" t="s">
        <v>112</v>
      </c>
      <c r="BA7" s="19" t="s">
        <v>72</v>
      </c>
      <c r="BB7" s="18" t="s">
        <v>73</v>
      </c>
      <c r="BC7" s="72" t="s">
        <v>74</v>
      </c>
      <c r="BD7" s="18" t="s">
        <v>113</v>
      </c>
      <c r="BE7" s="18" t="s">
        <v>82</v>
      </c>
      <c r="BF7" s="18" t="s">
        <v>83</v>
      </c>
      <c r="BG7" s="18" t="s">
        <v>84</v>
      </c>
      <c r="BH7" s="19" t="s">
        <v>86</v>
      </c>
      <c r="BI7" s="73" t="s">
        <v>87</v>
      </c>
      <c r="BJ7" s="24" t="s">
        <v>114</v>
      </c>
      <c r="BK7" s="20" t="s">
        <v>90</v>
      </c>
      <c r="BL7" s="24" t="s">
        <v>91</v>
      </c>
      <c r="BM7" s="23" t="s">
        <v>93</v>
      </c>
      <c r="BN7" s="19" t="s">
        <v>115</v>
      </c>
      <c r="BO7" s="19" t="s">
        <v>116</v>
      </c>
      <c r="BP7" s="19" t="s">
        <v>117</v>
      </c>
      <c r="BQ7" s="74" t="s">
        <v>97</v>
      </c>
      <c r="BR7" s="18" t="s">
        <v>98</v>
      </c>
      <c r="BS7" s="18" t="s">
        <v>99</v>
      </c>
      <c r="BT7" s="18" t="s">
        <v>100</v>
      </c>
      <c r="BU7" s="32" t="s">
        <v>101</v>
      </c>
      <c r="BV7" s="75" t="s">
        <v>102</v>
      </c>
    </row>
    <row r="8" spans="1:74" ht="168.75">
      <c r="A8" s="76">
        <v>878</v>
      </c>
      <c r="B8" s="14" t="s">
        <v>118</v>
      </c>
      <c r="C8" s="14" t="s">
        <v>119</v>
      </c>
      <c r="D8" s="14" t="s">
        <v>120</v>
      </c>
      <c r="E8" s="14" t="s">
        <v>121</v>
      </c>
      <c r="F8" s="14" t="s">
        <v>122</v>
      </c>
      <c r="G8" s="14" t="s">
        <v>123</v>
      </c>
      <c r="H8" s="77"/>
      <c r="I8" s="14" t="s">
        <v>124</v>
      </c>
      <c r="J8" s="14"/>
      <c r="K8" s="14"/>
      <c r="L8" s="14" t="s">
        <v>125</v>
      </c>
      <c r="M8" s="14" t="s">
        <v>126</v>
      </c>
      <c r="N8" s="14" t="s">
        <v>127</v>
      </c>
      <c r="O8" s="78">
        <v>60</v>
      </c>
      <c r="P8" s="78"/>
      <c r="Q8" s="14" t="s">
        <v>128</v>
      </c>
      <c r="R8" s="79" t="s">
        <v>129</v>
      </c>
      <c r="S8" s="25"/>
      <c r="T8" s="25"/>
      <c r="U8" s="26"/>
      <c r="V8" s="79"/>
      <c r="W8" s="14" t="s">
        <v>130</v>
      </c>
      <c r="X8" s="80">
        <v>60.79</v>
      </c>
      <c r="Y8" s="80">
        <v>49.84</v>
      </c>
      <c r="Z8" s="80">
        <v>2.72</v>
      </c>
      <c r="AA8" s="80">
        <v>-6.83</v>
      </c>
      <c r="AB8" s="80"/>
      <c r="AC8" s="81"/>
      <c r="AD8" s="50">
        <v>42005</v>
      </c>
      <c r="AE8" s="50">
        <v>42369</v>
      </c>
      <c r="AF8" s="50">
        <v>42831</v>
      </c>
      <c r="AG8" s="50">
        <v>41274</v>
      </c>
      <c r="AH8" s="50">
        <v>41274</v>
      </c>
      <c r="AI8" s="82"/>
      <c r="AJ8" s="14" t="s">
        <v>131</v>
      </c>
      <c r="AK8" s="83">
        <v>42035</v>
      </c>
      <c r="AL8" s="14"/>
      <c r="AM8" s="14"/>
      <c r="AN8" s="14" t="s">
        <v>132</v>
      </c>
      <c r="AO8" s="14" t="s">
        <v>132</v>
      </c>
      <c r="AP8" s="14" t="s">
        <v>133</v>
      </c>
      <c r="AQ8" s="14" t="s">
        <v>133</v>
      </c>
      <c r="AR8" s="14" t="s">
        <v>134</v>
      </c>
      <c r="AS8" s="14"/>
      <c r="AT8" s="14"/>
      <c r="AU8" s="14"/>
      <c r="AV8" s="14" t="s">
        <v>135</v>
      </c>
      <c r="AW8" s="14" t="s">
        <v>136</v>
      </c>
      <c r="AX8" s="14" t="s">
        <v>137</v>
      </c>
      <c r="AY8" s="14"/>
      <c r="AZ8" s="84"/>
      <c r="BA8" s="50">
        <v>44562</v>
      </c>
      <c r="BB8" s="85"/>
      <c r="BC8" s="14" t="s">
        <v>138</v>
      </c>
      <c r="BD8" s="14" t="s">
        <v>139</v>
      </c>
      <c r="BE8" s="14" t="s">
        <v>140</v>
      </c>
      <c r="BF8" s="14" t="s">
        <v>141</v>
      </c>
      <c r="BG8" s="14" t="str">
        <f ca="1">IF(ISBLANK(BA8),"",IF(BA8&lt;TODAY(),"Yes","No"))</f>
        <v>Yes</v>
      </c>
      <c r="BH8" s="86" t="s">
        <v>142</v>
      </c>
      <c r="BI8" s="14"/>
      <c r="BJ8" s="14" t="s">
        <v>143</v>
      </c>
      <c r="BK8" s="87" t="s">
        <v>143</v>
      </c>
      <c r="BL8" s="14" t="s">
        <v>144</v>
      </c>
      <c r="BM8" s="14"/>
      <c r="BN8" s="14"/>
      <c r="BO8" s="88"/>
      <c r="BP8" s="89"/>
      <c r="BQ8" s="14" t="s">
        <v>139</v>
      </c>
      <c r="BR8" s="50">
        <v>42005</v>
      </c>
      <c r="BS8" s="14" t="s">
        <v>139</v>
      </c>
      <c r="BT8" s="90"/>
      <c r="BU8" s="91"/>
      <c r="BV8" s="84"/>
    </row>
    <row r="9" spans="1:74" ht="33.75">
      <c r="A9" s="92" t="s">
        <v>145</v>
      </c>
      <c r="B9" s="93" t="s">
        <v>146</v>
      </c>
      <c r="C9" s="14"/>
      <c r="D9" s="93" t="s">
        <v>147</v>
      </c>
      <c r="E9" s="14" t="s">
        <v>148</v>
      </c>
      <c r="F9" s="14" t="s">
        <v>149</v>
      </c>
      <c r="G9" s="14" t="s">
        <v>150</v>
      </c>
      <c r="H9" s="77"/>
      <c r="I9" s="14"/>
      <c r="J9" s="14"/>
      <c r="K9" s="93" t="s">
        <v>151</v>
      </c>
      <c r="L9" s="93" t="s">
        <v>152</v>
      </c>
      <c r="M9" s="14" t="s">
        <v>126</v>
      </c>
      <c r="N9" s="14"/>
      <c r="O9" s="78"/>
      <c r="P9" s="78"/>
      <c r="Q9" s="14"/>
      <c r="R9" s="79"/>
      <c r="S9" s="84"/>
      <c r="T9" s="84"/>
      <c r="U9" s="26"/>
      <c r="V9" s="79" t="s">
        <v>153</v>
      </c>
      <c r="W9" s="14" t="s">
        <v>154</v>
      </c>
      <c r="X9" s="80"/>
      <c r="Y9" s="80"/>
      <c r="Z9" s="80"/>
      <c r="AA9" s="80"/>
      <c r="AB9" s="80"/>
      <c r="AC9" s="81"/>
      <c r="AD9" s="50">
        <v>40909</v>
      </c>
      <c r="AE9" s="50">
        <v>41274</v>
      </c>
      <c r="AF9" s="50">
        <v>41274</v>
      </c>
      <c r="AG9" s="50">
        <v>41274</v>
      </c>
      <c r="AH9" s="50">
        <v>41274</v>
      </c>
      <c r="AI9" s="50"/>
      <c r="AJ9" s="14" t="s">
        <v>155</v>
      </c>
      <c r="AK9" s="83"/>
      <c r="AL9" s="14"/>
      <c r="AM9" s="14"/>
      <c r="AN9" s="14" t="s">
        <v>156</v>
      </c>
      <c r="AO9" s="14" t="s">
        <v>156</v>
      </c>
      <c r="AP9" s="14" t="s">
        <v>133</v>
      </c>
      <c r="AQ9" s="14" t="s">
        <v>133</v>
      </c>
      <c r="AR9" s="14" t="s">
        <v>157</v>
      </c>
      <c r="AS9" s="14"/>
      <c r="AT9" s="14"/>
      <c r="AU9" s="14"/>
      <c r="AV9" s="14"/>
      <c r="AW9" s="14"/>
      <c r="AX9" s="14"/>
      <c r="AY9" s="14"/>
      <c r="AZ9" s="84"/>
      <c r="BA9" s="50"/>
      <c r="BB9" s="85"/>
      <c r="BC9" s="14"/>
      <c r="BD9" s="14"/>
      <c r="BE9" s="14"/>
      <c r="BF9" s="14" t="s">
        <v>141</v>
      </c>
      <c r="BG9" s="14" t="str">
        <f ca="1">IF(ISBLANK(BA9),"",IF(BA9&lt;TODAY(),"Yes","No"))</f>
        <v/>
      </c>
      <c r="BH9" s="94" t="s">
        <v>158</v>
      </c>
      <c r="BI9" s="14" t="s">
        <v>159</v>
      </c>
      <c r="BJ9" s="14" t="s">
        <v>160</v>
      </c>
      <c r="BK9" s="95" t="s">
        <v>160</v>
      </c>
      <c r="BL9" s="14" t="s">
        <v>144</v>
      </c>
      <c r="BM9" s="14"/>
      <c r="BN9" s="14"/>
      <c r="BO9" s="14"/>
      <c r="BP9" s="95"/>
      <c r="BQ9" s="14"/>
      <c r="BR9" s="14"/>
      <c r="BS9" s="14"/>
      <c r="BT9" s="96"/>
      <c r="BU9" s="97"/>
      <c r="BV9" s="84"/>
    </row>
    <row r="10" spans="1:74" ht="67.5">
      <c r="A10" s="92" t="s">
        <v>161</v>
      </c>
      <c r="B10" s="14" t="s">
        <v>162</v>
      </c>
      <c r="C10" s="14" t="s">
        <v>163</v>
      </c>
      <c r="D10" s="14" t="s">
        <v>164</v>
      </c>
      <c r="E10" s="50" t="s">
        <v>165</v>
      </c>
      <c r="F10" s="14" t="s">
        <v>166</v>
      </c>
      <c r="G10" s="14" t="s">
        <v>167</v>
      </c>
      <c r="H10" s="14"/>
      <c r="I10" s="14"/>
      <c r="J10" s="14"/>
      <c r="K10" s="14"/>
      <c r="L10" s="14"/>
      <c r="M10" s="14" t="s">
        <v>126</v>
      </c>
      <c r="N10" s="14" t="s">
        <v>127</v>
      </c>
      <c r="O10" s="98"/>
      <c r="P10" s="98"/>
      <c r="Q10" s="14" t="s">
        <v>168</v>
      </c>
      <c r="R10" s="79" t="s">
        <v>169</v>
      </c>
      <c r="S10" s="14" t="s">
        <v>170</v>
      </c>
      <c r="T10" s="14" t="s">
        <v>171</v>
      </c>
      <c r="U10" s="26"/>
      <c r="V10" s="79"/>
      <c r="W10" s="14" t="s">
        <v>172</v>
      </c>
      <c r="X10" s="80">
        <v>53.32</v>
      </c>
      <c r="Y10" s="80">
        <v>52.74</v>
      </c>
      <c r="Z10" s="80">
        <v>-1.1599999999999999</v>
      </c>
      <c r="AA10" s="80">
        <v>-1.87</v>
      </c>
      <c r="AB10" s="80"/>
      <c r="AC10" s="81"/>
      <c r="AD10" s="50">
        <v>42005</v>
      </c>
      <c r="AE10" s="50">
        <v>44196</v>
      </c>
      <c r="AF10" s="50">
        <v>44228</v>
      </c>
      <c r="AG10" s="50">
        <v>44228</v>
      </c>
      <c r="AH10" s="50">
        <v>44228</v>
      </c>
      <c r="AI10" s="50"/>
      <c r="AJ10" s="14" t="s">
        <v>173</v>
      </c>
      <c r="AK10" s="83">
        <v>44250</v>
      </c>
      <c r="AL10" s="14"/>
      <c r="AM10" s="14"/>
      <c r="AN10" s="14" t="s">
        <v>174</v>
      </c>
      <c r="AO10" s="14" t="s">
        <v>156</v>
      </c>
      <c r="AP10" s="14" t="s">
        <v>133</v>
      </c>
      <c r="AQ10" s="14" t="s">
        <v>133</v>
      </c>
      <c r="AR10" s="14" t="s">
        <v>157</v>
      </c>
      <c r="AS10" s="14"/>
      <c r="AT10" s="14"/>
      <c r="AU10" s="14"/>
      <c r="AV10" s="14" t="s">
        <v>175</v>
      </c>
      <c r="AW10" s="14"/>
      <c r="AX10" s="14" t="s">
        <v>176</v>
      </c>
      <c r="AY10" s="14"/>
      <c r="AZ10" s="84"/>
      <c r="BA10" s="50">
        <v>44980</v>
      </c>
      <c r="BB10" s="85"/>
      <c r="BC10" s="14" t="s">
        <v>177</v>
      </c>
      <c r="BD10" s="14" t="s">
        <v>178</v>
      </c>
      <c r="BE10" s="14" t="s">
        <v>179</v>
      </c>
      <c r="BF10" s="14" t="s">
        <v>141</v>
      </c>
      <c r="BG10" s="14" t="str">
        <f ca="1">IF(ISBLANK(BA10),"",IF(BA10&lt;TODAY(),"Yes","No"))</f>
        <v>No</v>
      </c>
      <c r="BH10" s="95" t="s">
        <v>180</v>
      </c>
      <c r="BI10" s="14"/>
      <c r="BJ10" s="14" t="s">
        <v>181</v>
      </c>
      <c r="BK10" s="95" t="s">
        <v>181</v>
      </c>
      <c r="BL10" s="14" t="s">
        <v>182</v>
      </c>
      <c r="BM10" s="14" t="s">
        <v>183</v>
      </c>
      <c r="BN10" s="14" t="s">
        <v>184</v>
      </c>
      <c r="BO10" s="14"/>
      <c r="BP10" s="85"/>
      <c r="BQ10" s="14" t="s">
        <v>185</v>
      </c>
      <c r="BR10" s="50">
        <v>44321</v>
      </c>
      <c r="BS10" s="14"/>
      <c r="BT10" s="96"/>
      <c r="BU10" s="97"/>
      <c r="BV10" s="84"/>
    </row>
    <row r="11" spans="1:74" ht="326.25">
      <c r="A11" s="92" t="s">
        <v>186</v>
      </c>
      <c r="B11" s="50" t="s">
        <v>187</v>
      </c>
      <c r="C11" s="50"/>
      <c r="D11" s="50" t="s">
        <v>188</v>
      </c>
      <c r="E11" s="50" t="s">
        <v>189</v>
      </c>
      <c r="F11" s="14" t="s">
        <v>166</v>
      </c>
      <c r="G11" s="14" t="s">
        <v>167</v>
      </c>
      <c r="H11" s="14"/>
      <c r="I11" s="14"/>
      <c r="J11" s="14"/>
      <c r="K11" s="14"/>
      <c r="L11" s="14" t="s">
        <v>190</v>
      </c>
      <c r="M11" s="14" t="s">
        <v>126</v>
      </c>
      <c r="N11" s="14" t="s">
        <v>191</v>
      </c>
      <c r="O11" s="98">
        <v>100</v>
      </c>
      <c r="P11" s="98"/>
      <c r="Q11" s="14" t="s">
        <v>168</v>
      </c>
      <c r="R11" s="79" t="s">
        <v>168</v>
      </c>
      <c r="S11" s="14" t="s">
        <v>192</v>
      </c>
      <c r="T11" s="14" t="s">
        <v>193</v>
      </c>
      <c r="U11" s="99"/>
      <c r="V11" s="99" t="s">
        <v>194</v>
      </c>
      <c r="W11" s="14" t="s">
        <v>130</v>
      </c>
      <c r="X11" s="80">
        <v>57.89</v>
      </c>
      <c r="Y11" s="80">
        <v>50.44</v>
      </c>
      <c r="Z11" s="80">
        <v>1.57</v>
      </c>
      <c r="AA11" s="80">
        <v>-9.6999999999999993</v>
      </c>
      <c r="AB11" s="80"/>
      <c r="AC11" s="81"/>
      <c r="AD11" s="50">
        <v>35217</v>
      </c>
      <c r="AE11" s="50">
        <v>42530</v>
      </c>
      <c r="AF11" s="50">
        <v>42864</v>
      </c>
      <c r="AG11" s="50">
        <v>42864</v>
      </c>
      <c r="AH11" s="50">
        <v>42864</v>
      </c>
      <c r="AI11" s="50" t="s">
        <v>195</v>
      </c>
      <c r="AJ11" s="14" t="s">
        <v>155</v>
      </c>
      <c r="AK11" s="83"/>
      <c r="AL11" s="14"/>
      <c r="AM11" s="14"/>
      <c r="AN11" s="14" t="s">
        <v>156</v>
      </c>
      <c r="AO11" s="14" t="s">
        <v>156</v>
      </c>
      <c r="AP11" s="14" t="s">
        <v>133</v>
      </c>
      <c r="AQ11" s="14" t="s">
        <v>133</v>
      </c>
      <c r="AR11" s="14"/>
      <c r="AS11" s="14"/>
      <c r="AT11" s="14"/>
      <c r="AU11" s="14"/>
      <c r="AV11" s="50" t="s">
        <v>196</v>
      </c>
      <c r="AW11" s="100" t="s">
        <v>197</v>
      </c>
      <c r="AX11" s="14"/>
      <c r="AY11" s="14"/>
      <c r="AZ11" s="50"/>
      <c r="BA11" s="79"/>
      <c r="BB11" s="14"/>
      <c r="BC11" s="14"/>
      <c r="BD11" s="50" t="s">
        <v>198</v>
      </c>
      <c r="BE11" s="14"/>
      <c r="BF11" s="14"/>
      <c r="BG11" s="14"/>
      <c r="BH11" s="95"/>
      <c r="BI11" s="14"/>
      <c r="BJ11" s="83" t="s">
        <v>199</v>
      </c>
      <c r="BK11" s="95" t="s">
        <v>160</v>
      </c>
      <c r="BL11" s="14" t="s">
        <v>144</v>
      </c>
      <c r="BM11" s="14"/>
      <c r="BN11" s="14"/>
      <c r="BO11" s="14"/>
      <c r="BP11" s="95"/>
      <c r="BQ11" s="14" t="s">
        <v>200</v>
      </c>
      <c r="BR11" s="50">
        <v>44389</v>
      </c>
      <c r="BS11" s="14"/>
      <c r="BT11" s="96"/>
      <c r="BU11" s="97"/>
      <c r="BV11" s="84"/>
    </row>
    <row r="12" spans="1:74" ht="292.5">
      <c r="A12" s="14">
        <v>254</v>
      </c>
      <c r="B12" s="101" t="s">
        <v>201</v>
      </c>
      <c r="C12" s="102" t="s">
        <v>202</v>
      </c>
      <c r="D12" s="102" t="s">
        <v>203</v>
      </c>
      <c r="E12" s="14" t="s">
        <v>204</v>
      </c>
      <c r="F12" s="14" t="s">
        <v>205</v>
      </c>
      <c r="G12" s="14" t="s">
        <v>206</v>
      </c>
      <c r="H12" s="14"/>
      <c r="I12" s="14" t="s">
        <v>207</v>
      </c>
      <c r="J12" s="14"/>
      <c r="K12" s="14"/>
      <c r="L12" s="14" t="s">
        <v>208</v>
      </c>
      <c r="M12" s="14"/>
      <c r="N12" s="14" t="s">
        <v>127</v>
      </c>
      <c r="O12" s="98"/>
      <c r="P12" s="98"/>
      <c r="Q12" s="14"/>
      <c r="R12" s="79" t="s">
        <v>209</v>
      </c>
      <c r="S12" s="14"/>
      <c r="T12" s="14"/>
      <c r="U12" s="99"/>
      <c r="V12" s="99"/>
      <c r="W12" s="14" t="s">
        <v>130</v>
      </c>
      <c r="X12" s="80">
        <v>49.86</v>
      </c>
      <c r="Y12" s="80">
        <v>55.81</v>
      </c>
      <c r="Z12" s="80">
        <v>2.0699999999999998</v>
      </c>
      <c r="AA12" s="80">
        <v>-7.05</v>
      </c>
      <c r="AB12" s="80"/>
      <c r="AC12" s="81"/>
      <c r="AD12" s="50"/>
      <c r="AE12" s="50"/>
      <c r="AF12" s="50">
        <v>44301</v>
      </c>
      <c r="AG12" s="50">
        <v>44301</v>
      </c>
      <c r="AH12" s="50">
        <v>44301</v>
      </c>
      <c r="AI12" s="50" t="s">
        <v>195</v>
      </c>
      <c r="AJ12" s="14" t="s">
        <v>173</v>
      </c>
      <c r="AK12" s="83"/>
      <c r="AL12" s="14"/>
      <c r="AM12" s="14" t="s">
        <v>210</v>
      </c>
      <c r="AN12" s="14" t="s">
        <v>174</v>
      </c>
      <c r="AO12" s="14" t="s">
        <v>174</v>
      </c>
      <c r="AP12" s="14" t="s">
        <v>133</v>
      </c>
      <c r="AQ12" s="14" t="s">
        <v>133</v>
      </c>
      <c r="AR12" s="14" t="s">
        <v>211</v>
      </c>
      <c r="AS12" s="14"/>
      <c r="AT12" s="14"/>
      <c r="AU12" s="14"/>
      <c r="AV12" s="14" t="s">
        <v>212</v>
      </c>
      <c r="AW12" s="14"/>
      <c r="AX12" s="14" t="s">
        <v>213</v>
      </c>
      <c r="AY12" s="14"/>
      <c r="AZ12" s="50">
        <v>43009</v>
      </c>
      <c r="BA12" s="83">
        <v>44469</v>
      </c>
      <c r="BB12" s="103">
        <v>70000</v>
      </c>
      <c r="BC12" s="14"/>
      <c r="BD12" s="14" t="s">
        <v>214</v>
      </c>
      <c r="BE12" s="14"/>
      <c r="BF12" s="14"/>
      <c r="BG12" s="14"/>
      <c r="BH12" s="95"/>
      <c r="BI12" s="104" t="s">
        <v>215</v>
      </c>
      <c r="BJ12" s="14"/>
      <c r="BK12" s="95" t="s">
        <v>216</v>
      </c>
      <c r="BL12" s="14" t="s">
        <v>144</v>
      </c>
      <c r="BM12" s="14"/>
      <c r="BN12" s="14"/>
      <c r="BO12" s="14"/>
      <c r="BP12" s="95"/>
      <c r="BQ12" s="14" t="s">
        <v>138</v>
      </c>
      <c r="BR12" s="50">
        <v>44294</v>
      </c>
      <c r="BS12" s="14"/>
      <c r="BT12" s="96"/>
      <c r="BU12" s="97"/>
      <c r="BV12" s="14"/>
    </row>
    <row r="13" spans="1:74" ht="123.75">
      <c r="A13" s="29"/>
      <c r="B13" s="25" t="s">
        <v>217</v>
      </c>
      <c r="C13" s="25">
        <v>0</v>
      </c>
      <c r="D13" s="25" t="s">
        <v>218</v>
      </c>
      <c r="E13" s="105" t="s">
        <v>219</v>
      </c>
      <c r="F13" s="105" t="s">
        <v>220</v>
      </c>
      <c r="G13" s="105" t="s">
        <v>221</v>
      </c>
      <c r="H13" s="25"/>
      <c r="I13" s="25"/>
      <c r="J13" s="25"/>
      <c r="K13" s="25"/>
      <c r="L13" s="25"/>
      <c r="M13" s="25"/>
      <c r="N13" s="106" t="s">
        <v>222</v>
      </c>
      <c r="O13" s="106">
        <v>0</v>
      </c>
      <c r="P13" s="106">
        <v>0</v>
      </c>
      <c r="Q13" s="25"/>
      <c r="R13" s="106" t="s">
        <v>223</v>
      </c>
      <c r="S13" s="25"/>
      <c r="T13" s="25"/>
      <c r="U13" s="26"/>
      <c r="V13" s="26"/>
      <c r="W13" s="106" t="s">
        <v>224</v>
      </c>
      <c r="X13" s="106">
        <v>0</v>
      </c>
      <c r="Y13" s="106">
        <v>0</v>
      </c>
      <c r="Z13" s="106">
        <v>0</v>
      </c>
      <c r="AA13" s="106">
        <v>0</v>
      </c>
      <c r="AB13" s="106">
        <v>0</v>
      </c>
      <c r="AC13" s="106">
        <v>0</v>
      </c>
      <c r="AD13" s="105" t="s">
        <v>225</v>
      </c>
      <c r="AE13" s="105" t="s">
        <v>225</v>
      </c>
      <c r="AF13" s="105"/>
      <c r="AG13" s="105" t="s">
        <v>226</v>
      </c>
      <c r="AH13" s="27"/>
      <c r="AI13" s="50"/>
      <c r="AJ13" s="105" t="s">
        <v>227</v>
      </c>
      <c r="AK13" s="107"/>
      <c r="AL13" s="25"/>
      <c r="AM13" s="25" t="s">
        <v>228</v>
      </c>
      <c r="AN13" s="25"/>
      <c r="AO13" s="25">
        <v>0</v>
      </c>
      <c r="AP13" s="25" t="s">
        <v>133</v>
      </c>
      <c r="AQ13" s="25">
        <v>0</v>
      </c>
      <c r="AR13" s="25" t="s">
        <v>19</v>
      </c>
      <c r="AS13" s="25"/>
      <c r="AT13" s="25"/>
      <c r="AU13" s="25"/>
      <c r="AV13" s="25">
        <v>0</v>
      </c>
      <c r="AW13" s="14"/>
      <c r="AX13" s="25"/>
      <c r="AY13" s="25"/>
      <c r="AZ13" s="105"/>
      <c r="BA13" s="25" t="s">
        <v>229</v>
      </c>
      <c r="BB13" s="25" t="s">
        <v>229</v>
      </c>
      <c r="BC13" s="25"/>
      <c r="BD13" s="25"/>
      <c r="BE13" s="25" t="s">
        <v>230</v>
      </c>
      <c r="BF13" s="25"/>
      <c r="BG13" s="25"/>
      <c r="BH13" s="28"/>
      <c r="BI13" s="25"/>
      <c r="BJ13" s="25">
        <v>0</v>
      </c>
      <c r="BK13" s="25" t="s">
        <v>231</v>
      </c>
      <c r="BL13" s="25" t="s">
        <v>232</v>
      </c>
      <c r="BM13" s="25"/>
      <c r="BN13" s="25"/>
      <c r="BO13" s="25"/>
      <c r="BP13" s="28"/>
      <c r="BQ13" s="25"/>
      <c r="BR13" s="25"/>
      <c r="BS13" s="25"/>
      <c r="BT13" s="108"/>
      <c r="BU13" s="109"/>
      <c r="BV13" s="46"/>
    </row>
    <row r="14" spans="1:74" ht="157.5">
      <c r="A14" s="29">
        <v>879</v>
      </c>
      <c r="B14" s="25" t="s">
        <v>233</v>
      </c>
      <c r="C14" s="25" t="s">
        <v>119</v>
      </c>
      <c r="D14" s="25" t="s">
        <v>120</v>
      </c>
      <c r="E14" s="105" t="s">
        <v>234</v>
      </c>
      <c r="F14" s="105" t="s">
        <v>235</v>
      </c>
      <c r="G14" s="105" t="s">
        <v>221</v>
      </c>
      <c r="H14" s="25"/>
      <c r="I14" s="25"/>
      <c r="J14" s="25"/>
      <c r="K14" s="25"/>
      <c r="L14" s="25"/>
      <c r="M14" s="25"/>
      <c r="N14" s="106" t="s">
        <v>222</v>
      </c>
      <c r="O14" s="106">
        <v>0</v>
      </c>
      <c r="P14" s="106">
        <v>0</v>
      </c>
      <c r="Q14" s="25"/>
      <c r="R14" s="106" t="s">
        <v>223</v>
      </c>
      <c r="S14" s="25"/>
      <c r="T14" s="25"/>
      <c r="U14" s="26"/>
      <c r="V14" s="26"/>
      <c r="W14" s="106" t="s">
        <v>236</v>
      </c>
      <c r="X14" s="106">
        <v>60.79</v>
      </c>
      <c r="Y14" s="106">
        <v>49.84</v>
      </c>
      <c r="Z14" s="106">
        <v>2.72</v>
      </c>
      <c r="AA14" s="106">
        <v>-6.83</v>
      </c>
      <c r="AB14" s="106">
        <v>0</v>
      </c>
      <c r="AC14" s="106">
        <v>0</v>
      </c>
      <c r="AD14" s="105">
        <v>0</v>
      </c>
      <c r="AE14" s="105">
        <v>0</v>
      </c>
      <c r="AF14" s="105"/>
      <c r="AG14" s="105">
        <v>42831</v>
      </c>
      <c r="AH14" s="27"/>
      <c r="AI14" s="50"/>
      <c r="AJ14" s="105" t="s">
        <v>237</v>
      </c>
      <c r="AK14" s="107"/>
      <c r="AL14" s="25" t="s">
        <v>238</v>
      </c>
      <c r="AM14" s="25">
        <v>0</v>
      </c>
      <c r="AN14" s="25"/>
      <c r="AO14" s="25" t="s">
        <v>174</v>
      </c>
      <c r="AP14" s="25" t="s">
        <v>239</v>
      </c>
      <c r="AQ14" s="25" t="s">
        <v>133</v>
      </c>
      <c r="AR14" s="25" t="s">
        <v>240</v>
      </c>
      <c r="AS14" s="25" t="s">
        <v>133</v>
      </c>
      <c r="AT14" s="25" t="s">
        <v>241</v>
      </c>
      <c r="AU14" s="25" t="s">
        <v>242</v>
      </c>
      <c r="AV14" s="25" t="s">
        <v>135</v>
      </c>
      <c r="AW14" s="14"/>
      <c r="AX14" s="25"/>
      <c r="AY14" s="25"/>
      <c r="AZ14" s="105"/>
      <c r="BA14" s="25" t="s">
        <v>229</v>
      </c>
      <c r="BB14" s="25" t="s">
        <v>229</v>
      </c>
      <c r="BC14" s="25"/>
      <c r="BD14" s="25"/>
      <c r="BE14" s="25" t="s">
        <v>139</v>
      </c>
      <c r="BF14" s="25"/>
      <c r="BG14" s="25"/>
      <c r="BH14" s="28"/>
      <c r="BI14" s="25"/>
      <c r="BJ14" s="25" t="s">
        <v>142</v>
      </c>
      <c r="BK14" s="25" t="s">
        <v>243</v>
      </c>
      <c r="BL14" s="25" t="s">
        <v>244</v>
      </c>
      <c r="BM14" s="25"/>
      <c r="BN14" s="25"/>
      <c r="BO14" s="25"/>
      <c r="BP14" s="28"/>
      <c r="BQ14" s="25"/>
      <c r="BR14" s="25"/>
      <c r="BS14" s="25"/>
      <c r="BT14" s="108"/>
      <c r="BU14" s="109"/>
      <c r="BV14" s="46"/>
    </row>
    <row r="15" spans="1:74" ht="101.25">
      <c r="A15" s="29">
        <v>491</v>
      </c>
      <c r="B15" s="25" t="s">
        <v>245</v>
      </c>
      <c r="C15" s="25" t="s">
        <v>246</v>
      </c>
      <c r="D15" s="25" t="s">
        <v>247</v>
      </c>
      <c r="E15" s="105" t="s">
        <v>248</v>
      </c>
      <c r="F15" s="105" t="s">
        <v>249</v>
      </c>
      <c r="G15" s="105" t="s">
        <v>250</v>
      </c>
      <c r="H15" s="25"/>
      <c r="I15" s="25"/>
      <c r="J15" s="25"/>
      <c r="K15" s="25"/>
      <c r="L15" s="25"/>
      <c r="M15" s="25"/>
      <c r="N15" s="106" t="s">
        <v>222</v>
      </c>
      <c r="O15" s="106">
        <v>8</v>
      </c>
      <c r="P15" s="106">
        <v>10000</v>
      </c>
      <c r="Q15" s="25"/>
      <c r="R15" s="106" t="s">
        <v>223</v>
      </c>
      <c r="S15" s="25"/>
      <c r="T15" s="25"/>
      <c r="U15" s="26"/>
      <c r="V15" s="26"/>
      <c r="W15" s="106" t="s">
        <v>130</v>
      </c>
      <c r="X15" s="106">
        <v>55.811154999999999</v>
      </c>
      <c r="Y15" s="106">
        <v>49.863812000000003</v>
      </c>
      <c r="Z15" s="106">
        <v>2.0730840000000001</v>
      </c>
      <c r="AA15" s="106">
        <v>-7.0458410000000002</v>
      </c>
      <c r="AB15" s="106" t="s">
        <v>251</v>
      </c>
      <c r="AC15" s="106" t="s">
        <v>251</v>
      </c>
      <c r="AD15" s="105">
        <v>24167</v>
      </c>
      <c r="AE15" s="105">
        <v>43585</v>
      </c>
      <c r="AF15" s="105"/>
      <c r="AG15" s="105">
        <v>41446</v>
      </c>
      <c r="AH15" s="27"/>
      <c r="AI15" s="50"/>
      <c r="AJ15" s="105" t="s">
        <v>173</v>
      </c>
      <c r="AK15" s="107"/>
      <c r="AL15" s="25"/>
      <c r="AM15" s="25" t="s">
        <v>252</v>
      </c>
      <c r="AN15" s="25"/>
      <c r="AO15" s="25" t="s">
        <v>132</v>
      </c>
      <c r="AP15" s="25" t="s">
        <v>133</v>
      </c>
      <c r="AQ15" s="25" t="s">
        <v>253</v>
      </c>
      <c r="AR15" s="25" t="s">
        <v>254</v>
      </c>
      <c r="AS15" s="25"/>
      <c r="AT15" s="25"/>
      <c r="AU15" s="25"/>
      <c r="AV15" s="25" t="s">
        <v>255</v>
      </c>
      <c r="AW15" s="14"/>
      <c r="AX15" s="25"/>
      <c r="AY15" s="25"/>
      <c r="AZ15" s="105"/>
      <c r="BA15" s="25" t="s">
        <v>229</v>
      </c>
      <c r="BB15" s="25" t="s">
        <v>229</v>
      </c>
      <c r="BC15" s="25"/>
      <c r="BD15" s="25"/>
      <c r="BE15" s="25" t="s">
        <v>256</v>
      </c>
      <c r="BF15" s="25"/>
      <c r="BG15" s="25"/>
      <c r="BH15" s="28"/>
      <c r="BI15" s="25"/>
      <c r="BJ15" s="25" t="s">
        <v>257</v>
      </c>
      <c r="BK15" s="25" t="s">
        <v>258</v>
      </c>
      <c r="BL15" s="25" t="s">
        <v>160</v>
      </c>
      <c r="BM15" s="25"/>
      <c r="BN15" s="25"/>
      <c r="BO15" s="25"/>
      <c r="BP15" s="28"/>
      <c r="BQ15" s="25"/>
      <c r="BR15" s="25"/>
      <c r="BS15" s="25"/>
      <c r="BT15" s="108"/>
      <c r="BU15" s="109"/>
      <c r="BV15" s="46"/>
    </row>
    <row r="16" spans="1:74" ht="409.5">
      <c r="A16" s="29">
        <v>416</v>
      </c>
      <c r="B16" s="25" t="s">
        <v>259</v>
      </c>
      <c r="C16" s="25" t="s">
        <v>260</v>
      </c>
      <c r="D16" s="25" t="s">
        <v>261</v>
      </c>
      <c r="E16" s="105" t="s">
        <v>262</v>
      </c>
      <c r="F16" s="105" t="s">
        <v>235</v>
      </c>
      <c r="G16" s="105" t="s">
        <v>221</v>
      </c>
      <c r="H16" s="25"/>
      <c r="I16" s="25"/>
      <c r="J16" s="25"/>
      <c r="K16" s="25"/>
      <c r="L16" s="25"/>
      <c r="M16" s="25"/>
      <c r="N16" s="106" t="s">
        <v>222</v>
      </c>
      <c r="O16" s="106">
        <v>1</v>
      </c>
      <c r="P16" s="106">
        <v>0</v>
      </c>
      <c r="Q16" s="25"/>
      <c r="R16" s="106" t="s">
        <v>223</v>
      </c>
      <c r="S16" s="25"/>
      <c r="T16" s="25"/>
      <c r="U16" s="26"/>
      <c r="V16" s="26"/>
      <c r="W16" s="106" t="s">
        <v>130</v>
      </c>
      <c r="X16" s="106">
        <v>55.811154999999999</v>
      </c>
      <c r="Y16" s="106">
        <v>49.863812000000003</v>
      </c>
      <c r="Z16" s="106">
        <v>2.0730840000000001</v>
      </c>
      <c r="AA16" s="106">
        <v>-7.0458410000000002</v>
      </c>
      <c r="AB16" s="106">
        <v>0</v>
      </c>
      <c r="AC16" s="106">
        <v>0</v>
      </c>
      <c r="AD16" s="105" t="s">
        <v>263</v>
      </c>
      <c r="AE16" s="105" t="s">
        <v>263</v>
      </c>
      <c r="AF16" s="105"/>
      <c r="AG16" s="105">
        <v>41443</v>
      </c>
      <c r="AH16" s="27"/>
      <c r="AI16" s="50"/>
      <c r="AJ16" s="105" t="s">
        <v>264</v>
      </c>
      <c r="AK16" s="107"/>
      <c r="AL16" s="25"/>
      <c r="AM16" s="25" t="s">
        <v>265</v>
      </c>
      <c r="AN16" s="25"/>
      <c r="AO16" s="25" t="s">
        <v>132</v>
      </c>
      <c r="AP16" s="25" t="s">
        <v>133</v>
      </c>
      <c r="AQ16" s="25" t="s">
        <v>253</v>
      </c>
      <c r="AR16" s="25" t="s">
        <v>266</v>
      </c>
      <c r="AS16" s="25"/>
      <c r="AT16" s="25"/>
      <c r="AU16" s="25"/>
      <c r="AV16" s="25" t="s">
        <v>267</v>
      </c>
      <c r="AW16" s="14"/>
      <c r="AX16" s="25"/>
      <c r="AY16" s="25"/>
      <c r="AZ16" s="105"/>
      <c r="BA16" s="25" t="s">
        <v>229</v>
      </c>
      <c r="BB16" s="25" t="s">
        <v>229</v>
      </c>
      <c r="BC16" s="25"/>
      <c r="BD16" s="25"/>
      <c r="BE16" s="25" t="s">
        <v>268</v>
      </c>
      <c r="BF16" s="25"/>
      <c r="BG16" s="25"/>
      <c r="BH16" s="28"/>
      <c r="BI16" s="25"/>
      <c r="BJ16" s="25" t="s">
        <v>269</v>
      </c>
      <c r="BK16" s="25" t="s">
        <v>270</v>
      </c>
      <c r="BL16" s="25" t="s">
        <v>271</v>
      </c>
      <c r="BM16" s="25"/>
      <c r="BN16" s="25"/>
      <c r="BO16" s="25"/>
      <c r="BP16" s="28"/>
      <c r="BQ16" s="25"/>
      <c r="BR16" s="25"/>
      <c r="BS16" s="25"/>
      <c r="BT16" s="108"/>
      <c r="BU16" s="109"/>
      <c r="BV16" s="46"/>
    </row>
    <row r="17" spans="1:74" ht="135">
      <c r="A17" s="29">
        <v>407</v>
      </c>
      <c r="B17" s="25" t="s">
        <v>272</v>
      </c>
      <c r="C17" s="25">
        <v>0</v>
      </c>
      <c r="D17" s="25" t="s">
        <v>273</v>
      </c>
      <c r="E17" s="105" t="s">
        <v>272</v>
      </c>
      <c r="F17" s="105" t="s">
        <v>274</v>
      </c>
      <c r="G17" s="105" t="s">
        <v>221</v>
      </c>
      <c r="H17" s="25"/>
      <c r="I17" s="25"/>
      <c r="J17" s="25"/>
      <c r="K17" s="25"/>
      <c r="L17" s="25"/>
      <c r="M17" s="25"/>
      <c r="N17" s="106" t="s">
        <v>222</v>
      </c>
      <c r="O17" s="106">
        <v>0</v>
      </c>
      <c r="P17" s="106">
        <v>0</v>
      </c>
      <c r="Q17" s="25"/>
      <c r="R17" s="106" t="s">
        <v>223</v>
      </c>
      <c r="S17" s="25"/>
      <c r="T17" s="25"/>
      <c r="U17" s="26"/>
      <c r="V17" s="26"/>
      <c r="W17" s="106" t="s">
        <v>130</v>
      </c>
      <c r="X17" s="106">
        <v>55.811154999999999</v>
      </c>
      <c r="Y17" s="106">
        <v>49.863812000000003</v>
      </c>
      <c r="Z17" s="106">
        <v>2.0730840000000001</v>
      </c>
      <c r="AA17" s="106">
        <v>-7.0458410000000002</v>
      </c>
      <c r="AB17" s="106">
        <v>0</v>
      </c>
      <c r="AC17" s="106">
        <v>0</v>
      </c>
      <c r="AD17" s="105">
        <v>0</v>
      </c>
      <c r="AE17" s="105">
        <v>0</v>
      </c>
      <c r="AF17" s="105"/>
      <c r="AG17" s="105">
        <v>40330</v>
      </c>
      <c r="AH17" s="27"/>
      <c r="AI17" s="50"/>
      <c r="AJ17" s="105" t="s">
        <v>237</v>
      </c>
      <c r="AK17" s="107"/>
      <c r="AL17" s="25"/>
      <c r="AM17" s="25">
        <v>0</v>
      </c>
      <c r="AN17" s="25"/>
      <c r="AO17" s="25" t="s">
        <v>132</v>
      </c>
      <c r="AP17" s="25" t="s">
        <v>133</v>
      </c>
      <c r="AQ17" s="25" t="s">
        <v>133</v>
      </c>
      <c r="AR17" s="25">
        <v>0</v>
      </c>
      <c r="AS17" s="25"/>
      <c r="AT17" s="25"/>
      <c r="AU17" s="25"/>
      <c r="AV17" s="25" t="s">
        <v>275</v>
      </c>
      <c r="AW17" s="14"/>
      <c r="AX17" s="25"/>
      <c r="AY17" s="25"/>
      <c r="AZ17" s="105"/>
      <c r="BA17" s="25" t="s">
        <v>229</v>
      </c>
      <c r="BB17" s="25" t="s">
        <v>229</v>
      </c>
      <c r="BC17" s="25"/>
      <c r="BD17" s="25"/>
      <c r="BE17" s="25" t="s">
        <v>268</v>
      </c>
      <c r="BF17" s="25"/>
      <c r="BG17" s="25"/>
      <c r="BH17" s="28"/>
      <c r="BI17" s="25"/>
      <c r="BJ17" s="25" t="s">
        <v>276</v>
      </c>
      <c r="BK17" s="25" t="s">
        <v>277</v>
      </c>
      <c r="BL17" s="25" t="s">
        <v>278</v>
      </c>
      <c r="BM17" s="25"/>
      <c r="BN17" s="25"/>
      <c r="BO17" s="25"/>
      <c r="BP17" s="28"/>
      <c r="BQ17" s="25"/>
      <c r="BR17" s="25"/>
      <c r="BS17" s="25"/>
      <c r="BT17" s="108"/>
      <c r="BU17" s="109"/>
      <c r="BV17" s="46"/>
    </row>
    <row r="18" spans="1:74" ht="409.5">
      <c r="A18" s="29">
        <v>839</v>
      </c>
      <c r="B18" s="25" t="s">
        <v>279</v>
      </c>
      <c r="C18" s="25">
        <v>0</v>
      </c>
      <c r="D18" s="25" t="s">
        <v>280</v>
      </c>
      <c r="E18" s="105" t="s">
        <v>281</v>
      </c>
      <c r="F18" s="105" t="s">
        <v>249</v>
      </c>
      <c r="G18" s="105">
        <v>0</v>
      </c>
      <c r="H18" s="25"/>
      <c r="I18" s="25"/>
      <c r="J18" s="25"/>
      <c r="K18" s="25"/>
      <c r="L18" s="25"/>
      <c r="M18" s="25"/>
      <c r="N18" s="106" t="s">
        <v>222</v>
      </c>
      <c r="O18" s="106">
        <v>0</v>
      </c>
      <c r="P18" s="106">
        <v>0</v>
      </c>
      <c r="Q18" s="25"/>
      <c r="R18" s="106" t="s">
        <v>223</v>
      </c>
      <c r="S18" s="25"/>
      <c r="T18" s="25"/>
      <c r="U18" s="26"/>
      <c r="V18" s="26"/>
      <c r="W18" s="106" t="s">
        <v>130</v>
      </c>
      <c r="X18" s="106">
        <v>55.811154999999999</v>
      </c>
      <c r="Y18" s="106">
        <v>49.863812000000003</v>
      </c>
      <c r="Z18" s="106">
        <v>2.0730840000000001</v>
      </c>
      <c r="AA18" s="106">
        <v>-7.0458410000000002</v>
      </c>
      <c r="AB18" s="106">
        <v>0</v>
      </c>
      <c r="AC18" s="106">
        <v>0</v>
      </c>
      <c r="AD18" s="105">
        <v>0</v>
      </c>
      <c r="AE18" s="105">
        <v>0</v>
      </c>
      <c r="AF18" s="105"/>
      <c r="AG18" s="105">
        <v>42354</v>
      </c>
      <c r="AH18" s="27"/>
      <c r="AI18" s="50"/>
      <c r="AJ18" s="105" t="s">
        <v>282</v>
      </c>
      <c r="AK18" s="107"/>
      <c r="AL18" s="25"/>
      <c r="AM18" s="25">
        <v>0</v>
      </c>
      <c r="AN18" s="25"/>
      <c r="AO18" s="25" t="s">
        <v>132</v>
      </c>
      <c r="AP18" s="25" t="s">
        <v>133</v>
      </c>
      <c r="AQ18" s="25" t="s">
        <v>133</v>
      </c>
      <c r="AR18" s="25" t="s">
        <v>283</v>
      </c>
      <c r="AS18" s="25"/>
      <c r="AT18" s="25"/>
      <c r="AU18" s="25"/>
      <c r="AV18" s="25" t="s">
        <v>284</v>
      </c>
      <c r="AW18" s="14"/>
      <c r="AX18" s="25"/>
      <c r="AY18" s="25"/>
      <c r="AZ18" s="105"/>
      <c r="BA18" s="25" t="s">
        <v>229</v>
      </c>
      <c r="BB18" s="25" t="s">
        <v>229</v>
      </c>
      <c r="BC18" s="25"/>
      <c r="BD18" s="25"/>
      <c r="BE18" s="25" t="s">
        <v>285</v>
      </c>
      <c r="BF18" s="25"/>
      <c r="BG18" s="25"/>
      <c r="BH18" s="28"/>
      <c r="BI18" s="25"/>
      <c r="BJ18" s="25" t="s">
        <v>286</v>
      </c>
      <c r="BK18" s="25" t="s">
        <v>277</v>
      </c>
      <c r="BL18" s="25" t="s">
        <v>287</v>
      </c>
      <c r="BM18" s="25"/>
      <c r="BN18" s="25"/>
      <c r="BO18" s="25"/>
      <c r="BP18" s="28"/>
      <c r="BQ18" s="25"/>
      <c r="BR18" s="25"/>
      <c r="BS18" s="25"/>
      <c r="BT18" s="108"/>
      <c r="BU18" s="109"/>
      <c r="BV18" s="46"/>
    </row>
    <row r="19" spans="1:74" ht="78.75">
      <c r="A19" s="29">
        <v>767</v>
      </c>
      <c r="B19" s="25" t="s">
        <v>288</v>
      </c>
      <c r="C19" s="25">
        <v>0</v>
      </c>
      <c r="D19" s="25" t="s">
        <v>289</v>
      </c>
      <c r="E19" s="105" t="s">
        <v>290</v>
      </c>
      <c r="F19" s="105" t="s">
        <v>249</v>
      </c>
      <c r="G19" s="105" t="s">
        <v>221</v>
      </c>
      <c r="H19" s="25"/>
      <c r="I19" s="25"/>
      <c r="J19" s="25"/>
      <c r="K19" s="25"/>
      <c r="L19" s="25"/>
      <c r="M19" s="25"/>
      <c r="N19" s="106" t="s">
        <v>222</v>
      </c>
      <c r="O19" s="106">
        <v>0</v>
      </c>
      <c r="P19" s="106">
        <v>0</v>
      </c>
      <c r="Q19" s="25"/>
      <c r="R19" s="106" t="s">
        <v>223</v>
      </c>
      <c r="S19" s="25"/>
      <c r="T19" s="25"/>
      <c r="U19" s="26"/>
      <c r="V19" s="26"/>
      <c r="W19" s="106" t="s">
        <v>130</v>
      </c>
      <c r="X19" s="106">
        <v>55.811154999999999</v>
      </c>
      <c r="Y19" s="106">
        <v>49.863812000000003</v>
      </c>
      <c r="Z19" s="106">
        <v>2.0730840000000001</v>
      </c>
      <c r="AA19" s="106">
        <v>-7.0458410000000002</v>
      </c>
      <c r="AB19" s="106">
        <v>0</v>
      </c>
      <c r="AC19" s="106">
        <v>0</v>
      </c>
      <c r="AD19" s="105">
        <v>0</v>
      </c>
      <c r="AE19" s="105">
        <v>0</v>
      </c>
      <c r="AF19" s="105"/>
      <c r="AG19" s="105">
        <v>42095</v>
      </c>
      <c r="AH19" s="27"/>
      <c r="AI19" s="50"/>
      <c r="AJ19" s="105" t="s">
        <v>282</v>
      </c>
      <c r="AK19" s="107"/>
      <c r="AL19" s="25"/>
      <c r="AM19" s="25">
        <v>0</v>
      </c>
      <c r="AN19" s="25"/>
      <c r="AO19" s="25" t="s">
        <v>132</v>
      </c>
      <c r="AP19" s="25" t="s">
        <v>133</v>
      </c>
      <c r="AQ19" s="25" t="s">
        <v>291</v>
      </c>
      <c r="AR19" s="25" t="s">
        <v>283</v>
      </c>
      <c r="AS19" s="25"/>
      <c r="AT19" s="25"/>
      <c r="AU19" s="25"/>
      <c r="AV19" s="25" t="s">
        <v>284</v>
      </c>
      <c r="AW19" s="14"/>
      <c r="AX19" s="25"/>
      <c r="AY19" s="25"/>
      <c r="AZ19" s="105"/>
      <c r="BA19" s="25" t="s">
        <v>229</v>
      </c>
      <c r="BB19" s="25" t="s">
        <v>229</v>
      </c>
      <c r="BC19" s="25"/>
      <c r="BD19" s="25"/>
      <c r="BE19" s="25" t="s">
        <v>285</v>
      </c>
      <c r="BF19" s="25"/>
      <c r="BG19" s="25"/>
      <c r="BH19" s="28"/>
      <c r="BI19" s="25"/>
      <c r="BJ19" s="25" t="s">
        <v>292</v>
      </c>
      <c r="BK19" s="25" t="s">
        <v>277</v>
      </c>
      <c r="BL19" s="25" t="s">
        <v>287</v>
      </c>
      <c r="BM19" s="25"/>
      <c r="BN19" s="25"/>
      <c r="BO19" s="25"/>
      <c r="BP19" s="28"/>
      <c r="BQ19" s="25"/>
      <c r="BR19" s="25"/>
      <c r="BS19" s="25"/>
      <c r="BT19" s="108"/>
      <c r="BU19" s="109"/>
      <c r="BV19" s="46"/>
    </row>
    <row r="20" spans="1:74" ht="393.75">
      <c r="A20" s="29">
        <v>235</v>
      </c>
      <c r="B20" s="25" t="s">
        <v>293</v>
      </c>
      <c r="C20" s="25">
        <v>0</v>
      </c>
      <c r="D20" s="25" t="s">
        <v>294</v>
      </c>
      <c r="E20" s="105" t="s">
        <v>295</v>
      </c>
      <c r="F20" s="105" t="s">
        <v>296</v>
      </c>
      <c r="G20" s="105" t="s">
        <v>221</v>
      </c>
      <c r="H20" s="25"/>
      <c r="I20" s="25"/>
      <c r="J20" s="25"/>
      <c r="K20" s="25"/>
      <c r="L20" s="25"/>
      <c r="M20" s="25"/>
      <c r="N20" s="106" t="s">
        <v>222</v>
      </c>
      <c r="O20" s="106">
        <v>0</v>
      </c>
      <c r="P20" s="106" t="s">
        <v>297</v>
      </c>
      <c r="Q20" s="25"/>
      <c r="R20" s="106" t="s">
        <v>223</v>
      </c>
      <c r="S20" s="25"/>
      <c r="T20" s="25"/>
      <c r="U20" s="26"/>
      <c r="V20" s="26"/>
      <c r="W20" s="106" t="s">
        <v>298</v>
      </c>
      <c r="X20" s="106">
        <v>55.811154999999999</v>
      </c>
      <c r="Y20" s="106">
        <v>49.863812000000003</v>
      </c>
      <c r="Z20" s="106">
        <v>2.0730840000000001</v>
      </c>
      <c r="AA20" s="106">
        <v>-7.0458410000000002</v>
      </c>
      <c r="AB20" s="106">
        <v>0</v>
      </c>
      <c r="AC20" s="106">
        <v>0</v>
      </c>
      <c r="AD20" s="105">
        <v>0</v>
      </c>
      <c r="AE20" s="105">
        <v>0</v>
      </c>
      <c r="AF20" s="105"/>
      <c r="AG20" s="105">
        <v>41640</v>
      </c>
      <c r="AH20" s="27"/>
      <c r="AI20" s="50"/>
      <c r="AJ20" s="105" t="s">
        <v>299</v>
      </c>
      <c r="AK20" s="107"/>
      <c r="AL20" s="25"/>
      <c r="AM20" s="25" t="s">
        <v>300</v>
      </c>
      <c r="AN20" s="25"/>
      <c r="AO20" s="25" t="s">
        <v>132</v>
      </c>
      <c r="AP20" s="25" t="s">
        <v>301</v>
      </c>
      <c r="AQ20" s="25" t="s">
        <v>291</v>
      </c>
      <c r="AR20" s="25" t="s">
        <v>302</v>
      </c>
      <c r="AS20" s="25"/>
      <c r="AT20" s="25"/>
      <c r="AU20" s="25"/>
      <c r="AV20" s="25" t="s">
        <v>284</v>
      </c>
      <c r="AW20" s="14"/>
      <c r="AX20" s="25"/>
      <c r="AY20" s="25"/>
      <c r="AZ20" s="105"/>
      <c r="BA20" s="25" t="s">
        <v>229</v>
      </c>
      <c r="BB20" s="25" t="s">
        <v>229</v>
      </c>
      <c r="BC20" s="25"/>
      <c r="BD20" s="25"/>
      <c r="BE20" s="25" t="s">
        <v>285</v>
      </c>
      <c r="BF20" s="25"/>
      <c r="BG20" s="25"/>
      <c r="BH20" s="28"/>
      <c r="BI20" s="25"/>
      <c r="BJ20" s="25" t="s">
        <v>303</v>
      </c>
      <c r="BK20" s="25" t="s">
        <v>277</v>
      </c>
      <c r="BL20" s="25" t="s">
        <v>287</v>
      </c>
      <c r="BM20" s="25"/>
      <c r="BN20" s="25"/>
      <c r="BO20" s="25"/>
      <c r="BP20" s="28"/>
      <c r="BQ20" s="25"/>
      <c r="BR20" s="25"/>
      <c r="BS20" s="25"/>
      <c r="BT20" s="108"/>
      <c r="BU20" s="109"/>
      <c r="BV20" s="46"/>
    </row>
    <row r="21" spans="1:74" ht="247.5">
      <c r="A21" s="29">
        <v>589</v>
      </c>
      <c r="B21" s="25" t="s">
        <v>304</v>
      </c>
      <c r="C21" s="25" t="s">
        <v>305</v>
      </c>
      <c r="D21" s="25" t="s">
        <v>306</v>
      </c>
      <c r="E21" s="105" t="s">
        <v>307</v>
      </c>
      <c r="F21" s="105" t="s">
        <v>249</v>
      </c>
      <c r="G21" s="105" t="s">
        <v>308</v>
      </c>
      <c r="H21" s="25"/>
      <c r="I21" s="25"/>
      <c r="J21" s="25"/>
      <c r="K21" s="25"/>
      <c r="L21" s="25"/>
      <c r="M21" s="25"/>
      <c r="N21" s="106" t="s">
        <v>222</v>
      </c>
      <c r="O21" s="106">
        <v>8</v>
      </c>
      <c r="P21" s="106">
        <v>10000</v>
      </c>
      <c r="Q21" s="25"/>
      <c r="R21" s="106" t="s">
        <v>223</v>
      </c>
      <c r="S21" s="25"/>
      <c r="T21" s="25"/>
      <c r="U21" s="26"/>
      <c r="V21" s="26"/>
      <c r="W21" s="106" t="s">
        <v>130</v>
      </c>
      <c r="X21" s="106">
        <v>55.811154999999999</v>
      </c>
      <c r="Y21" s="106">
        <v>49.863812000000003</v>
      </c>
      <c r="Z21" s="106">
        <v>2.0730840000000001</v>
      </c>
      <c r="AA21" s="106">
        <v>-7.0458410000000002</v>
      </c>
      <c r="AB21" s="106" t="s">
        <v>309</v>
      </c>
      <c r="AC21" s="106" t="s">
        <v>309</v>
      </c>
      <c r="AD21" s="105" t="s">
        <v>310</v>
      </c>
      <c r="AE21" s="105" t="s">
        <v>310</v>
      </c>
      <c r="AF21" s="105"/>
      <c r="AG21" s="105">
        <v>44362</v>
      </c>
      <c r="AH21" s="27"/>
      <c r="AI21" s="50"/>
      <c r="AJ21" s="105" t="s">
        <v>311</v>
      </c>
      <c r="AK21" s="107"/>
      <c r="AL21" s="25"/>
      <c r="AM21" s="25" t="s">
        <v>312</v>
      </c>
      <c r="AN21" s="25"/>
      <c r="AO21" s="25" t="s">
        <v>174</v>
      </c>
      <c r="AP21" s="25" t="s">
        <v>133</v>
      </c>
      <c r="AQ21" s="25" t="s">
        <v>253</v>
      </c>
      <c r="AR21" s="25" t="s">
        <v>313</v>
      </c>
      <c r="AS21" s="25"/>
      <c r="AT21" s="25"/>
      <c r="AU21" s="25"/>
      <c r="AV21" s="25" t="s">
        <v>314</v>
      </c>
      <c r="AW21" s="14"/>
      <c r="AX21" s="25"/>
      <c r="AY21" s="25"/>
      <c r="AZ21" s="105"/>
      <c r="BA21" s="25" t="s">
        <v>229</v>
      </c>
      <c r="BB21" s="25" t="s">
        <v>229</v>
      </c>
      <c r="BC21" s="25"/>
      <c r="BD21" s="25"/>
      <c r="BE21" s="25" t="s">
        <v>315</v>
      </c>
      <c r="BF21" s="25"/>
      <c r="BG21" s="25"/>
      <c r="BH21" s="28"/>
      <c r="BI21" s="25"/>
      <c r="BJ21" s="25" t="s">
        <v>316</v>
      </c>
      <c r="BK21" s="25" t="s">
        <v>317</v>
      </c>
      <c r="BL21" s="25" t="s">
        <v>160</v>
      </c>
      <c r="BM21" s="25"/>
      <c r="BN21" s="25"/>
      <c r="BO21" s="25"/>
      <c r="BP21" s="28"/>
      <c r="BQ21" s="25"/>
      <c r="BR21" s="25"/>
      <c r="BS21" s="25"/>
      <c r="BT21" s="108"/>
      <c r="BU21" s="109"/>
      <c r="BV21" s="46"/>
    </row>
    <row r="22" spans="1:74" ht="78.75">
      <c r="A22" s="29">
        <v>766</v>
      </c>
      <c r="B22" s="25" t="s">
        <v>318</v>
      </c>
      <c r="C22" s="25">
        <v>0</v>
      </c>
      <c r="D22" s="25" t="s">
        <v>319</v>
      </c>
      <c r="E22" s="105" t="s">
        <v>290</v>
      </c>
      <c r="F22" s="105" t="s">
        <v>249</v>
      </c>
      <c r="G22" s="105" t="s">
        <v>221</v>
      </c>
      <c r="H22" s="25"/>
      <c r="I22" s="25"/>
      <c r="J22" s="25"/>
      <c r="K22" s="25"/>
      <c r="L22" s="25"/>
      <c r="M22" s="25"/>
      <c r="N22" s="106" t="s">
        <v>222</v>
      </c>
      <c r="O22" s="106">
        <v>0</v>
      </c>
      <c r="P22" s="106">
        <v>0</v>
      </c>
      <c r="Q22" s="25"/>
      <c r="R22" s="106" t="s">
        <v>223</v>
      </c>
      <c r="S22" s="25"/>
      <c r="T22" s="25"/>
      <c r="U22" s="26"/>
      <c r="V22" s="26"/>
      <c r="W22" s="106" t="s">
        <v>130</v>
      </c>
      <c r="X22" s="106">
        <v>55.811154999999999</v>
      </c>
      <c r="Y22" s="106">
        <v>49.863812000000003</v>
      </c>
      <c r="Z22" s="106">
        <v>2.0730840000000001</v>
      </c>
      <c r="AA22" s="106">
        <v>-7.0458410000000002</v>
      </c>
      <c r="AB22" s="106">
        <v>0</v>
      </c>
      <c r="AC22" s="106">
        <v>0</v>
      </c>
      <c r="AD22" s="105">
        <v>0</v>
      </c>
      <c r="AE22" s="105">
        <v>0</v>
      </c>
      <c r="AF22" s="105"/>
      <c r="AG22" s="105">
        <v>43686</v>
      </c>
      <c r="AH22" s="27"/>
      <c r="AI22" s="50"/>
      <c r="AJ22" s="105" t="s">
        <v>282</v>
      </c>
      <c r="AK22" s="107"/>
      <c r="AL22" s="25"/>
      <c r="AM22" s="25">
        <v>0</v>
      </c>
      <c r="AN22" s="25"/>
      <c r="AO22" s="25" t="s">
        <v>156</v>
      </c>
      <c r="AP22" s="25" t="s">
        <v>133</v>
      </c>
      <c r="AQ22" s="25" t="s">
        <v>133</v>
      </c>
      <c r="AR22" s="25" t="s">
        <v>283</v>
      </c>
      <c r="AS22" s="25"/>
      <c r="AT22" s="25"/>
      <c r="AU22" s="25"/>
      <c r="AV22" s="25" t="s">
        <v>284</v>
      </c>
      <c r="AW22" s="14"/>
      <c r="AX22" s="25"/>
      <c r="AY22" s="25"/>
      <c r="AZ22" s="105"/>
      <c r="BA22" s="25" t="s">
        <v>229</v>
      </c>
      <c r="BB22" s="25" t="s">
        <v>229</v>
      </c>
      <c r="BC22" s="25"/>
      <c r="BD22" s="25"/>
      <c r="BE22" s="25" t="s">
        <v>285</v>
      </c>
      <c r="BF22" s="25"/>
      <c r="BG22" s="25"/>
      <c r="BH22" s="28"/>
      <c r="BI22" s="25"/>
      <c r="BJ22" s="25" t="s">
        <v>292</v>
      </c>
      <c r="BK22" s="25" t="s">
        <v>277</v>
      </c>
      <c r="BL22" s="25" t="s">
        <v>287</v>
      </c>
      <c r="BM22" s="25"/>
      <c r="BN22" s="25"/>
      <c r="BO22" s="25"/>
      <c r="BP22" s="28"/>
      <c r="BQ22" s="25"/>
      <c r="BR22" s="25"/>
      <c r="BS22" s="25"/>
      <c r="BT22" s="108"/>
      <c r="BU22" s="109"/>
      <c r="BV22" s="46"/>
    </row>
    <row r="23" spans="1:74" ht="56.25">
      <c r="A23" s="29">
        <v>714</v>
      </c>
      <c r="B23" s="25" t="s">
        <v>320</v>
      </c>
      <c r="C23" s="25" t="s">
        <v>321</v>
      </c>
      <c r="D23" s="25" t="s">
        <v>321</v>
      </c>
      <c r="E23" s="105" t="s">
        <v>322</v>
      </c>
      <c r="F23" s="105" t="s">
        <v>323</v>
      </c>
      <c r="G23" s="105" t="s">
        <v>221</v>
      </c>
      <c r="H23" s="25"/>
      <c r="I23" s="25"/>
      <c r="J23" s="25"/>
      <c r="K23" s="25"/>
      <c r="L23" s="25"/>
      <c r="M23" s="25"/>
      <c r="N23" s="106" t="s">
        <v>222</v>
      </c>
      <c r="O23" s="106">
        <v>0</v>
      </c>
      <c r="P23" s="106">
        <v>0</v>
      </c>
      <c r="Q23" s="25"/>
      <c r="R23" s="106" t="s">
        <v>223</v>
      </c>
      <c r="S23" s="25"/>
      <c r="T23" s="25"/>
      <c r="U23" s="26"/>
      <c r="V23" s="26"/>
      <c r="W23" s="106" t="s">
        <v>130</v>
      </c>
      <c r="X23" s="106">
        <v>55.811154999999999</v>
      </c>
      <c r="Y23" s="106">
        <v>49.863812000000003</v>
      </c>
      <c r="Z23" s="106">
        <v>2.0730840000000001</v>
      </c>
      <c r="AA23" s="106">
        <v>-7.0458410000000002</v>
      </c>
      <c r="AB23" s="106">
        <v>0</v>
      </c>
      <c r="AC23" s="106">
        <v>0</v>
      </c>
      <c r="AD23" s="105">
        <v>0</v>
      </c>
      <c r="AE23" s="105">
        <v>0</v>
      </c>
      <c r="AF23" s="105"/>
      <c r="AG23" s="105">
        <v>41977</v>
      </c>
      <c r="AH23" s="27"/>
      <c r="AI23" s="50"/>
      <c r="AJ23" s="105" t="s">
        <v>237</v>
      </c>
      <c r="AK23" s="107"/>
      <c r="AL23" s="25"/>
      <c r="AM23" s="25">
        <v>0</v>
      </c>
      <c r="AN23" s="25"/>
      <c r="AO23" s="25" t="s">
        <v>132</v>
      </c>
      <c r="AP23" s="25" t="s">
        <v>133</v>
      </c>
      <c r="AQ23" s="25" t="s">
        <v>253</v>
      </c>
      <c r="AR23" s="25" t="s">
        <v>324</v>
      </c>
      <c r="AS23" s="25"/>
      <c r="AT23" s="25"/>
      <c r="AU23" s="25"/>
      <c r="AV23" s="25" t="s">
        <v>284</v>
      </c>
      <c r="AW23" s="14"/>
      <c r="AX23" s="25"/>
      <c r="AY23" s="25"/>
      <c r="AZ23" s="105"/>
      <c r="BA23" s="25">
        <v>0</v>
      </c>
      <c r="BB23" s="25">
        <v>0</v>
      </c>
      <c r="BC23" s="25"/>
      <c r="BD23" s="25"/>
      <c r="BE23" s="25" t="s">
        <v>325</v>
      </c>
      <c r="BF23" s="25"/>
      <c r="BG23" s="25"/>
      <c r="BH23" s="28"/>
      <c r="BI23" s="25"/>
      <c r="BJ23" s="25" t="s">
        <v>326</v>
      </c>
      <c r="BK23" s="25" t="s">
        <v>277</v>
      </c>
      <c r="BL23" s="25" t="s">
        <v>287</v>
      </c>
      <c r="BM23" s="25"/>
      <c r="BN23" s="25"/>
      <c r="BO23" s="25"/>
      <c r="BP23" s="28"/>
      <c r="BQ23" s="25"/>
      <c r="BR23" s="25"/>
      <c r="BS23" s="25"/>
      <c r="BT23" s="108"/>
      <c r="BU23" s="109"/>
      <c r="BV23" s="46"/>
    </row>
    <row r="24" spans="1:74" ht="191.25">
      <c r="A24" s="29">
        <v>201</v>
      </c>
      <c r="B24" s="25" t="s">
        <v>327</v>
      </c>
      <c r="C24" s="25">
        <v>0</v>
      </c>
      <c r="D24" s="25" t="s">
        <v>328</v>
      </c>
      <c r="E24" s="105" t="s">
        <v>329</v>
      </c>
      <c r="F24" s="105" t="s">
        <v>323</v>
      </c>
      <c r="G24" s="105" t="s">
        <v>221</v>
      </c>
      <c r="H24" s="25"/>
      <c r="I24" s="25"/>
      <c r="J24" s="25"/>
      <c r="K24" s="25"/>
      <c r="L24" s="25"/>
      <c r="M24" s="25"/>
      <c r="N24" s="106">
        <v>0</v>
      </c>
      <c r="O24" s="106">
        <v>0</v>
      </c>
      <c r="P24" s="106">
        <v>0</v>
      </c>
      <c r="Q24" s="25"/>
      <c r="R24" s="106" t="s">
        <v>330</v>
      </c>
      <c r="S24" s="25"/>
      <c r="T24" s="25"/>
      <c r="U24" s="26"/>
      <c r="V24" s="26"/>
      <c r="W24" s="106" t="s">
        <v>331</v>
      </c>
      <c r="X24" s="106">
        <v>55.811154999999999</v>
      </c>
      <c r="Y24" s="106">
        <v>49.863812000000003</v>
      </c>
      <c r="Z24" s="106">
        <v>2.0730840000000001</v>
      </c>
      <c r="AA24" s="106">
        <v>-7.0458410000000002</v>
      </c>
      <c r="AB24" s="106">
        <v>0</v>
      </c>
      <c r="AC24" s="106">
        <v>0</v>
      </c>
      <c r="AD24" s="105">
        <v>0</v>
      </c>
      <c r="AE24" s="105">
        <v>0</v>
      </c>
      <c r="AF24" s="105"/>
      <c r="AG24" s="105">
        <v>40634</v>
      </c>
      <c r="AH24" s="27"/>
      <c r="AI24" s="50"/>
      <c r="AJ24" s="105" t="s">
        <v>237</v>
      </c>
      <c r="AK24" s="107"/>
      <c r="AL24" s="25"/>
      <c r="AM24" s="25">
        <v>0</v>
      </c>
      <c r="AN24" s="25"/>
      <c r="AO24" s="25" t="s">
        <v>174</v>
      </c>
      <c r="AP24" s="25" t="s">
        <v>301</v>
      </c>
      <c r="AQ24" s="25" t="s">
        <v>253</v>
      </c>
      <c r="AR24" s="25">
        <v>0</v>
      </c>
      <c r="AS24" s="25"/>
      <c r="AT24" s="25"/>
      <c r="AU24" s="25"/>
      <c r="AV24" s="25" t="s">
        <v>284</v>
      </c>
      <c r="AW24" s="14"/>
      <c r="AX24" s="25"/>
      <c r="AY24" s="25"/>
      <c r="AZ24" s="105"/>
      <c r="BA24" s="25" t="s">
        <v>229</v>
      </c>
      <c r="BB24" s="25" t="s">
        <v>229</v>
      </c>
      <c r="BC24" s="25"/>
      <c r="BD24" s="25"/>
      <c r="BE24" s="25" t="s">
        <v>268</v>
      </c>
      <c r="BF24" s="25"/>
      <c r="BG24" s="25"/>
      <c r="BH24" s="28"/>
      <c r="BI24" s="25"/>
      <c r="BJ24" s="25" t="s">
        <v>332</v>
      </c>
      <c r="BK24" s="25" t="s">
        <v>277</v>
      </c>
      <c r="BL24" s="25" t="s">
        <v>287</v>
      </c>
      <c r="BM24" s="25"/>
      <c r="BN24" s="25"/>
      <c r="BO24" s="25"/>
      <c r="BP24" s="28"/>
      <c r="BQ24" s="25"/>
      <c r="BR24" s="25"/>
      <c r="BS24" s="25"/>
      <c r="BT24" s="108"/>
      <c r="BU24" s="109"/>
      <c r="BV24" s="46"/>
    </row>
    <row r="25" spans="1:74" ht="409.5">
      <c r="A25" s="29">
        <v>416</v>
      </c>
      <c r="B25" s="25" t="s">
        <v>333</v>
      </c>
      <c r="C25" s="25" t="s">
        <v>260</v>
      </c>
      <c r="D25" s="25" t="s">
        <v>261</v>
      </c>
      <c r="E25" s="105" t="s">
        <v>262</v>
      </c>
      <c r="F25" s="105" t="s">
        <v>235</v>
      </c>
      <c r="G25" s="105" t="s">
        <v>221</v>
      </c>
      <c r="H25" s="25"/>
      <c r="I25" s="25"/>
      <c r="J25" s="25"/>
      <c r="K25" s="25"/>
      <c r="L25" s="25"/>
      <c r="M25" s="25"/>
      <c r="N25" s="106" t="s">
        <v>222</v>
      </c>
      <c r="O25" s="106">
        <v>1</v>
      </c>
      <c r="P25" s="106">
        <v>0</v>
      </c>
      <c r="Q25" s="25"/>
      <c r="R25" s="106" t="s">
        <v>223</v>
      </c>
      <c r="S25" s="25"/>
      <c r="T25" s="25"/>
      <c r="U25" s="26"/>
      <c r="V25" s="26"/>
      <c r="W25" s="106" t="s">
        <v>130</v>
      </c>
      <c r="X25" s="106">
        <v>55.811154999999999</v>
      </c>
      <c r="Y25" s="106">
        <v>49.863812000000003</v>
      </c>
      <c r="Z25" s="106">
        <v>2.0730840000000001</v>
      </c>
      <c r="AA25" s="106">
        <v>-7.0458410000000002</v>
      </c>
      <c r="AB25" s="106">
        <v>0</v>
      </c>
      <c r="AC25" s="106">
        <v>0</v>
      </c>
      <c r="AD25" s="105" t="s">
        <v>263</v>
      </c>
      <c r="AE25" s="105" t="s">
        <v>263</v>
      </c>
      <c r="AF25" s="105"/>
      <c r="AG25" s="105">
        <v>41443</v>
      </c>
      <c r="AH25" s="27"/>
      <c r="AI25" s="50"/>
      <c r="AJ25" s="105" t="s">
        <v>264</v>
      </c>
      <c r="AK25" s="107"/>
      <c r="AL25" s="25"/>
      <c r="AM25" s="25" t="s">
        <v>265</v>
      </c>
      <c r="AN25" s="25"/>
      <c r="AO25" s="25" t="s">
        <v>132</v>
      </c>
      <c r="AP25" s="25" t="s">
        <v>133</v>
      </c>
      <c r="AQ25" s="25" t="s">
        <v>253</v>
      </c>
      <c r="AR25" s="25" t="s">
        <v>266</v>
      </c>
      <c r="AS25" s="25"/>
      <c r="AT25" s="25"/>
      <c r="AU25" s="25"/>
      <c r="AV25" s="25" t="s">
        <v>267</v>
      </c>
      <c r="AW25" s="14"/>
      <c r="AX25" s="25"/>
      <c r="AY25" s="25"/>
      <c r="AZ25" s="105"/>
      <c r="BA25" s="25" t="s">
        <v>229</v>
      </c>
      <c r="BB25" s="25" t="s">
        <v>229</v>
      </c>
      <c r="BC25" s="25"/>
      <c r="BD25" s="25"/>
      <c r="BE25" s="25" t="s">
        <v>268</v>
      </c>
      <c r="BF25" s="25"/>
      <c r="BG25" s="25"/>
      <c r="BH25" s="28"/>
      <c r="BI25" s="25"/>
      <c r="BJ25" s="25" t="s">
        <v>269</v>
      </c>
      <c r="BK25" s="25" t="s">
        <v>270</v>
      </c>
      <c r="BL25" s="25" t="s">
        <v>271</v>
      </c>
      <c r="BM25" s="25"/>
      <c r="BN25" s="25"/>
      <c r="BO25" s="25"/>
      <c r="BP25" s="28"/>
      <c r="BQ25" s="25"/>
      <c r="BR25" s="25"/>
      <c r="BS25" s="25"/>
      <c r="BT25" s="108"/>
      <c r="BU25" s="109"/>
      <c r="BV25" s="46"/>
    </row>
    <row r="26" spans="1:74" ht="409.5">
      <c r="A26" s="29">
        <v>416</v>
      </c>
      <c r="B26" s="25" t="s">
        <v>334</v>
      </c>
      <c r="C26" s="25" t="s">
        <v>260</v>
      </c>
      <c r="D26" s="25" t="s">
        <v>261</v>
      </c>
      <c r="E26" s="105" t="s">
        <v>262</v>
      </c>
      <c r="F26" s="105" t="s">
        <v>235</v>
      </c>
      <c r="G26" s="105" t="s">
        <v>221</v>
      </c>
      <c r="H26" s="25"/>
      <c r="I26" s="25"/>
      <c r="J26" s="25"/>
      <c r="K26" s="25"/>
      <c r="L26" s="25"/>
      <c r="M26" s="25"/>
      <c r="N26" s="106" t="s">
        <v>222</v>
      </c>
      <c r="O26" s="106">
        <v>1</v>
      </c>
      <c r="P26" s="106">
        <v>0</v>
      </c>
      <c r="Q26" s="25"/>
      <c r="R26" s="106" t="s">
        <v>223</v>
      </c>
      <c r="S26" s="25"/>
      <c r="T26" s="25"/>
      <c r="U26" s="26"/>
      <c r="V26" s="26"/>
      <c r="W26" s="106" t="s">
        <v>130</v>
      </c>
      <c r="X26" s="106">
        <v>55.811154999999999</v>
      </c>
      <c r="Y26" s="106">
        <v>49.863812000000003</v>
      </c>
      <c r="Z26" s="106">
        <v>2.0730840000000001</v>
      </c>
      <c r="AA26" s="106">
        <v>-7.0458410000000002</v>
      </c>
      <c r="AB26" s="106">
        <v>0</v>
      </c>
      <c r="AC26" s="106">
        <v>0</v>
      </c>
      <c r="AD26" s="105" t="s">
        <v>263</v>
      </c>
      <c r="AE26" s="105" t="s">
        <v>263</v>
      </c>
      <c r="AF26" s="105"/>
      <c r="AG26" s="105">
        <v>41443</v>
      </c>
      <c r="AH26" s="27"/>
      <c r="AI26" s="50"/>
      <c r="AJ26" s="105" t="s">
        <v>264</v>
      </c>
      <c r="AK26" s="107"/>
      <c r="AL26" s="25"/>
      <c r="AM26" s="25" t="s">
        <v>265</v>
      </c>
      <c r="AN26" s="25"/>
      <c r="AO26" s="25" t="s">
        <v>132</v>
      </c>
      <c r="AP26" s="25" t="s">
        <v>133</v>
      </c>
      <c r="AQ26" s="25" t="s">
        <v>253</v>
      </c>
      <c r="AR26" s="25" t="s">
        <v>266</v>
      </c>
      <c r="AS26" s="25"/>
      <c r="AT26" s="25"/>
      <c r="AU26" s="25"/>
      <c r="AV26" s="25" t="s">
        <v>267</v>
      </c>
      <c r="AW26" s="14"/>
      <c r="AX26" s="25"/>
      <c r="AY26" s="25"/>
      <c r="AZ26" s="105"/>
      <c r="BA26" s="25" t="s">
        <v>229</v>
      </c>
      <c r="BB26" s="25" t="s">
        <v>229</v>
      </c>
      <c r="BC26" s="25"/>
      <c r="BD26" s="25"/>
      <c r="BE26" s="25" t="s">
        <v>268</v>
      </c>
      <c r="BF26" s="25"/>
      <c r="BG26" s="25"/>
      <c r="BH26" s="28"/>
      <c r="BI26" s="25"/>
      <c r="BJ26" s="25" t="s">
        <v>269</v>
      </c>
      <c r="BK26" s="25" t="s">
        <v>270</v>
      </c>
      <c r="BL26" s="25" t="s">
        <v>271</v>
      </c>
      <c r="BM26" s="25"/>
      <c r="BN26" s="25"/>
      <c r="BO26" s="25"/>
      <c r="BP26" s="28"/>
      <c r="BQ26" s="25"/>
      <c r="BR26" s="25"/>
      <c r="BS26" s="25"/>
      <c r="BT26" s="108"/>
      <c r="BU26" s="109"/>
      <c r="BV26" s="46"/>
    </row>
    <row r="27" spans="1:74" ht="45">
      <c r="A27" s="29">
        <v>945</v>
      </c>
      <c r="B27" s="25" t="s">
        <v>335</v>
      </c>
      <c r="C27" s="25">
        <v>0</v>
      </c>
      <c r="D27" s="25" t="s">
        <v>336</v>
      </c>
      <c r="E27" s="105">
        <v>0</v>
      </c>
      <c r="F27" s="105">
        <v>0</v>
      </c>
      <c r="G27" s="105">
        <v>0</v>
      </c>
      <c r="H27" s="25"/>
      <c r="I27" s="25"/>
      <c r="J27" s="25"/>
      <c r="K27" s="25"/>
      <c r="L27" s="25"/>
      <c r="M27" s="25"/>
      <c r="N27" s="106">
        <v>0</v>
      </c>
      <c r="O27" s="106">
        <v>0</v>
      </c>
      <c r="P27" s="106">
        <v>0</v>
      </c>
      <c r="Q27" s="25"/>
      <c r="R27" s="106">
        <v>0</v>
      </c>
      <c r="S27" s="25"/>
      <c r="T27" s="25"/>
      <c r="U27" s="26"/>
      <c r="V27" s="26"/>
      <c r="W27" s="106">
        <v>0</v>
      </c>
      <c r="X27" s="106">
        <v>0</v>
      </c>
      <c r="Y27" s="106">
        <v>0</v>
      </c>
      <c r="Z27" s="106">
        <v>0</v>
      </c>
      <c r="AA27" s="106">
        <v>0</v>
      </c>
      <c r="AB27" s="106">
        <v>0</v>
      </c>
      <c r="AC27" s="106">
        <v>0</v>
      </c>
      <c r="AD27" s="105">
        <v>0</v>
      </c>
      <c r="AE27" s="105">
        <v>0</v>
      </c>
      <c r="AF27" s="105"/>
      <c r="AG27" s="105">
        <v>0</v>
      </c>
      <c r="AH27" s="27"/>
      <c r="AI27" s="50"/>
      <c r="AJ27" s="105">
        <v>0</v>
      </c>
      <c r="AK27" s="107"/>
      <c r="AL27" s="25"/>
      <c r="AM27" s="25">
        <v>0</v>
      </c>
      <c r="AN27" s="25"/>
      <c r="AO27" s="25" t="s">
        <v>174</v>
      </c>
      <c r="AP27" s="25">
        <v>0</v>
      </c>
      <c r="AQ27" s="25" t="s">
        <v>253</v>
      </c>
      <c r="AR27" s="25">
        <v>0</v>
      </c>
      <c r="AS27" s="25"/>
      <c r="AT27" s="25"/>
      <c r="AU27" s="25"/>
      <c r="AV27" s="25">
        <v>0</v>
      </c>
      <c r="AW27" s="14"/>
      <c r="AX27" s="25"/>
      <c r="AY27" s="25"/>
      <c r="AZ27" s="105"/>
      <c r="BA27" s="25">
        <v>0</v>
      </c>
      <c r="BB27" s="25">
        <v>0</v>
      </c>
      <c r="BC27" s="25"/>
      <c r="BD27" s="25"/>
      <c r="BE27" s="25">
        <v>0</v>
      </c>
      <c r="BF27" s="25"/>
      <c r="BG27" s="25"/>
      <c r="BH27" s="28"/>
      <c r="BI27" s="25"/>
      <c r="BJ27" s="25" t="s">
        <v>337</v>
      </c>
      <c r="BK27" s="25">
        <v>0</v>
      </c>
      <c r="BL27" s="25">
        <v>0</v>
      </c>
      <c r="BM27" s="25"/>
      <c r="BN27" s="25"/>
      <c r="BO27" s="25"/>
      <c r="BP27" s="28"/>
      <c r="BQ27" s="25"/>
      <c r="BR27" s="25"/>
      <c r="BS27" s="25"/>
      <c r="BT27" s="108"/>
      <c r="BU27" s="109"/>
      <c r="BV27" s="46"/>
    </row>
    <row r="28" spans="1:74" ht="22.5">
      <c r="A28" s="29"/>
      <c r="B28" s="25" t="s">
        <v>338</v>
      </c>
      <c r="C28" s="25">
        <v>0</v>
      </c>
      <c r="D28" s="25">
        <v>0</v>
      </c>
      <c r="E28" s="105">
        <v>0</v>
      </c>
      <c r="F28" s="105">
        <v>0</v>
      </c>
      <c r="G28" s="105">
        <v>0</v>
      </c>
      <c r="H28" s="25"/>
      <c r="I28" s="25"/>
      <c r="J28" s="25"/>
      <c r="K28" s="25"/>
      <c r="L28" s="25"/>
      <c r="M28" s="25"/>
      <c r="N28" s="106">
        <v>0</v>
      </c>
      <c r="O28" s="106">
        <v>0</v>
      </c>
      <c r="P28" s="106">
        <v>0</v>
      </c>
      <c r="Q28" s="25"/>
      <c r="R28" s="106">
        <v>0</v>
      </c>
      <c r="S28" s="25"/>
      <c r="T28" s="25"/>
      <c r="U28" s="26"/>
      <c r="V28" s="26"/>
      <c r="W28" s="106">
        <v>0</v>
      </c>
      <c r="X28" s="106">
        <v>0</v>
      </c>
      <c r="Y28" s="106">
        <v>0</v>
      </c>
      <c r="Z28" s="106">
        <v>0</v>
      </c>
      <c r="AA28" s="106">
        <v>0</v>
      </c>
      <c r="AB28" s="106">
        <v>0</v>
      </c>
      <c r="AC28" s="106">
        <v>0</v>
      </c>
      <c r="AD28" s="105">
        <v>0</v>
      </c>
      <c r="AE28" s="105">
        <v>0</v>
      </c>
      <c r="AF28" s="105"/>
      <c r="AG28" s="105">
        <v>0</v>
      </c>
      <c r="AH28" s="27"/>
      <c r="AI28" s="50"/>
      <c r="AJ28" s="105">
        <v>0</v>
      </c>
      <c r="AK28" s="107"/>
      <c r="AL28" s="25"/>
      <c r="AM28" s="25">
        <v>0</v>
      </c>
      <c r="AN28" s="25"/>
      <c r="AO28" s="25">
        <v>0</v>
      </c>
      <c r="AP28" s="25">
        <v>0</v>
      </c>
      <c r="AQ28" s="25">
        <v>0</v>
      </c>
      <c r="AR28" s="25">
        <v>0</v>
      </c>
      <c r="AS28" s="25"/>
      <c r="AT28" s="25"/>
      <c r="AU28" s="25"/>
      <c r="AV28" s="25">
        <v>0</v>
      </c>
      <c r="AW28" s="14"/>
      <c r="AX28" s="25"/>
      <c r="AY28" s="25"/>
      <c r="AZ28" s="105"/>
      <c r="BA28" s="25">
        <v>0</v>
      </c>
      <c r="BB28" s="25">
        <v>0</v>
      </c>
      <c r="BC28" s="25"/>
      <c r="BD28" s="25"/>
      <c r="BE28" s="25">
        <v>0</v>
      </c>
      <c r="BF28" s="25"/>
      <c r="BG28" s="25"/>
      <c r="BH28" s="28"/>
      <c r="BI28" s="25"/>
      <c r="BJ28" s="25">
        <v>0</v>
      </c>
      <c r="BK28" s="25">
        <v>0</v>
      </c>
      <c r="BL28" s="25">
        <v>0</v>
      </c>
      <c r="BM28" s="25"/>
      <c r="BN28" s="25"/>
      <c r="BO28" s="25"/>
      <c r="BP28" s="28"/>
      <c r="BQ28" s="25"/>
      <c r="BR28" s="25"/>
      <c r="BS28" s="25"/>
      <c r="BT28" s="108"/>
      <c r="BU28" s="109"/>
      <c r="BV28" s="46"/>
    </row>
    <row r="29" spans="1:74">
      <c r="A29" s="29"/>
      <c r="B29" s="25" t="s">
        <v>339</v>
      </c>
      <c r="C29" s="25">
        <v>0</v>
      </c>
      <c r="D29" s="25">
        <v>0</v>
      </c>
      <c r="E29" s="105">
        <v>0</v>
      </c>
      <c r="F29" s="105">
        <v>0</v>
      </c>
      <c r="G29" s="105">
        <v>0</v>
      </c>
      <c r="H29" s="25"/>
      <c r="I29" s="25"/>
      <c r="J29" s="25"/>
      <c r="K29" s="25"/>
      <c r="L29" s="25"/>
      <c r="M29" s="25"/>
      <c r="N29" s="106">
        <v>0</v>
      </c>
      <c r="O29" s="106">
        <v>0</v>
      </c>
      <c r="P29" s="106">
        <v>0</v>
      </c>
      <c r="Q29" s="25"/>
      <c r="R29" s="106">
        <v>0</v>
      </c>
      <c r="S29" s="25"/>
      <c r="T29" s="25"/>
      <c r="U29" s="26"/>
      <c r="V29" s="26"/>
      <c r="W29" s="106">
        <v>0</v>
      </c>
      <c r="X29" s="106">
        <v>0</v>
      </c>
      <c r="Y29" s="106">
        <v>0</v>
      </c>
      <c r="Z29" s="106">
        <v>0</v>
      </c>
      <c r="AA29" s="106">
        <v>0</v>
      </c>
      <c r="AB29" s="106">
        <v>0</v>
      </c>
      <c r="AC29" s="106">
        <v>0</v>
      </c>
      <c r="AD29" s="105">
        <v>0</v>
      </c>
      <c r="AE29" s="105">
        <v>0</v>
      </c>
      <c r="AF29" s="105"/>
      <c r="AG29" s="105">
        <v>0</v>
      </c>
      <c r="AH29" s="27"/>
      <c r="AI29" s="50"/>
      <c r="AJ29" s="105">
        <v>0</v>
      </c>
      <c r="AK29" s="107"/>
      <c r="AL29" s="25"/>
      <c r="AM29" s="25">
        <v>0</v>
      </c>
      <c r="AN29" s="25"/>
      <c r="AO29" s="25">
        <v>0</v>
      </c>
      <c r="AP29" s="25">
        <v>0</v>
      </c>
      <c r="AQ29" s="25">
        <v>0</v>
      </c>
      <c r="AR29" s="25">
        <v>0</v>
      </c>
      <c r="AS29" s="25"/>
      <c r="AT29" s="25"/>
      <c r="AU29" s="25"/>
      <c r="AV29" s="25">
        <v>0</v>
      </c>
      <c r="AW29" s="14"/>
      <c r="AX29" s="25"/>
      <c r="AY29" s="25"/>
      <c r="AZ29" s="105"/>
      <c r="BA29" s="25">
        <v>0</v>
      </c>
      <c r="BB29" s="25">
        <v>0</v>
      </c>
      <c r="BC29" s="25"/>
      <c r="BD29" s="25"/>
      <c r="BE29" s="25">
        <v>0</v>
      </c>
      <c r="BF29" s="25"/>
      <c r="BG29" s="25"/>
      <c r="BH29" s="28"/>
      <c r="BI29" s="25"/>
      <c r="BJ29" s="25">
        <v>0</v>
      </c>
      <c r="BK29" s="25">
        <v>0</v>
      </c>
      <c r="BL29" s="25">
        <v>0</v>
      </c>
      <c r="BM29" s="25"/>
      <c r="BN29" s="25"/>
      <c r="BO29" s="25"/>
      <c r="BP29" s="28"/>
      <c r="BQ29" s="25"/>
      <c r="BR29" s="25"/>
      <c r="BS29" s="25"/>
      <c r="BT29" s="108"/>
      <c r="BU29" s="109"/>
      <c r="BV29" s="46"/>
    </row>
    <row r="30" spans="1:74">
      <c r="A30" s="29"/>
      <c r="B30" s="25" t="s">
        <v>340</v>
      </c>
      <c r="C30" s="25">
        <v>0</v>
      </c>
      <c r="D30" s="25">
        <v>0</v>
      </c>
      <c r="E30" s="105">
        <v>0</v>
      </c>
      <c r="F30" s="105">
        <v>0</v>
      </c>
      <c r="G30" s="105">
        <v>0</v>
      </c>
      <c r="H30" s="25"/>
      <c r="I30" s="25"/>
      <c r="J30" s="25"/>
      <c r="K30" s="25"/>
      <c r="L30" s="25"/>
      <c r="M30" s="25"/>
      <c r="N30" s="106">
        <v>0</v>
      </c>
      <c r="O30" s="106">
        <v>0</v>
      </c>
      <c r="P30" s="106">
        <v>0</v>
      </c>
      <c r="Q30" s="25"/>
      <c r="R30" s="106">
        <v>0</v>
      </c>
      <c r="S30" s="25"/>
      <c r="T30" s="25"/>
      <c r="U30" s="26"/>
      <c r="V30" s="26"/>
      <c r="W30" s="106">
        <v>0</v>
      </c>
      <c r="X30" s="106">
        <v>0</v>
      </c>
      <c r="Y30" s="106">
        <v>0</v>
      </c>
      <c r="Z30" s="106">
        <v>0</v>
      </c>
      <c r="AA30" s="106">
        <v>0</v>
      </c>
      <c r="AB30" s="106">
        <v>0</v>
      </c>
      <c r="AC30" s="106">
        <v>0</v>
      </c>
      <c r="AD30" s="105">
        <v>0</v>
      </c>
      <c r="AE30" s="105">
        <v>0</v>
      </c>
      <c r="AF30" s="105"/>
      <c r="AG30" s="105">
        <v>0</v>
      </c>
      <c r="AH30" s="27"/>
      <c r="AI30" s="50"/>
      <c r="AJ30" s="105">
        <v>0</v>
      </c>
      <c r="AK30" s="107"/>
      <c r="AL30" s="25"/>
      <c r="AM30" s="25">
        <v>0</v>
      </c>
      <c r="AN30" s="25"/>
      <c r="AO30" s="25">
        <v>0</v>
      </c>
      <c r="AP30" s="25">
        <v>0</v>
      </c>
      <c r="AQ30" s="25">
        <v>0</v>
      </c>
      <c r="AR30" s="25">
        <v>0</v>
      </c>
      <c r="AS30" s="25"/>
      <c r="AT30" s="25"/>
      <c r="AU30" s="25"/>
      <c r="AV30" s="25">
        <v>0</v>
      </c>
      <c r="AW30" s="14"/>
      <c r="AX30" s="25"/>
      <c r="AY30" s="25"/>
      <c r="AZ30" s="105"/>
      <c r="BA30" s="25">
        <v>0</v>
      </c>
      <c r="BB30" s="25">
        <v>0</v>
      </c>
      <c r="BC30" s="25"/>
      <c r="BD30" s="25"/>
      <c r="BE30" s="25">
        <v>0</v>
      </c>
      <c r="BF30" s="25"/>
      <c r="BG30" s="25"/>
      <c r="BH30" s="28"/>
      <c r="BI30" s="25"/>
      <c r="BJ30" s="25">
        <v>0</v>
      </c>
      <c r="BK30" s="25">
        <v>0</v>
      </c>
      <c r="BL30" s="25">
        <v>0</v>
      </c>
      <c r="BM30" s="25"/>
      <c r="BN30" s="25"/>
      <c r="BO30" s="25"/>
      <c r="BP30" s="28"/>
      <c r="BQ30" s="25"/>
      <c r="BR30" s="25"/>
      <c r="BS30" s="25"/>
      <c r="BT30" s="108"/>
      <c r="BU30" s="109"/>
      <c r="BV30" s="46"/>
    </row>
    <row r="31" spans="1:74">
      <c r="A31" s="29"/>
      <c r="B31" s="66" t="s">
        <v>341</v>
      </c>
      <c r="C31" s="25">
        <v>0</v>
      </c>
      <c r="D31" s="25">
        <v>0</v>
      </c>
      <c r="E31" s="105">
        <v>0</v>
      </c>
      <c r="F31" s="105">
        <v>0</v>
      </c>
      <c r="G31" s="105">
        <v>0</v>
      </c>
      <c r="H31" s="25"/>
      <c r="I31" s="25"/>
      <c r="J31" s="25"/>
      <c r="K31" s="25"/>
      <c r="L31" s="25"/>
      <c r="M31" s="25"/>
      <c r="N31" s="106">
        <v>0</v>
      </c>
      <c r="O31" s="106">
        <v>0</v>
      </c>
      <c r="P31" s="106">
        <v>0</v>
      </c>
      <c r="Q31" s="25"/>
      <c r="R31" s="106">
        <v>0</v>
      </c>
      <c r="S31" s="25"/>
      <c r="T31" s="25"/>
      <c r="U31" s="26"/>
      <c r="V31" s="26"/>
      <c r="W31" s="106">
        <v>0</v>
      </c>
      <c r="X31" s="106">
        <v>0</v>
      </c>
      <c r="Y31" s="106">
        <v>0</v>
      </c>
      <c r="Z31" s="106">
        <v>0</v>
      </c>
      <c r="AA31" s="106">
        <v>0</v>
      </c>
      <c r="AB31" s="106">
        <v>0</v>
      </c>
      <c r="AC31" s="106">
        <v>0</v>
      </c>
      <c r="AD31" s="105">
        <v>0</v>
      </c>
      <c r="AE31" s="105">
        <v>0</v>
      </c>
      <c r="AF31" s="105"/>
      <c r="AG31" s="105">
        <v>0</v>
      </c>
      <c r="AH31" s="27"/>
      <c r="AI31" s="50"/>
      <c r="AJ31" s="105">
        <v>0</v>
      </c>
      <c r="AK31" s="107"/>
      <c r="AL31" s="25"/>
      <c r="AM31" s="25">
        <v>0</v>
      </c>
      <c r="AN31" s="25"/>
      <c r="AO31" s="25">
        <v>0</v>
      </c>
      <c r="AP31" s="25">
        <v>0</v>
      </c>
      <c r="AQ31" s="25">
        <v>0</v>
      </c>
      <c r="AR31" s="25">
        <v>0</v>
      </c>
      <c r="AS31" s="25"/>
      <c r="AT31" s="25"/>
      <c r="AU31" s="25"/>
      <c r="AV31" s="25">
        <v>0</v>
      </c>
      <c r="AW31" s="14"/>
      <c r="AX31" s="25"/>
      <c r="AY31" s="25"/>
      <c r="AZ31" s="105"/>
      <c r="BA31" s="25">
        <v>0</v>
      </c>
      <c r="BB31" s="25">
        <v>0</v>
      </c>
      <c r="BC31" s="25"/>
      <c r="BD31" s="25"/>
      <c r="BE31" s="25">
        <v>0</v>
      </c>
      <c r="BF31" s="25"/>
      <c r="BG31" s="25"/>
      <c r="BH31" s="28"/>
      <c r="BI31" s="25"/>
      <c r="BJ31" s="25">
        <v>0</v>
      </c>
      <c r="BK31" s="25">
        <v>0</v>
      </c>
      <c r="BL31" s="25">
        <v>0</v>
      </c>
      <c r="BM31" s="25"/>
      <c r="BN31" s="25"/>
      <c r="BO31" s="25"/>
      <c r="BP31" s="28"/>
      <c r="BQ31" s="25"/>
      <c r="BR31" s="25"/>
      <c r="BS31" s="25"/>
      <c r="BT31" s="108"/>
      <c r="BU31" s="109"/>
      <c r="BV31" s="46"/>
    </row>
    <row r="32" spans="1:74" ht="67.5">
      <c r="A32" s="29"/>
      <c r="B32" s="66" t="s">
        <v>342</v>
      </c>
      <c r="C32" s="40">
        <v>0</v>
      </c>
      <c r="D32" s="25" t="s">
        <v>343</v>
      </c>
      <c r="E32" s="110">
        <v>0</v>
      </c>
      <c r="F32" s="110">
        <v>0</v>
      </c>
      <c r="G32" s="110">
        <v>0</v>
      </c>
      <c r="H32" s="40"/>
      <c r="I32" s="40"/>
      <c r="J32" s="40"/>
      <c r="K32" s="40"/>
      <c r="L32" s="40"/>
      <c r="M32" s="40"/>
      <c r="N32" s="111">
        <v>0</v>
      </c>
      <c r="O32" s="111">
        <v>0</v>
      </c>
      <c r="P32" s="111">
        <v>0</v>
      </c>
      <c r="Q32" s="40"/>
      <c r="R32" s="111">
        <v>0</v>
      </c>
      <c r="S32" s="40"/>
      <c r="T32" s="40"/>
      <c r="U32" s="41"/>
      <c r="V32" s="41"/>
      <c r="W32" s="111">
        <v>0</v>
      </c>
      <c r="X32" s="111">
        <v>0</v>
      </c>
      <c r="Y32" s="111">
        <v>0</v>
      </c>
      <c r="Z32" s="111">
        <v>0</v>
      </c>
      <c r="AA32" s="111">
        <v>0</v>
      </c>
      <c r="AB32" s="111">
        <v>0</v>
      </c>
      <c r="AC32" s="111">
        <v>0</v>
      </c>
      <c r="AD32" s="110">
        <v>0</v>
      </c>
      <c r="AE32" s="110">
        <v>0</v>
      </c>
      <c r="AF32" s="110"/>
      <c r="AG32" s="110">
        <v>0</v>
      </c>
      <c r="AH32" s="42"/>
      <c r="AI32" s="112"/>
      <c r="AJ32" s="110">
        <v>0</v>
      </c>
      <c r="AK32" s="113"/>
      <c r="AL32" s="40"/>
      <c r="AM32" s="40">
        <v>0</v>
      </c>
      <c r="AN32" s="40"/>
      <c r="AO32" s="40">
        <v>0</v>
      </c>
      <c r="AP32" s="40">
        <v>0</v>
      </c>
      <c r="AQ32" s="40">
        <v>0</v>
      </c>
      <c r="AR32" s="40">
        <v>0</v>
      </c>
      <c r="AS32" s="40"/>
      <c r="AT32" s="40"/>
      <c r="AU32" s="40"/>
      <c r="AV32" s="40">
        <v>0</v>
      </c>
      <c r="AW32" s="43"/>
      <c r="AX32" s="40"/>
      <c r="AY32" s="40"/>
      <c r="AZ32" s="110"/>
      <c r="BA32" s="40">
        <v>0</v>
      </c>
      <c r="BB32" s="40">
        <v>0</v>
      </c>
      <c r="BC32" s="40"/>
      <c r="BD32" s="40"/>
      <c r="BE32" s="40">
        <v>0</v>
      </c>
      <c r="BF32" s="40"/>
      <c r="BG32" s="40"/>
      <c r="BH32" s="44"/>
      <c r="BI32" s="40"/>
      <c r="BJ32" s="40">
        <v>0</v>
      </c>
      <c r="BK32" s="40">
        <v>0</v>
      </c>
      <c r="BL32" s="40">
        <v>0</v>
      </c>
      <c r="BM32" s="40"/>
      <c r="BN32" s="40"/>
      <c r="BO32" s="40"/>
      <c r="BP32" s="44"/>
      <c r="BQ32" s="40"/>
      <c r="BR32" s="40"/>
      <c r="BS32" s="40"/>
      <c r="BT32" s="114"/>
      <c r="BU32" s="115"/>
      <c r="BV32" s="47"/>
    </row>
    <row r="33" spans="1:74">
      <c r="A33" s="29"/>
      <c r="B33" s="66" t="s">
        <v>344</v>
      </c>
      <c r="C33" s="25"/>
      <c r="D33" s="25"/>
      <c r="E33" s="105"/>
      <c r="F33" s="105"/>
      <c r="G33" s="105"/>
      <c r="H33" s="25"/>
      <c r="I33" s="25"/>
      <c r="J33" s="25"/>
      <c r="K33" s="25"/>
      <c r="L33" s="25"/>
      <c r="M33" s="25"/>
      <c r="N33" s="106"/>
      <c r="O33" s="106"/>
      <c r="P33" s="106"/>
      <c r="Q33" s="25"/>
      <c r="R33" s="106"/>
      <c r="S33" s="25"/>
      <c r="T33" s="25"/>
      <c r="U33" s="26"/>
      <c r="V33" s="26"/>
      <c r="W33" s="106"/>
      <c r="X33" s="106"/>
      <c r="Y33" s="106"/>
      <c r="Z33" s="106"/>
      <c r="AA33" s="106"/>
      <c r="AB33" s="106"/>
      <c r="AC33" s="106"/>
      <c r="AD33" s="105"/>
      <c r="AE33" s="105"/>
      <c r="AF33" s="105"/>
      <c r="AG33" s="105"/>
      <c r="AH33" s="27"/>
      <c r="AI33" s="50"/>
      <c r="AJ33" s="105"/>
      <c r="AK33" s="107"/>
      <c r="AL33" s="25"/>
      <c r="AM33" s="25"/>
      <c r="AN33" s="25"/>
      <c r="AO33" s="25"/>
      <c r="AP33" s="25"/>
      <c r="AQ33" s="25"/>
      <c r="AR33" s="25"/>
      <c r="AS33" s="25"/>
      <c r="AT33" s="25"/>
      <c r="AU33" s="25"/>
      <c r="AV33" s="25"/>
      <c r="AW33" s="14"/>
      <c r="AX33" s="25"/>
      <c r="AY33" s="25"/>
      <c r="AZ33" s="105"/>
      <c r="BA33" s="25"/>
      <c r="BB33" s="25"/>
      <c r="BC33" s="25"/>
      <c r="BD33" s="25"/>
      <c r="BE33" s="25"/>
      <c r="BF33" s="25"/>
      <c r="BG33" s="25"/>
      <c r="BH33" s="28"/>
      <c r="BI33" s="25"/>
      <c r="BJ33" s="25"/>
      <c r="BK33" s="25"/>
      <c r="BL33" s="25"/>
      <c r="BM33" s="25"/>
      <c r="BN33" s="25"/>
      <c r="BO33" s="25"/>
      <c r="BP33" s="28"/>
      <c r="BQ33" s="25"/>
      <c r="BR33" s="25"/>
      <c r="BS33" s="25"/>
      <c r="BT33" s="108"/>
      <c r="BU33" s="109"/>
      <c r="BV33" s="46"/>
    </row>
    <row r="34" spans="1:74">
      <c r="A34" s="29"/>
      <c r="B34" s="25" t="s">
        <v>345</v>
      </c>
      <c r="C34" s="25"/>
      <c r="D34" s="25"/>
      <c r="E34" s="105"/>
      <c r="F34" s="105"/>
      <c r="G34" s="105"/>
      <c r="H34" s="25"/>
      <c r="I34" s="25"/>
      <c r="J34" s="25"/>
      <c r="K34" s="25"/>
      <c r="L34" s="25"/>
      <c r="M34" s="25"/>
      <c r="N34" s="106"/>
      <c r="O34" s="106"/>
      <c r="P34" s="106"/>
      <c r="Q34" s="25"/>
      <c r="R34" s="106"/>
      <c r="S34" s="25"/>
      <c r="T34" s="25"/>
      <c r="U34" s="26"/>
      <c r="V34" s="26"/>
      <c r="W34" s="106"/>
      <c r="X34" s="106"/>
      <c r="Y34" s="106"/>
      <c r="Z34" s="106"/>
      <c r="AA34" s="106"/>
      <c r="AB34" s="106"/>
      <c r="AC34" s="106"/>
      <c r="AD34" s="105"/>
      <c r="AE34" s="105"/>
      <c r="AF34" s="105"/>
      <c r="AG34" s="105"/>
      <c r="AH34" s="27"/>
      <c r="AI34" s="50"/>
      <c r="AJ34" s="105"/>
      <c r="AK34" s="107"/>
      <c r="AL34" s="25"/>
      <c r="AM34" s="25"/>
      <c r="AN34" s="25"/>
      <c r="AO34" s="25"/>
      <c r="AP34" s="25"/>
      <c r="AQ34" s="25"/>
      <c r="AR34" s="25"/>
      <c r="AS34" s="25"/>
      <c r="AT34" s="25"/>
      <c r="AU34" s="25"/>
      <c r="AV34" s="25"/>
      <c r="AW34" s="14"/>
      <c r="AX34" s="25"/>
      <c r="AY34" s="25"/>
      <c r="AZ34" s="105"/>
      <c r="BA34" s="25"/>
      <c r="BB34" s="25"/>
      <c r="BC34" s="25"/>
      <c r="BD34" s="25"/>
      <c r="BE34" s="25"/>
      <c r="BF34" s="25"/>
      <c r="BG34" s="25"/>
      <c r="BH34" s="28"/>
      <c r="BI34" s="25"/>
      <c r="BJ34" s="25"/>
      <c r="BK34" s="25"/>
      <c r="BL34" s="25"/>
      <c r="BM34" s="25"/>
      <c r="BN34" s="25"/>
      <c r="BO34" s="25"/>
      <c r="BP34" s="28"/>
      <c r="BQ34" s="25"/>
      <c r="BR34" s="25"/>
      <c r="BS34" s="25"/>
      <c r="BT34" s="108"/>
      <c r="BU34" s="109"/>
      <c r="BV34" s="46"/>
    </row>
    <row r="35" spans="1:74" ht="22.5">
      <c r="A35" s="29"/>
      <c r="B35" s="25" t="s">
        <v>346</v>
      </c>
      <c r="C35" s="25"/>
      <c r="D35" s="25"/>
      <c r="E35" s="105"/>
      <c r="F35" s="105"/>
      <c r="G35" s="105"/>
      <c r="H35" s="25"/>
      <c r="I35" s="25"/>
      <c r="J35" s="25"/>
      <c r="K35" s="25"/>
      <c r="L35" s="25"/>
      <c r="M35" s="25"/>
      <c r="N35" s="106"/>
      <c r="O35" s="106"/>
      <c r="P35" s="106"/>
      <c r="Q35" s="25"/>
      <c r="R35" s="106"/>
      <c r="S35" s="25"/>
      <c r="T35" s="25"/>
      <c r="U35" s="26"/>
      <c r="V35" s="26"/>
      <c r="W35" s="106"/>
      <c r="X35" s="106"/>
      <c r="Y35" s="106"/>
      <c r="Z35" s="106"/>
      <c r="AA35" s="106"/>
      <c r="AB35" s="106"/>
      <c r="AC35" s="106"/>
      <c r="AD35" s="105"/>
      <c r="AE35" s="105"/>
      <c r="AF35" s="105"/>
      <c r="AG35" s="105"/>
      <c r="AH35" s="27"/>
      <c r="AI35" s="50"/>
      <c r="AJ35" s="105"/>
      <c r="AK35" s="107"/>
      <c r="AL35" s="25"/>
      <c r="AM35" s="25"/>
      <c r="AN35" s="25"/>
      <c r="AO35" s="25"/>
      <c r="AP35" s="25"/>
      <c r="AQ35" s="25"/>
      <c r="AR35" s="25"/>
      <c r="AS35" s="25"/>
      <c r="AT35" s="25"/>
      <c r="AU35" s="25"/>
      <c r="AV35" s="25"/>
      <c r="AW35" s="14"/>
      <c r="AX35" s="25"/>
      <c r="AY35" s="25"/>
      <c r="AZ35" s="105"/>
      <c r="BA35" s="25"/>
      <c r="BB35" s="25"/>
      <c r="BC35" s="25"/>
      <c r="BD35" s="25"/>
      <c r="BE35" s="25"/>
      <c r="BF35" s="25"/>
      <c r="BG35" s="25"/>
      <c r="BH35" s="28"/>
      <c r="BI35" s="25"/>
      <c r="BJ35" s="25"/>
      <c r="BK35" s="25"/>
      <c r="BL35" s="25"/>
      <c r="BM35" s="25"/>
      <c r="BN35" s="25"/>
      <c r="BO35" s="25"/>
      <c r="BP35" s="28"/>
      <c r="BQ35" s="25"/>
      <c r="BR35" s="25"/>
      <c r="BS35" s="25"/>
      <c r="BT35" s="108"/>
      <c r="BU35" s="109"/>
      <c r="BV35" s="46"/>
    </row>
    <row r="36" spans="1:74" ht="22.5">
      <c r="A36" s="29"/>
      <c r="B36" s="25" t="s">
        <v>347</v>
      </c>
      <c r="C36" s="25"/>
      <c r="D36" s="25"/>
      <c r="E36" s="105"/>
      <c r="F36" s="105"/>
      <c r="G36" s="105"/>
      <c r="H36" s="25"/>
      <c r="I36" s="25"/>
      <c r="J36" s="25"/>
      <c r="K36" s="25"/>
      <c r="L36" s="25"/>
      <c r="M36" s="25"/>
      <c r="N36" s="106"/>
      <c r="O36" s="106"/>
      <c r="P36" s="106"/>
      <c r="Q36" s="25"/>
      <c r="R36" s="106"/>
      <c r="S36" s="25"/>
      <c r="T36" s="25"/>
      <c r="U36" s="26"/>
      <c r="V36" s="26"/>
      <c r="W36" s="106"/>
      <c r="X36" s="106"/>
      <c r="Y36" s="106"/>
      <c r="Z36" s="106"/>
      <c r="AA36" s="106"/>
      <c r="AB36" s="106"/>
      <c r="AC36" s="106"/>
      <c r="AD36" s="105"/>
      <c r="AE36" s="105"/>
      <c r="AF36" s="105"/>
      <c r="AG36" s="105"/>
      <c r="AH36" s="27"/>
      <c r="AI36" s="50"/>
      <c r="AJ36" s="105"/>
      <c r="AK36" s="107"/>
      <c r="AL36" s="25"/>
      <c r="AM36" s="25"/>
      <c r="AN36" s="25"/>
      <c r="AO36" s="25"/>
      <c r="AP36" s="25"/>
      <c r="AQ36" s="25"/>
      <c r="AR36" s="25"/>
      <c r="AS36" s="25"/>
      <c r="AT36" s="25"/>
      <c r="AU36" s="25"/>
      <c r="AV36" s="25"/>
      <c r="AW36" s="14"/>
      <c r="AX36" s="25"/>
      <c r="AY36" s="25"/>
      <c r="AZ36" s="105"/>
      <c r="BA36" s="25"/>
      <c r="BB36" s="25"/>
      <c r="BC36" s="25"/>
      <c r="BD36" s="25"/>
      <c r="BE36" s="25"/>
      <c r="BF36" s="25"/>
      <c r="BG36" s="25"/>
      <c r="BH36" s="28"/>
      <c r="BI36" s="25"/>
      <c r="BJ36" s="25"/>
      <c r="BK36" s="25"/>
      <c r="BL36" s="25"/>
      <c r="BM36" s="25"/>
      <c r="BN36" s="25"/>
      <c r="BO36" s="25"/>
      <c r="BP36" s="28"/>
      <c r="BQ36" s="25"/>
      <c r="BR36" s="25"/>
      <c r="BS36" s="25"/>
      <c r="BT36" s="108"/>
      <c r="BU36" s="109"/>
      <c r="BV36" s="46"/>
    </row>
    <row r="37" spans="1:74" ht="45">
      <c r="A37" s="29"/>
      <c r="B37" s="14" t="s">
        <v>348</v>
      </c>
      <c r="C37" s="25"/>
      <c r="D37" s="25"/>
      <c r="E37" s="105"/>
      <c r="F37" s="105"/>
      <c r="G37" s="105"/>
      <c r="H37" s="25"/>
      <c r="I37" s="25"/>
      <c r="J37" s="25"/>
      <c r="K37" s="25"/>
      <c r="L37" s="25"/>
      <c r="M37" s="25"/>
      <c r="N37" s="106"/>
      <c r="O37" s="106"/>
      <c r="P37" s="106"/>
      <c r="Q37" s="25"/>
      <c r="R37" s="106"/>
      <c r="S37" s="25"/>
      <c r="T37" s="25"/>
      <c r="U37" s="26"/>
      <c r="V37" s="26"/>
      <c r="W37" s="106"/>
      <c r="X37" s="106"/>
      <c r="Y37" s="106"/>
      <c r="Z37" s="106"/>
      <c r="AA37" s="106"/>
      <c r="AB37" s="106"/>
      <c r="AC37" s="106"/>
      <c r="AD37" s="105"/>
      <c r="AE37" s="105"/>
      <c r="AF37" s="105"/>
      <c r="AG37" s="105"/>
      <c r="AH37" s="27"/>
      <c r="AI37" s="50"/>
      <c r="AJ37" s="105"/>
      <c r="AK37" s="107"/>
      <c r="AL37" s="25"/>
      <c r="AM37" s="25"/>
      <c r="AN37" s="25"/>
      <c r="AO37" s="25"/>
      <c r="AP37" s="25"/>
      <c r="AQ37" s="25"/>
      <c r="AR37" s="25"/>
      <c r="AS37" s="25"/>
      <c r="AT37" s="25"/>
      <c r="AU37" s="25"/>
      <c r="AV37" s="25"/>
      <c r="AW37" s="14"/>
      <c r="AX37" s="25"/>
      <c r="AY37" s="25"/>
      <c r="AZ37" s="105"/>
      <c r="BA37" s="25"/>
      <c r="BB37" s="25"/>
      <c r="BC37" s="25"/>
      <c r="BD37" s="25"/>
      <c r="BE37" s="25"/>
      <c r="BF37" s="25"/>
      <c r="BG37" s="25"/>
      <c r="BH37" s="28"/>
      <c r="BI37" s="25"/>
      <c r="BJ37" s="25"/>
      <c r="BK37" s="25"/>
      <c r="BL37" s="25"/>
      <c r="BM37" s="25"/>
      <c r="BN37" s="25"/>
      <c r="BO37" s="25"/>
      <c r="BP37" s="28"/>
      <c r="BQ37" s="25"/>
      <c r="BR37" s="25"/>
      <c r="BS37" s="25"/>
      <c r="BT37" s="108"/>
      <c r="BU37" s="109"/>
      <c r="BV37" s="46"/>
    </row>
    <row r="38" spans="1:74">
      <c r="A38" s="29"/>
      <c r="B38" s="14" t="s">
        <v>349</v>
      </c>
      <c r="C38" s="25"/>
      <c r="D38" s="25"/>
      <c r="E38" s="105"/>
      <c r="F38" s="105"/>
      <c r="G38" s="105"/>
      <c r="H38" s="25"/>
      <c r="I38" s="25"/>
      <c r="J38" s="25"/>
      <c r="K38" s="25"/>
      <c r="L38" s="25"/>
      <c r="M38" s="25"/>
      <c r="N38" s="106"/>
      <c r="O38" s="106"/>
      <c r="P38" s="106"/>
      <c r="Q38" s="25"/>
      <c r="R38" s="106"/>
      <c r="S38" s="25"/>
      <c r="T38" s="25"/>
      <c r="U38" s="26"/>
      <c r="V38" s="26"/>
      <c r="W38" s="106"/>
      <c r="X38" s="106"/>
      <c r="Y38" s="106"/>
      <c r="Z38" s="106"/>
      <c r="AA38" s="106"/>
      <c r="AB38" s="106"/>
      <c r="AC38" s="106"/>
      <c r="AD38" s="105"/>
      <c r="AE38" s="105"/>
      <c r="AF38" s="105"/>
      <c r="AG38" s="105"/>
      <c r="AH38" s="27"/>
      <c r="AI38" s="50"/>
      <c r="AJ38" s="105"/>
      <c r="AK38" s="107"/>
      <c r="AL38" s="25"/>
      <c r="AM38" s="25"/>
      <c r="AN38" s="25"/>
      <c r="AO38" s="25"/>
      <c r="AP38" s="25"/>
      <c r="AQ38" s="25"/>
      <c r="AR38" s="25"/>
      <c r="AS38" s="25"/>
      <c r="AT38" s="25"/>
      <c r="AU38" s="25"/>
      <c r="AV38" s="25"/>
      <c r="AW38" s="14"/>
      <c r="AX38" s="25"/>
      <c r="AY38" s="25"/>
      <c r="AZ38" s="105"/>
      <c r="BA38" s="25"/>
      <c r="BB38" s="25"/>
      <c r="BC38" s="25"/>
      <c r="BD38" s="25"/>
      <c r="BE38" s="25"/>
      <c r="BF38" s="25"/>
      <c r="BG38" s="25"/>
      <c r="BH38" s="28"/>
      <c r="BI38" s="25"/>
      <c r="BJ38" s="25"/>
      <c r="BK38" s="25"/>
      <c r="BL38" s="25"/>
      <c r="BM38" s="25"/>
      <c r="BN38" s="25"/>
      <c r="BO38" s="25"/>
      <c r="BP38" s="28"/>
      <c r="BQ38" s="25"/>
      <c r="BR38" s="25"/>
      <c r="BS38" s="25"/>
      <c r="BT38" s="108"/>
      <c r="BU38" s="109"/>
      <c r="BV38" s="46"/>
    </row>
    <row r="39" spans="1:74">
      <c r="A39" s="29"/>
      <c r="B39" s="14" t="s">
        <v>350</v>
      </c>
      <c r="C39" s="25"/>
      <c r="D39" s="25"/>
      <c r="E39" s="105"/>
      <c r="F39" s="105"/>
      <c r="G39" s="105"/>
      <c r="H39" s="25"/>
      <c r="I39" s="25"/>
      <c r="J39" s="25"/>
      <c r="K39" s="25"/>
      <c r="L39" s="25"/>
      <c r="M39" s="25"/>
      <c r="N39" s="106"/>
      <c r="O39" s="106"/>
      <c r="P39" s="106"/>
      <c r="Q39" s="25"/>
      <c r="R39" s="106"/>
      <c r="S39" s="25"/>
      <c r="T39" s="25"/>
      <c r="U39" s="26"/>
      <c r="V39" s="26"/>
      <c r="W39" s="106"/>
      <c r="X39" s="106"/>
      <c r="Y39" s="106"/>
      <c r="Z39" s="106"/>
      <c r="AA39" s="106"/>
      <c r="AB39" s="106"/>
      <c r="AC39" s="106"/>
      <c r="AD39" s="105"/>
      <c r="AE39" s="105"/>
      <c r="AF39" s="105"/>
      <c r="AG39" s="105"/>
      <c r="AH39" s="27"/>
      <c r="AI39" s="50"/>
      <c r="AJ39" s="105"/>
      <c r="AK39" s="107"/>
      <c r="AL39" s="25"/>
      <c r="AM39" s="25"/>
      <c r="AN39" s="25"/>
      <c r="AO39" s="25"/>
      <c r="AP39" s="25"/>
      <c r="AQ39" s="25"/>
      <c r="AR39" s="25"/>
      <c r="AS39" s="25"/>
      <c r="AT39" s="25"/>
      <c r="AU39" s="25"/>
      <c r="AV39" s="25"/>
      <c r="AW39" s="14"/>
      <c r="AX39" s="25"/>
      <c r="AY39" s="25"/>
      <c r="AZ39" s="105"/>
      <c r="BA39" s="25"/>
      <c r="BB39" s="25"/>
      <c r="BC39" s="25"/>
      <c r="BD39" s="25"/>
      <c r="BE39" s="25"/>
      <c r="BF39" s="25"/>
      <c r="BG39" s="25"/>
      <c r="BH39" s="28"/>
      <c r="BI39" s="25"/>
      <c r="BJ39" s="25"/>
      <c r="BK39" s="25"/>
      <c r="BL39" s="25"/>
      <c r="BM39" s="25"/>
      <c r="BN39" s="25"/>
      <c r="BO39" s="25"/>
      <c r="BP39" s="28"/>
      <c r="BQ39" s="25"/>
      <c r="BR39" s="25"/>
      <c r="BS39" s="25"/>
      <c r="BT39" s="108"/>
      <c r="BU39" s="109"/>
      <c r="BV39" s="46"/>
    </row>
    <row r="40" spans="1:74">
      <c r="A40" s="29"/>
      <c r="B40" s="14" t="s">
        <v>351</v>
      </c>
      <c r="C40" s="25"/>
      <c r="D40" s="25"/>
      <c r="E40" s="105"/>
      <c r="F40" s="105"/>
      <c r="G40" s="105"/>
      <c r="H40" s="25"/>
      <c r="I40" s="25"/>
      <c r="J40" s="25"/>
      <c r="K40" s="25"/>
      <c r="L40" s="25"/>
      <c r="M40" s="25"/>
      <c r="N40" s="106"/>
      <c r="O40" s="106"/>
      <c r="P40" s="106"/>
      <c r="Q40" s="25"/>
      <c r="R40" s="106"/>
      <c r="S40" s="25"/>
      <c r="T40" s="25"/>
      <c r="U40" s="26"/>
      <c r="V40" s="26"/>
      <c r="W40" s="106"/>
      <c r="X40" s="106"/>
      <c r="Y40" s="106"/>
      <c r="Z40" s="106"/>
      <c r="AA40" s="106"/>
      <c r="AB40" s="106"/>
      <c r="AC40" s="106"/>
      <c r="AD40" s="105"/>
      <c r="AE40" s="105"/>
      <c r="AF40" s="105"/>
      <c r="AG40" s="105"/>
      <c r="AH40" s="27"/>
      <c r="AI40" s="50"/>
      <c r="AJ40" s="105"/>
      <c r="AK40" s="107"/>
      <c r="AL40" s="25"/>
      <c r="AM40" s="25"/>
      <c r="AN40" s="25"/>
      <c r="AO40" s="25"/>
      <c r="AP40" s="25"/>
      <c r="AQ40" s="25"/>
      <c r="AR40" s="25"/>
      <c r="AS40" s="25"/>
      <c r="AT40" s="25"/>
      <c r="AU40" s="25"/>
      <c r="AV40" s="25"/>
      <c r="AW40" s="14"/>
      <c r="AX40" s="25"/>
      <c r="AY40" s="25"/>
      <c r="AZ40" s="105"/>
      <c r="BA40" s="25"/>
      <c r="BB40" s="25"/>
      <c r="BC40" s="25"/>
      <c r="BD40" s="25"/>
      <c r="BE40" s="25"/>
      <c r="BF40" s="25"/>
      <c r="BG40" s="25"/>
      <c r="BH40" s="28"/>
      <c r="BI40" s="25"/>
      <c r="BJ40" s="25"/>
      <c r="BK40" s="25"/>
      <c r="BL40" s="25"/>
      <c r="BM40" s="25"/>
      <c r="BN40" s="25"/>
      <c r="BO40" s="25"/>
      <c r="BP40" s="28"/>
      <c r="BQ40" s="25"/>
      <c r="BR40" s="25"/>
      <c r="BS40" s="25"/>
      <c r="BT40" s="108"/>
      <c r="BU40" s="109"/>
      <c r="BV40" s="46"/>
    </row>
    <row r="41" spans="1:74">
      <c r="A41" s="29"/>
      <c r="B41" s="14" t="s">
        <v>352</v>
      </c>
      <c r="C41" s="25"/>
      <c r="D41" s="25"/>
      <c r="E41" s="105"/>
      <c r="F41" s="105"/>
      <c r="G41" s="105"/>
      <c r="H41" s="25"/>
      <c r="I41" s="25"/>
      <c r="J41" s="25"/>
      <c r="K41" s="25"/>
      <c r="L41" s="25"/>
      <c r="M41" s="25"/>
      <c r="N41" s="106"/>
      <c r="O41" s="106"/>
      <c r="P41" s="106"/>
      <c r="Q41" s="25"/>
      <c r="R41" s="106"/>
      <c r="S41" s="25"/>
      <c r="T41" s="25"/>
      <c r="U41" s="26"/>
      <c r="V41" s="26"/>
      <c r="W41" s="106"/>
      <c r="X41" s="106"/>
      <c r="Y41" s="106"/>
      <c r="Z41" s="106"/>
      <c r="AA41" s="106"/>
      <c r="AB41" s="106"/>
      <c r="AC41" s="106"/>
      <c r="AD41" s="105"/>
      <c r="AE41" s="105"/>
      <c r="AF41" s="105"/>
      <c r="AG41" s="105"/>
      <c r="AH41" s="27"/>
      <c r="AI41" s="50"/>
      <c r="AJ41" s="105"/>
      <c r="AK41" s="107"/>
      <c r="AL41" s="25"/>
      <c r="AM41" s="25"/>
      <c r="AN41" s="25"/>
      <c r="AO41" s="25"/>
      <c r="AP41" s="25"/>
      <c r="AQ41" s="25"/>
      <c r="AR41" s="25"/>
      <c r="AS41" s="25"/>
      <c r="AT41" s="25"/>
      <c r="AU41" s="25"/>
      <c r="AV41" s="25"/>
      <c r="AW41" s="14"/>
      <c r="AX41" s="25"/>
      <c r="AY41" s="25"/>
      <c r="AZ41" s="105"/>
      <c r="BA41" s="25"/>
      <c r="BB41" s="25"/>
      <c r="BC41" s="25"/>
      <c r="BD41" s="25"/>
      <c r="BE41" s="25"/>
      <c r="BF41" s="25"/>
      <c r="BG41" s="25"/>
      <c r="BH41" s="28"/>
      <c r="BI41" s="25"/>
      <c r="BJ41" s="25"/>
      <c r="BK41" s="25"/>
      <c r="BL41" s="25"/>
      <c r="BM41" s="25"/>
      <c r="BN41" s="25"/>
      <c r="BO41" s="25"/>
      <c r="BP41" s="28"/>
      <c r="BQ41" s="25"/>
      <c r="BR41" s="25"/>
      <c r="BS41" s="25"/>
      <c r="BT41" s="108"/>
      <c r="BU41" s="109"/>
      <c r="BV41" s="46"/>
    </row>
    <row r="42" spans="1:74">
      <c r="A42" s="29"/>
      <c r="B42" s="14" t="s">
        <v>353</v>
      </c>
      <c r="C42" s="25"/>
      <c r="D42" s="25"/>
      <c r="E42" s="105"/>
      <c r="F42" s="105"/>
      <c r="G42" s="105"/>
      <c r="H42" s="25"/>
      <c r="I42" s="25"/>
      <c r="J42" s="25"/>
      <c r="K42" s="25"/>
      <c r="L42" s="25"/>
      <c r="M42" s="25"/>
      <c r="N42" s="106"/>
      <c r="O42" s="106"/>
      <c r="P42" s="106"/>
      <c r="Q42" s="25"/>
      <c r="R42" s="106"/>
      <c r="S42" s="25"/>
      <c r="T42" s="25"/>
      <c r="U42" s="26"/>
      <c r="V42" s="26"/>
      <c r="W42" s="106"/>
      <c r="X42" s="106"/>
      <c r="Y42" s="106"/>
      <c r="Z42" s="106"/>
      <c r="AA42" s="106"/>
      <c r="AB42" s="106"/>
      <c r="AC42" s="106"/>
      <c r="AD42" s="105"/>
      <c r="AE42" s="105"/>
      <c r="AF42" s="105"/>
      <c r="AG42" s="105"/>
      <c r="AH42" s="27"/>
      <c r="AI42" s="50"/>
      <c r="AJ42" s="105"/>
      <c r="AK42" s="107"/>
      <c r="AL42" s="25"/>
      <c r="AM42" s="25"/>
      <c r="AN42" s="25"/>
      <c r="AO42" s="25"/>
      <c r="AP42" s="25"/>
      <c r="AQ42" s="25"/>
      <c r="AR42" s="25"/>
      <c r="AS42" s="25"/>
      <c r="AT42" s="25"/>
      <c r="AU42" s="25"/>
      <c r="AV42" s="25"/>
      <c r="AW42" s="14"/>
      <c r="AX42" s="25"/>
      <c r="AY42" s="25"/>
      <c r="AZ42" s="105"/>
      <c r="BA42" s="25"/>
      <c r="BB42" s="25"/>
      <c r="BC42" s="25"/>
      <c r="BD42" s="25"/>
      <c r="BE42" s="25"/>
      <c r="BF42" s="25"/>
      <c r="BG42" s="25"/>
      <c r="BH42" s="28"/>
      <c r="BI42" s="25"/>
      <c r="BJ42" s="25"/>
      <c r="BK42" s="25"/>
      <c r="BL42" s="25"/>
      <c r="BM42" s="25"/>
      <c r="BN42" s="25"/>
      <c r="BO42" s="25"/>
      <c r="BP42" s="28"/>
      <c r="BQ42" s="25"/>
      <c r="BR42" s="25"/>
      <c r="BS42" s="25"/>
      <c r="BT42" s="108"/>
      <c r="BU42" s="109"/>
      <c r="BV42" s="46"/>
    </row>
    <row r="43" spans="1:74">
      <c r="A43" s="29"/>
      <c r="B43" s="14" t="s">
        <v>354</v>
      </c>
      <c r="C43" s="25"/>
      <c r="D43" s="25"/>
      <c r="E43" s="105"/>
      <c r="F43" s="105"/>
      <c r="G43" s="105"/>
      <c r="H43" s="25"/>
      <c r="I43" s="25"/>
      <c r="J43" s="25"/>
      <c r="K43" s="25"/>
      <c r="L43" s="25"/>
      <c r="M43" s="25"/>
      <c r="N43" s="106"/>
      <c r="O43" s="106"/>
      <c r="P43" s="106"/>
      <c r="Q43" s="25"/>
      <c r="R43" s="106"/>
      <c r="S43" s="25"/>
      <c r="T43" s="25"/>
      <c r="U43" s="26"/>
      <c r="V43" s="26"/>
      <c r="W43" s="106"/>
      <c r="X43" s="106"/>
      <c r="Y43" s="106"/>
      <c r="Z43" s="106"/>
      <c r="AA43" s="106"/>
      <c r="AB43" s="106"/>
      <c r="AC43" s="106"/>
      <c r="AD43" s="105"/>
      <c r="AE43" s="105"/>
      <c r="AF43" s="105"/>
      <c r="AG43" s="105"/>
      <c r="AH43" s="27"/>
      <c r="AI43" s="50"/>
      <c r="AJ43" s="105"/>
      <c r="AK43" s="107"/>
      <c r="AL43" s="25"/>
      <c r="AM43" s="25"/>
      <c r="AN43" s="25"/>
      <c r="AO43" s="25"/>
      <c r="AP43" s="25"/>
      <c r="AQ43" s="25"/>
      <c r="AR43" s="25"/>
      <c r="AS43" s="25"/>
      <c r="AT43" s="25"/>
      <c r="AU43" s="25"/>
      <c r="AV43" s="25"/>
      <c r="AW43" s="14"/>
      <c r="AX43" s="25"/>
      <c r="AY43" s="25"/>
      <c r="AZ43" s="105"/>
      <c r="BA43" s="25"/>
      <c r="BB43" s="25"/>
      <c r="BC43" s="25"/>
      <c r="BD43" s="25"/>
      <c r="BE43" s="25"/>
      <c r="BF43" s="25"/>
      <c r="BG43" s="25"/>
      <c r="BH43" s="28"/>
      <c r="BI43" s="25"/>
      <c r="BJ43" s="25"/>
      <c r="BK43" s="25"/>
      <c r="BL43" s="25"/>
      <c r="BM43" s="25"/>
      <c r="BN43" s="25"/>
      <c r="BO43" s="25"/>
      <c r="BP43" s="28"/>
      <c r="BQ43" s="25"/>
      <c r="BR43" s="25"/>
      <c r="BS43" s="25"/>
      <c r="BT43" s="108"/>
      <c r="BU43" s="109"/>
      <c r="BV43" s="46"/>
    </row>
  </sheetData>
  <mergeCells count="10">
    <mergeCell ref="BB6:BG6"/>
    <mergeCell ref="BH6:BJ6"/>
    <mergeCell ref="BK6:BO6"/>
    <mergeCell ref="BP6:BT6"/>
    <mergeCell ref="A1:E1"/>
    <mergeCell ref="A6:R6"/>
    <mergeCell ref="S6:T6"/>
    <mergeCell ref="W6:AC6"/>
    <mergeCell ref="AD6:AK6"/>
    <mergeCell ref="AL6:BA6"/>
  </mergeCells>
  <dataValidations count="8">
    <dataValidation operator="greaterThan" allowBlank="1" showInputMessage="1" showErrorMessage="1" sqref="BJ13:BL43 BA13:BB43 BE13:BE43 AM13:AM43 AO28:AO43 B1:B24 C13:C43 D13:D26 D28:D31 D33:D43 AP13:AV43 AO13" xr:uid="{BB5DD0BD-138E-41F1-9362-DA32C2C6E01B}"/>
    <dataValidation type="list" allowBlank="1" showInputMessage="1" showErrorMessage="1" sqref="BL8:BL12" xr:uid="{F8451779-77DF-473D-8137-BD898E1FC64A}">
      <formula1>"Owner, Custodian, Not sure"</formula1>
    </dataValidation>
    <dataValidation type="whole" allowBlank="1" showInputMessage="1" showErrorMessage="1" sqref="O8:P12 H8:H43" xr:uid="{F26BB75F-6F42-4090-B387-39ECB8291880}">
      <formula1>0</formula1>
      <formula2>999999999999</formula2>
    </dataValidation>
    <dataValidation type="list" allowBlank="1" showInputMessage="1" showErrorMessage="1" sqref="BF8:BF10" xr:uid="{8CB31070-CF51-4BF7-B400-16EC93514708}">
      <formula1>TF</formula1>
    </dataValidation>
    <dataValidation type="textLength" operator="greaterThan" allowBlank="1" showInputMessage="1" showErrorMessage="1" sqref="BI8:BI11 K8:L8 D8 I8:J9 E8:E9 V8:V10 D10 S10:U10 U8:U9 S8:T8 D27 E12 S12:T12 U11:V12 BH10:BH12 Q8:Q43 D32 S13:V43 BH13:BI43 I10:L43 B25:B43 AM8:AM12" xr:uid="{64F228DF-8A07-412C-B45D-B09418F68AC1}">
      <formula1>1</formula1>
    </dataValidation>
    <dataValidation type="date" allowBlank="1" showInputMessage="1" showErrorMessage="1" sqref="AY9:AY10 AE8:AH12 BA8:BA12 AY11:AZ43 AK8:AK43 AF13:AH43" xr:uid="{175732CE-5761-4FC2-8FBF-F21A6B95B5FA}">
      <formula1>32874</formula1>
      <formula2>55153</formula2>
    </dataValidation>
    <dataValidation type="date" allowBlank="1" showInputMessage="1" showErrorMessage="1" sqref="BR8 BR10 BQ9" xr:uid="{DB977199-B591-41AD-A2F4-C451F8E02CEC}">
      <formula1>36526</formula1>
      <formula2>54789</formula2>
    </dataValidation>
    <dataValidation type="list" allowBlank="1" showInputMessage="1" showErrorMessage="1" sqref="AP8:AQ12" xr:uid="{994C43A0-4EA3-48D1-9D55-E022930E5A05}">
      <formula1>"Yes, No"</formula1>
    </dataValidation>
  </dataValidations>
  <hyperlinks>
    <hyperlink ref="BI12" r:id="rId1" xr:uid="{9F6B9463-9476-4A2A-B77B-388A6AB7D4A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9CCEA-6DEB-4860-B739-C5BBEB8CA295}">
  <dimension ref="A1:B10"/>
  <sheetViews>
    <sheetView workbookViewId="0">
      <selection activeCell="B50" sqref="B50"/>
    </sheetView>
  </sheetViews>
  <sheetFormatPr defaultRowHeight="15"/>
  <cols>
    <col min="1" max="1" width="7.85546875" customWidth="1"/>
    <col min="2" max="2" width="143.42578125" customWidth="1"/>
  </cols>
  <sheetData>
    <row r="1" spans="1:2">
      <c r="A1" t="s">
        <v>355</v>
      </c>
      <c r="B1" s="58" t="s">
        <v>356</v>
      </c>
    </row>
    <row r="2" spans="1:2">
      <c r="A2" t="s">
        <v>355</v>
      </c>
      <c r="B2" t="s">
        <v>357</v>
      </c>
    </row>
    <row r="3" spans="1:2">
      <c r="A3" t="s">
        <v>358</v>
      </c>
      <c r="B3" t="s">
        <v>359</v>
      </c>
    </row>
    <row r="4" spans="1:2">
      <c r="A4" t="s">
        <v>358</v>
      </c>
      <c r="B4" t="s">
        <v>360</v>
      </c>
    </row>
    <row r="5" spans="1:2" ht="45">
      <c r="A5" t="s">
        <v>358</v>
      </c>
      <c r="B5" s="46" t="s">
        <v>361</v>
      </c>
    </row>
    <row r="6" spans="1:2" ht="30">
      <c r="A6" t="s">
        <v>358</v>
      </c>
      <c r="B6" s="46" t="s">
        <v>362</v>
      </c>
    </row>
    <row r="7" spans="1:2">
      <c r="A7" s="117" t="s">
        <v>358</v>
      </c>
      <c r="B7" s="117" t="s">
        <v>363</v>
      </c>
    </row>
    <row r="8" spans="1:2">
      <c r="A8" s="117" t="s">
        <v>358</v>
      </c>
      <c r="B8" s="117" t="s">
        <v>364</v>
      </c>
    </row>
    <row r="9" spans="1:2">
      <c r="A9" s="117" t="s">
        <v>358</v>
      </c>
      <c r="B9" s="117" t="s">
        <v>365</v>
      </c>
    </row>
    <row r="10" spans="1:2">
      <c r="A10" s="117" t="s">
        <v>358</v>
      </c>
      <c r="B10" s="117" t="s">
        <v>366</v>
      </c>
    </row>
  </sheetData>
  <sortState xmlns:xlrd2="http://schemas.microsoft.com/office/spreadsheetml/2017/richdata2" ref="A2:B6">
    <sortCondition ref="A1:A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4E5E1-555A-460B-8538-875752C20C69}">
  <dimension ref="A1:J36"/>
  <sheetViews>
    <sheetView topLeftCell="E1" workbookViewId="0">
      <selection activeCell="J3" sqref="J3"/>
    </sheetView>
  </sheetViews>
  <sheetFormatPr defaultRowHeight="15"/>
  <cols>
    <col min="1" max="1" width="29.42578125" customWidth="1"/>
    <col min="2" max="2" width="48.28515625" customWidth="1"/>
    <col min="3" max="3" width="22.42578125" customWidth="1"/>
    <col min="4" max="4" width="16.140625" customWidth="1"/>
    <col min="5" max="5" width="39.85546875" customWidth="1"/>
    <col min="6" max="6" width="18.7109375" customWidth="1"/>
    <col min="7" max="7" width="23.7109375" customWidth="1"/>
    <col min="8" max="8" width="23.42578125" customWidth="1"/>
    <col min="9" max="9" width="22.140625" customWidth="1"/>
    <col min="10" max="10" width="21.85546875" customWidth="1"/>
    <col min="11" max="11" width="67.85546875" customWidth="1"/>
  </cols>
  <sheetData>
    <row r="1" spans="1:10">
      <c r="A1" s="8" t="s">
        <v>367</v>
      </c>
      <c r="B1" s="8" t="s">
        <v>368</v>
      </c>
      <c r="C1" s="8" t="s">
        <v>38</v>
      </c>
      <c r="D1" s="8" t="s">
        <v>34</v>
      </c>
      <c r="E1" s="8" t="s">
        <v>369</v>
      </c>
      <c r="F1" s="8" t="s">
        <v>33</v>
      </c>
      <c r="G1" s="8" t="s">
        <v>370</v>
      </c>
      <c r="H1" s="8" t="s">
        <v>371</v>
      </c>
      <c r="I1" s="8" t="s">
        <v>372</v>
      </c>
      <c r="J1" s="8" t="s">
        <v>373</v>
      </c>
    </row>
    <row r="2" spans="1:10">
      <c r="A2" s="9" t="s">
        <v>374</v>
      </c>
      <c r="B2" s="9" t="s">
        <v>167</v>
      </c>
      <c r="C2" s="10" t="s">
        <v>17</v>
      </c>
      <c r="D2" s="10" t="s">
        <v>127</v>
      </c>
      <c r="E2" s="11" t="s">
        <v>156</v>
      </c>
      <c r="F2" s="9" t="s">
        <v>126</v>
      </c>
      <c r="G2" s="9" t="s">
        <v>195</v>
      </c>
      <c r="H2" s="7" t="s">
        <v>375</v>
      </c>
      <c r="I2" s="7" t="s">
        <v>376</v>
      </c>
      <c r="J2" s="59" t="s">
        <v>133</v>
      </c>
    </row>
    <row r="3" spans="1:10">
      <c r="A3" s="7" t="s">
        <v>377</v>
      </c>
      <c r="B3" s="7" t="s">
        <v>123</v>
      </c>
      <c r="C3" s="12" t="s">
        <v>378</v>
      </c>
      <c r="D3" s="12" t="s">
        <v>191</v>
      </c>
      <c r="E3" s="13" t="s">
        <v>174</v>
      </c>
      <c r="F3" s="7" t="s">
        <v>379</v>
      </c>
      <c r="G3" s="7" t="s">
        <v>380</v>
      </c>
      <c r="H3" s="7" t="s">
        <v>381</v>
      </c>
      <c r="I3" s="7" t="s">
        <v>144</v>
      </c>
      <c r="J3" s="7" t="s">
        <v>382</v>
      </c>
    </row>
    <row r="4" spans="1:10">
      <c r="A4" s="9" t="s">
        <v>383</v>
      </c>
      <c r="B4" s="9" t="s">
        <v>150</v>
      </c>
      <c r="C4" s="10" t="s">
        <v>384</v>
      </c>
      <c r="D4" s="10" t="s">
        <v>385</v>
      </c>
      <c r="E4" s="11" t="s">
        <v>132</v>
      </c>
      <c r="F4" s="9"/>
      <c r="G4" s="9" t="s">
        <v>386</v>
      </c>
      <c r="H4" s="7" t="s">
        <v>227</v>
      </c>
      <c r="I4" s="7"/>
      <c r="J4" s="59" t="s">
        <v>291</v>
      </c>
    </row>
    <row r="5" spans="1:10">
      <c r="A5" s="7" t="s">
        <v>387</v>
      </c>
      <c r="B5" s="7" t="s">
        <v>388</v>
      </c>
      <c r="C5" s="12" t="s">
        <v>168</v>
      </c>
      <c r="D5" s="12"/>
      <c r="E5" s="7"/>
      <c r="F5" s="7"/>
      <c r="H5" s="7" t="s">
        <v>389</v>
      </c>
      <c r="I5" s="7"/>
    </row>
    <row r="6" spans="1:10">
      <c r="A6" s="9" t="s">
        <v>390</v>
      </c>
      <c r="B6" s="9" t="s">
        <v>206</v>
      </c>
      <c r="C6" s="10" t="s">
        <v>209</v>
      </c>
      <c r="D6" s="12"/>
      <c r="E6" s="12"/>
      <c r="F6" s="12"/>
      <c r="H6" s="7" t="s">
        <v>391</v>
      </c>
      <c r="I6" s="7"/>
    </row>
    <row r="7" spans="1:10">
      <c r="A7" s="7" t="s">
        <v>392</v>
      </c>
      <c r="B7" s="7" t="s">
        <v>393</v>
      </c>
      <c r="C7" s="12" t="s">
        <v>394</v>
      </c>
      <c r="D7" s="12"/>
      <c r="E7" s="12"/>
      <c r="F7" s="12"/>
      <c r="H7" s="7" t="s">
        <v>395</v>
      </c>
      <c r="I7" s="7"/>
    </row>
    <row r="8" spans="1:10">
      <c r="A8" s="9" t="s">
        <v>396</v>
      </c>
      <c r="B8" s="9" t="s">
        <v>397</v>
      </c>
      <c r="C8" s="10" t="s">
        <v>169</v>
      </c>
      <c r="D8" s="12"/>
      <c r="E8" s="12"/>
      <c r="F8" s="12"/>
      <c r="H8" s="7" t="s">
        <v>398</v>
      </c>
      <c r="I8" s="7"/>
    </row>
    <row r="9" spans="1:10">
      <c r="A9" s="7" t="s">
        <v>399</v>
      </c>
      <c r="B9" s="7" t="s">
        <v>400</v>
      </c>
      <c r="C9" s="12" t="s">
        <v>401</v>
      </c>
      <c r="D9" s="12"/>
      <c r="E9" s="12"/>
      <c r="F9" s="12"/>
      <c r="H9" s="7" t="s">
        <v>402</v>
      </c>
      <c r="I9" s="7"/>
    </row>
    <row r="10" spans="1:10">
      <c r="A10" s="9" t="s">
        <v>403</v>
      </c>
      <c r="B10" s="9" t="s">
        <v>404</v>
      </c>
      <c r="C10" s="10" t="s">
        <v>405</v>
      </c>
      <c r="D10" s="12"/>
      <c r="E10" s="12"/>
      <c r="F10" s="12"/>
      <c r="H10" s="7" t="s">
        <v>406</v>
      </c>
      <c r="I10" s="7"/>
    </row>
    <row r="11" spans="1:10">
      <c r="A11" s="7" t="s">
        <v>407</v>
      </c>
      <c r="B11" s="7" t="s">
        <v>408</v>
      </c>
      <c r="C11" s="12" t="s">
        <v>169</v>
      </c>
      <c r="D11" s="12"/>
      <c r="E11" s="12"/>
      <c r="F11" s="12"/>
      <c r="H11" s="7" t="s">
        <v>282</v>
      </c>
      <c r="I11" s="7"/>
    </row>
    <row r="12" spans="1:10">
      <c r="A12" s="9" t="s">
        <v>409</v>
      </c>
      <c r="B12" s="9" t="s">
        <v>410</v>
      </c>
      <c r="C12" s="10" t="s">
        <v>129</v>
      </c>
      <c r="D12" s="12"/>
      <c r="E12" s="12"/>
      <c r="F12" s="12"/>
      <c r="H12" s="7" t="s">
        <v>411</v>
      </c>
    </row>
    <row r="13" spans="1:10">
      <c r="A13" s="7" t="s">
        <v>412</v>
      </c>
      <c r="B13" s="7" t="s">
        <v>413</v>
      </c>
      <c r="C13" s="12" t="s">
        <v>414</v>
      </c>
      <c r="D13" s="12"/>
      <c r="E13" s="12"/>
      <c r="F13" s="12"/>
    </row>
    <row r="14" spans="1:10">
      <c r="A14" s="9" t="s">
        <v>415</v>
      </c>
      <c r="B14" s="9" t="s">
        <v>416</v>
      </c>
      <c r="C14" s="12"/>
      <c r="D14" s="12"/>
      <c r="E14" s="12"/>
      <c r="F14" s="12"/>
    </row>
    <row r="15" spans="1:10">
      <c r="A15" s="7" t="s">
        <v>220</v>
      </c>
      <c r="B15" s="7" t="s">
        <v>417</v>
      </c>
      <c r="C15" s="12"/>
      <c r="D15" s="12"/>
      <c r="E15" s="12"/>
      <c r="F15" s="12"/>
    </row>
    <row r="16" spans="1:10">
      <c r="A16" s="9" t="s">
        <v>418</v>
      </c>
      <c r="B16" s="9" t="s">
        <v>419</v>
      </c>
      <c r="C16" s="12"/>
      <c r="D16" s="12"/>
      <c r="E16" s="12"/>
      <c r="F16" s="12"/>
    </row>
    <row r="17" spans="1:6">
      <c r="A17" s="7" t="s">
        <v>420</v>
      </c>
      <c r="B17" s="7" t="s">
        <v>421</v>
      </c>
      <c r="C17" s="12"/>
      <c r="D17" s="12"/>
      <c r="E17" s="12"/>
      <c r="F17" s="12"/>
    </row>
    <row r="18" spans="1:6">
      <c r="A18" s="9" t="s">
        <v>422</v>
      </c>
      <c r="B18" s="9" t="s">
        <v>423</v>
      </c>
      <c r="C18" s="12"/>
      <c r="D18" s="12"/>
      <c r="E18" s="12"/>
      <c r="F18" s="12"/>
    </row>
    <row r="19" spans="1:6">
      <c r="A19" s="7" t="s">
        <v>424</v>
      </c>
      <c r="B19" s="7" t="s">
        <v>425</v>
      </c>
      <c r="C19" s="12"/>
      <c r="D19" s="12"/>
      <c r="E19" s="12"/>
      <c r="F19" s="12"/>
    </row>
    <row r="20" spans="1:6">
      <c r="A20" s="9" t="s">
        <v>426</v>
      </c>
      <c r="B20" s="9" t="s">
        <v>427</v>
      </c>
      <c r="C20" s="12"/>
      <c r="D20" s="12"/>
      <c r="E20" s="12"/>
      <c r="F20" s="12"/>
    </row>
    <row r="21" spans="1:6">
      <c r="A21" s="7" t="s">
        <v>428</v>
      </c>
      <c r="B21" s="7" t="s">
        <v>429</v>
      </c>
      <c r="C21" s="12"/>
      <c r="D21" s="12"/>
      <c r="E21" s="12"/>
      <c r="F21" s="12"/>
    </row>
    <row r="22" spans="1:6">
      <c r="A22" s="12"/>
      <c r="B22" s="9" t="s">
        <v>430</v>
      </c>
      <c r="C22" s="12"/>
      <c r="D22" s="12"/>
      <c r="E22" s="12"/>
      <c r="F22" s="12"/>
    </row>
    <row r="23" spans="1:6">
      <c r="A23" s="12"/>
      <c r="B23" s="7" t="s">
        <v>431</v>
      </c>
      <c r="C23" s="12"/>
      <c r="D23" s="12"/>
      <c r="E23" s="12"/>
      <c r="F23" s="12"/>
    </row>
    <row r="24" spans="1:6">
      <c r="A24" s="12"/>
      <c r="B24" s="9" t="s">
        <v>432</v>
      </c>
      <c r="C24" s="12"/>
      <c r="D24" s="12"/>
      <c r="E24" s="12"/>
      <c r="F24" s="12"/>
    </row>
    <row r="25" spans="1:6">
      <c r="A25" s="12"/>
      <c r="B25" s="7" t="s">
        <v>433</v>
      </c>
      <c r="C25" s="12"/>
      <c r="D25" s="12"/>
      <c r="E25" s="12"/>
      <c r="F25" s="12"/>
    </row>
    <row r="26" spans="1:6">
      <c r="A26" s="12"/>
      <c r="B26" s="9" t="s">
        <v>434</v>
      </c>
      <c r="C26" s="12"/>
      <c r="D26" s="12"/>
      <c r="E26" s="12"/>
      <c r="F26" s="12"/>
    </row>
    <row r="27" spans="1:6">
      <c r="A27" s="12"/>
      <c r="B27" s="7" t="s">
        <v>435</v>
      </c>
      <c r="C27" s="12"/>
      <c r="D27" s="12"/>
      <c r="E27" s="12"/>
      <c r="F27" s="12"/>
    </row>
    <row r="28" spans="1:6">
      <c r="A28" s="12"/>
      <c r="B28" s="9" t="s">
        <v>436</v>
      </c>
      <c r="C28" s="12"/>
      <c r="D28" s="12"/>
      <c r="E28" s="12"/>
      <c r="F28" s="12"/>
    </row>
    <row r="29" spans="1:6">
      <c r="A29" s="12"/>
      <c r="B29" s="7" t="s">
        <v>437</v>
      </c>
      <c r="C29" s="12"/>
      <c r="D29" s="12"/>
      <c r="E29" s="12"/>
      <c r="F29" s="12"/>
    </row>
    <row r="30" spans="1:6">
      <c r="A30" s="12"/>
      <c r="B30" s="9" t="s">
        <v>438</v>
      </c>
      <c r="C30" s="12"/>
      <c r="D30" s="12"/>
      <c r="E30" s="12"/>
      <c r="F30" s="12"/>
    </row>
    <row r="31" spans="1:6">
      <c r="A31" s="12"/>
      <c r="B31" s="7" t="s">
        <v>439</v>
      </c>
      <c r="C31" s="12"/>
      <c r="D31" s="12"/>
      <c r="E31" s="12"/>
      <c r="F31" s="12"/>
    </row>
    <row r="32" spans="1:6">
      <c r="A32" s="12"/>
      <c r="B32" s="9" t="s">
        <v>440</v>
      </c>
      <c r="C32" s="12"/>
      <c r="D32" s="12"/>
      <c r="E32" s="12"/>
      <c r="F32" s="12"/>
    </row>
    <row r="33" spans="1:6">
      <c r="A33" s="12"/>
      <c r="B33" s="7" t="s">
        <v>441</v>
      </c>
      <c r="C33" s="12"/>
      <c r="D33" s="12"/>
      <c r="E33" s="12"/>
      <c r="F33" s="12"/>
    </row>
    <row r="34" spans="1:6">
      <c r="A34" s="12"/>
      <c r="B34" s="9" t="s">
        <v>442</v>
      </c>
      <c r="C34" s="12"/>
      <c r="D34" s="12"/>
      <c r="E34" s="12"/>
      <c r="F34" s="12"/>
    </row>
    <row r="35" spans="1:6">
      <c r="A35" s="12"/>
      <c r="B35" s="7" t="s">
        <v>443</v>
      </c>
      <c r="C35" s="12"/>
      <c r="D35" s="12"/>
      <c r="E35" s="12"/>
      <c r="F35" s="12"/>
    </row>
    <row r="36" spans="1:6">
      <c r="A36" s="12"/>
      <c r="B36" s="9" t="s">
        <v>444</v>
      </c>
      <c r="C36" s="12"/>
      <c r="D36" s="12"/>
      <c r="E36" s="12"/>
      <c r="F36"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01" PreviousValue="false"/>
</file>

<file path=customXml/item2.xml><?xml version="1.0" encoding="utf-8"?>
<ct:contentTypeSchema xmlns:ct="http://schemas.microsoft.com/office/2006/metadata/contentType" xmlns:ma="http://schemas.microsoft.com/office/2006/metadata/properties/metaAttributes" ct:_="" ma:_="" ma:contentTypeName="Defra Excel" ma:contentTypeID="0x010100A5BF1C78D9F64B679A5EBDE1C6598EBC0101005ACE2E7A649C534B8B13AD9FA791471F" ma:contentTypeVersion="4" ma:contentTypeDescription="Create a new document." ma:contentTypeScope="" ma:versionID="fbf43c60ffcefe6d29d9070995bf7299">
  <xsd:schema xmlns:xsd="http://www.w3.org/2001/XMLSchema" xmlns:xs="http://www.w3.org/2001/XMLSchema" xmlns:p="http://schemas.microsoft.com/office/2006/metadata/properties" xmlns:ns2="662745e8-e224-48e8-a2e3-254862b8c2f5" targetNamespace="http://schemas.microsoft.com/office/2006/metadata/properties" ma:root="true" ma:fieldsID="6923603b955231dba46c6d396256193d" ns2:_="">
    <xsd:import namespace="662745e8-e224-48e8-a2e3-254862b8c2f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a627078-b665-42b6-a70f-659ff0c69f41}" ma:internalName="TaxCatchAll" ma:showField="CatchAllData" ma:web="dedfcf1f-2de5-42da-89db-7ad95f22089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a627078-b665-42b6-a70f-659ff0c69f41}" ma:internalName="TaxCatchAllLabel" ma:readOnly="true" ma:showField="CatchAllDataLabel" ma:web="dedfcf1f-2de5-42da-89db-7ad95f22089e">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ural Capital  Ecosystem Assessment NCEA Pilot" ma:internalName="Team">
      <xsd:simpleType>
        <xsd:restriction base="dms:Text"/>
      </xsd:simpleType>
    </xsd:element>
    <xsd:element name="Topic" ma:index="20" nillable="true" ma:displayName="Topic" ma:default="WP13"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Core Defra|836ac8df-3ab9-4c95-a1f0-07f825804935"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WP4</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Core Defra</TermName>
          <TermId xmlns="http://schemas.microsoft.com/office/infopath/2007/PartnerControls">836ac8df-3ab9-4c95-a1f0-07f825804935</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Capital  Ecosystem Assessment NCEA Pilot</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98E5C8-B8DD-4CC0-9E0E-83F564F29EE0}"/>
</file>

<file path=customXml/itemProps2.xml><?xml version="1.0" encoding="utf-8"?>
<ds:datastoreItem xmlns:ds="http://schemas.openxmlformats.org/officeDocument/2006/customXml" ds:itemID="{B79B05F7-1D2D-4A91-97B0-9C2F18386421}"/>
</file>

<file path=customXml/itemProps3.xml><?xml version="1.0" encoding="utf-8"?>
<ds:datastoreItem xmlns:ds="http://schemas.openxmlformats.org/officeDocument/2006/customXml" ds:itemID="{A6D9C8F0-CEE5-42B4-ADC0-28665C802B16}"/>
</file>

<file path=customXml/itemProps4.xml><?xml version="1.0" encoding="utf-8"?>
<ds:datastoreItem xmlns:ds="http://schemas.openxmlformats.org/officeDocument/2006/customXml" ds:itemID="{897EB84F-090C-43C2-9BA0-B265D27BF26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Wren, Sarah (NE)</dc:creator>
  <cp:keywords/>
  <dc:description/>
  <cp:lastModifiedBy/>
  <cp:revision/>
  <dcterms:created xsi:type="dcterms:W3CDTF">2021-06-09T09:59:35Z</dcterms:created>
  <dcterms:modified xsi:type="dcterms:W3CDTF">2022-09-09T17:35:35Z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0x010100A5BF1C78D9F64B679A5EBDE1C6598EBC0101005ACE2E7A649C534B8B13AD9FA791471F</vt:lpwstr>
  </property>
  <property fmtid="{D5CDD505-2E9C-101B-9397-08002B2CF9AE}" pid="3" name="InformationType">
    <vt:lpwstr/>
  </property>
  <property fmtid="{D5CDD505-2E9C-101B-9397-08002B2CF9AE}" pid="4" name="Distribution">
    <vt:lpwstr>9;#Internal Core Defra|836ac8df-3ab9-4c95-a1f0-07f825804935</vt:lpwstr>
  </property>
  <property fmtid="{D5CDD505-2E9C-101B-9397-08002B2CF9AE}" pid="5" name="HOCopyrightLevel">
    <vt:lpwstr>7;#Crown|69589897-2828-4761-976e-717fd8e631c9</vt:lpwstr>
  </property>
  <property fmtid="{D5CDD505-2E9C-101B-9397-08002B2CF9AE}" pid="6" name="HOGovernmentSecurityClassification">
    <vt:lpwstr>6;#Official|14c80daa-741b-422c-9722-f71693c9ede4</vt:lpwstr>
  </property>
  <property fmtid="{D5CDD505-2E9C-101B-9397-08002B2CF9AE}" pid="7" name="HOSiteType">
    <vt:lpwstr>10;#Work Delivery|388f4f80-46e6-4bcd-8bd1-cea0059da8bd</vt:lpwstr>
  </property>
  <property fmtid="{D5CDD505-2E9C-101B-9397-08002B2CF9AE}" pid="8" name="OrganisationalUnit">
    <vt:lpwstr>8;#NE|275df9ce-cd92-4318-adfe-db572e51c7ff</vt:lpwstr>
  </property>
</Properties>
</file>