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thomas_rooney103_mod_gov_uk/Documents/Documents/MCF/Redacted Version/"/>
    </mc:Choice>
  </mc:AlternateContent>
  <xr:revisionPtr revIDLastSave="87" documentId="8_{0686C6E1-4637-4064-8F7F-8A82F63BF324}" xr6:coauthVersionLast="47" xr6:coauthVersionMax="47" xr10:uidLastSave="{9B1BB5EE-ED9D-410B-88DE-F90EE1C399B2}"/>
  <bookViews>
    <workbookView xWindow="-110" yWindow="-110" windowWidth="19420" windowHeight="10420" tabRatio="821" xr2:uid="{22C75CC5-A367-482F-86EF-F57F627D64C3}"/>
  </bookViews>
  <sheets>
    <sheet name="NP1 - Bunk Curtains" sheetId="3" r:id="rId1"/>
    <sheet name="NP2 - Door Curtains" sheetId="4" r:id="rId2"/>
    <sheet name="NP3 - Gulch Curtains" sheetId="5" r:id="rId3"/>
    <sheet name="NP4 - Blackout-Curtains" sheetId="6" r:id="rId4"/>
    <sheet name="LeadTimes - All Curtains" sheetId="9" r:id="rId5"/>
    <sheet name="Codified Repeat Purchases" sheetId="10" r:id="rId6"/>
    <sheet name="Special Tasking" sheetId="7" r:id="rId7"/>
    <sheet name="Travel &amp; Subs" sheetId="8" r:id="rId8"/>
  </sheets>
  <externalReferences>
    <externalReference r:id="rId9"/>
    <externalReference r:id="rId10"/>
  </externalReferences>
  <definedNames>
    <definedName name="actthreshold">#REF!</definedName>
    <definedName name="additionalduesinparameter">#REF!</definedName>
    <definedName name="BDMTdemands">#REF!</definedName>
    <definedName name="bdmtdemsdata">#REF!</definedName>
    <definedName name="bdmtloaded">#REF!</definedName>
    <definedName name="bdmtpricedata">#REF!</definedName>
    <definedName name="BU">#REF!</definedName>
    <definedName name="capstock">#REF!</definedName>
    <definedName name="comments">#REF!</definedName>
    <definedName name="committede0">#REF!</definedName>
    <definedName name="consolidatedloaded">#REF!</definedName>
    <definedName name="csiloaded">#REF!</definedName>
    <definedName name="csiparameter">#REF!</definedName>
    <definedName name="csistock">#REF!</definedName>
    <definedName name="data">[1]NSNLookup!$B$1:$AR$47892</definedName>
    <definedName name="date">#REF!</definedName>
    <definedName name="demandsmgrblank">#REF!</definedName>
    <definedName name="demsdata">#REF!</definedName>
    <definedName name="duesdata">#REF!</definedName>
    <definedName name="DUESFROMREPAIR">#REF!</definedName>
    <definedName name="fdrcheck">#REF!</definedName>
    <definedName name="filterresults">#REF!</definedName>
    <definedName name="flag1title">#REF!</definedName>
    <definedName name="flag2title">#REF!</definedName>
    <definedName name="flag3title">#REF!</definedName>
    <definedName name="flag4title">#REF!</definedName>
    <definedName name="formulabdmtdems">#REF!</definedName>
    <definedName name="formulacapstock">#REF!</definedName>
    <definedName name="formulacomments">#REF!</definedName>
    <definedName name="formulacsi">#REF!</definedName>
    <definedName name="formuladems">#REF!</definedName>
    <definedName name="formuladems2">#REF!</definedName>
    <definedName name="formuladues">#REF!</definedName>
    <definedName name="formuladues2">#REF!</definedName>
    <definedName name="formulaimcparam">#REF!</definedName>
    <definedName name="formulamax">#REF!</definedName>
    <definedName name="formulansn">[1]NSNLookup!#REF!</definedName>
    <definedName name="formulansn2">[1]NSNLookup!#REF!</definedName>
    <definedName name="formulansnhistory">#REF!</definedName>
    <definedName name="formulares">#REF!</definedName>
    <definedName name="formularestricted">#REF!</definedName>
    <definedName name="formulareturns">#REF!</definedName>
    <definedName name="formulaseg">[1]NSNLookup!#REF!</definedName>
    <definedName name="GFMDR">#REF!</definedName>
    <definedName name="IBER">#REF!</definedName>
    <definedName name="IFIXRS">#REF!</definedName>
    <definedName name="IGAVF">#REF!</definedName>
    <definedName name="IGEOQ">#REF!</definedName>
    <definedName name="IGROL">#REF!</definedName>
    <definedName name="IGSS">#REF!</definedName>
    <definedName name="IHCOST">#REF!</definedName>
    <definedName name="imc">#REF!</definedName>
    <definedName name="imcparam">#REF!</definedName>
    <definedName name="imctobu">#REF!</definedName>
    <definedName name="IMINSS">#REF!</definedName>
    <definedName name="IPAM">#REF!</definedName>
    <definedName name="IPAT">#REF!</definedName>
    <definedName name="IPER">#REF!</definedName>
    <definedName name="IPROBM">#REF!</definedName>
    <definedName name="iptparam">#REF!</definedName>
    <definedName name="IQTLS">#REF!</definedName>
    <definedName name="IREP">#REF!</definedName>
    <definedName name="IRRC">#REF!</definedName>
    <definedName name="IRRR">#REF!</definedName>
    <definedName name="ISLIFE">#REF!</definedName>
    <definedName name="ISSNUM">#REF!</definedName>
    <definedName name="ISSTR">#REF!</definedName>
    <definedName name="ISSVAL">#REF!</definedName>
    <definedName name="ITADQ">#REF!</definedName>
    <definedName name="ITLT">#REF!</definedName>
    <definedName name="ITRDNO">#REF!</definedName>
    <definedName name="ITRLT">#REF!</definedName>
    <definedName name="IUSA">#REF!</definedName>
    <definedName name="KFACT">#REF!</definedName>
    <definedName name="kpiprintrange">#REF!</definedName>
    <definedName name="MAXALG">#REF!</definedName>
    <definedName name="MAXEOP">#REF!</definedName>
    <definedName name="maxmindata">#REF!</definedName>
    <definedName name="MINEOP">#REF!</definedName>
    <definedName name="moplt">[2]Lookups!$A$5:$D$29</definedName>
    <definedName name="MTHREM">#REF!</definedName>
    <definedName name="mthsthisyear">#REF!</definedName>
    <definedName name="newdate">#REF!</definedName>
    <definedName name="nsnhistory">#REF!</definedName>
    <definedName name="nsnimc">#REF!</definedName>
    <definedName name="OCOST">#REF!</definedName>
    <definedName name="paretoa">#REF!</definedName>
    <definedName name="paretob">#REF!</definedName>
    <definedName name="paretoc">#REF!</definedName>
    <definedName name="partyears">#REF!</definedName>
    <definedName name="percentrepair">#REF!</definedName>
    <definedName name="pivalue">#REF!</definedName>
    <definedName name="PPF">#REF!</definedName>
    <definedName name="PRICE">#REF!</definedName>
    <definedName name="pricecheck">#REF!</definedName>
    <definedName name="rangeletter">#REF!</definedName>
    <definedName name="rangeparam">#REF!</definedName>
    <definedName name="Repair_Qty">#REF!</definedName>
    <definedName name="reserves">#REF!</definedName>
    <definedName name="restrictedstock">#REF!</definedName>
    <definedName name="returnsdata">#REF!</definedName>
    <definedName name="rrrclt">[2]Lookups!$A$33:$D$77</definedName>
    <definedName name="SCOST">#REF!</definedName>
    <definedName name="totale0">#REF!</definedName>
    <definedName name="TOTALRES">#REF!</definedName>
    <definedName name="uinlookup">#REF!</definedName>
    <definedName name="VARTLT">#REF!</definedName>
    <definedName name="viewnsn">#REF!</definedName>
    <definedName name="whatifinput1">#REF!</definedName>
    <definedName name="whatifinput2">#REF!</definedName>
    <definedName name="whatifinput3">#REF!</definedName>
    <definedName name="whatifinputs">#REF!</definedName>
    <definedName name="whatifresult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6" l="1"/>
  <c r="X39" i="6"/>
  <c r="W39" i="6"/>
  <c r="V39" i="6"/>
  <c r="U39" i="6"/>
  <c r="P39" i="6"/>
  <c r="O39" i="6"/>
  <c r="N39" i="6"/>
  <c r="M39" i="6"/>
  <c r="L39" i="6"/>
  <c r="G39" i="6"/>
  <c r="F39" i="6"/>
  <c r="E39" i="6"/>
  <c r="D39" i="6"/>
  <c r="C39" i="6"/>
  <c r="Y38" i="6"/>
  <c r="X38" i="6"/>
  <c r="W38" i="6"/>
  <c r="V38" i="6"/>
  <c r="U38" i="6"/>
  <c r="P38" i="6"/>
  <c r="O38" i="6"/>
  <c r="N38" i="6"/>
  <c r="M38" i="6"/>
  <c r="L38" i="6"/>
  <c r="G38" i="6"/>
  <c r="F38" i="6"/>
  <c r="E38" i="6"/>
  <c r="D38" i="6"/>
  <c r="C38" i="6"/>
  <c r="Y37" i="6"/>
  <c r="X37" i="6"/>
  <c r="W37" i="6"/>
  <c r="V37" i="6"/>
  <c r="U37" i="6"/>
  <c r="P37" i="6"/>
  <c r="O37" i="6"/>
  <c r="N37" i="6"/>
  <c r="M37" i="6"/>
  <c r="L37" i="6"/>
  <c r="G37" i="6"/>
  <c r="F37" i="6"/>
  <c r="E37" i="6"/>
  <c r="D37" i="6"/>
  <c r="C37" i="6"/>
  <c r="Y36" i="6"/>
  <c r="X36" i="6"/>
  <c r="W36" i="6"/>
  <c r="V36" i="6"/>
  <c r="U36" i="6"/>
  <c r="P36" i="6"/>
  <c r="O36" i="6"/>
  <c r="N36" i="6"/>
  <c r="M36" i="6"/>
  <c r="L36" i="6"/>
  <c r="G36" i="6"/>
  <c r="F36" i="6"/>
  <c r="E36" i="6"/>
  <c r="D36" i="6"/>
  <c r="C36" i="6"/>
  <c r="Y35" i="6"/>
  <c r="X35" i="6"/>
  <c r="W35" i="6"/>
  <c r="V35" i="6"/>
  <c r="U35" i="6"/>
  <c r="P35" i="6"/>
  <c r="O35" i="6"/>
  <c r="N35" i="6"/>
  <c r="M35" i="6"/>
  <c r="L35" i="6"/>
  <c r="G35" i="6"/>
  <c r="F35" i="6"/>
  <c r="E35" i="6"/>
  <c r="D35" i="6"/>
  <c r="C35" i="6"/>
  <c r="Y34" i="6"/>
  <c r="X34" i="6"/>
  <c r="W34" i="6"/>
  <c r="V34" i="6"/>
  <c r="U34" i="6"/>
  <c r="P34" i="6"/>
  <c r="O34" i="6"/>
  <c r="N34" i="6"/>
  <c r="M34" i="6"/>
  <c r="L34" i="6"/>
  <c r="G34" i="6"/>
  <c r="F34" i="6"/>
  <c r="E34" i="6"/>
  <c r="D34" i="6"/>
  <c r="C34" i="6"/>
  <c r="Y33" i="6"/>
  <c r="X33" i="6"/>
  <c r="W33" i="6"/>
  <c r="V33" i="6"/>
  <c r="U33" i="6"/>
  <c r="P33" i="6"/>
  <c r="O33" i="6"/>
  <c r="N33" i="6"/>
  <c r="M33" i="6"/>
  <c r="L33" i="6"/>
  <c r="G33" i="6"/>
  <c r="F33" i="6"/>
  <c r="E33" i="6"/>
  <c r="D33" i="6"/>
  <c r="C33" i="6"/>
  <c r="Y32" i="6"/>
  <c r="X32" i="6"/>
  <c r="W32" i="6"/>
  <c r="V32" i="6"/>
  <c r="U32" i="6"/>
  <c r="P32" i="6"/>
  <c r="O32" i="6"/>
  <c r="N32" i="6"/>
  <c r="M32" i="6"/>
  <c r="L32" i="6"/>
  <c r="G32" i="6"/>
  <c r="F32" i="6"/>
  <c r="E32" i="6"/>
  <c r="D32" i="6"/>
  <c r="C32" i="6"/>
  <c r="Y31" i="6"/>
  <c r="X31" i="6"/>
  <c r="W31" i="6"/>
  <c r="V31" i="6"/>
  <c r="U31" i="6"/>
  <c r="P31" i="6"/>
  <c r="O31" i="6"/>
  <c r="N31" i="6"/>
  <c r="M31" i="6"/>
  <c r="L31" i="6"/>
  <c r="G31" i="6"/>
  <c r="F31" i="6"/>
  <c r="E31" i="6"/>
  <c r="D31" i="6"/>
  <c r="C31" i="6"/>
  <c r="Y30" i="6"/>
  <c r="X30" i="6"/>
  <c r="W30" i="6"/>
  <c r="V30" i="6"/>
  <c r="U30" i="6"/>
  <c r="P30" i="6"/>
  <c r="O30" i="6"/>
  <c r="N30" i="6"/>
  <c r="M30" i="6"/>
  <c r="L30" i="6"/>
  <c r="G30" i="6"/>
  <c r="F30" i="6"/>
  <c r="E30" i="6"/>
  <c r="D30" i="6"/>
  <c r="C30" i="6"/>
  <c r="Y29" i="6"/>
  <c r="X29" i="6"/>
  <c r="W29" i="6"/>
  <c r="V29" i="6"/>
  <c r="U29" i="6"/>
  <c r="P29" i="6"/>
  <c r="O29" i="6"/>
  <c r="N29" i="6"/>
  <c r="M29" i="6"/>
  <c r="L29" i="6"/>
  <c r="G29" i="6"/>
  <c r="F29" i="6"/>
  <c r="E29" i="6"/>
  <c r="D29" i="6"/>
  <c r="C29" i="6"/>
  <c r="Y28" i="6"/>
  <c r="X28" i="6"/>
  <c r="W28" i="6"/>
  <c r="V28" i="6"/>
  <c r="U28" i="6"/>
  <c r="P28" i="6"/>
  <c r="O28" i="6"/>
  <c r="N28" i="6"/>
  <c r="M28" i="6"/>
  <c r="L28" i="6"/>
  <c r="G28" i="6"/>
  <c r="F28" i="6"/>
  <c r="E28" i="6"/>
  <c r="D28" i="6"/>
  <c r="C28" i="6"/>
  <c r="Y27" i="6"/>
  <c r="X27" i="6"/>
  <c r="W27" i="6"/>
  <c r="V27" i="6"/>
  <c r="U27" i="6"/>
  <c r="P27" i="6"/>
  <c r="O27" i="6"/>
  <c r="N27" i="6"/>
  <c r="M27" i="6"/>
  <c r="L27" i="6"/>
  <c r="G27" i="6"/>
  <c r="F27" i="6"/>
  <c r="E27" i="6"/>
  <c r="D27" i="6"/>
  <c r="C27" i="6"/>
  <c r="Y26" i="6"/>
  <c r="X26" i="6"/>
  <c r="W26" i="6"/>
  <c r="V26" i="6"/>
  <c r="U26" i="6"/>
  <c r="P26" i="6"/>
  <c r="O26" i="6"/>
  <c r="N26" i="6"/>
  <c r="M26" i="6"/>
  <c r="L26" i="6"/>
  <c r="G26" i="6"/>
  <c r="F26" i="6"/>
  <c r="E26" i="6"/>
  <c r="D26" i="6"/>
  <c r="C26" i="6"/>
  <c r="Y25" i="6"/>
  <c r="X25" i="6"/>
  <c r="W25" i="6"/>
  <c r="V25" i="6"/>
  <c r="U25" i="6"/>
  <c r="P25" i="6"/>
  <c r="O25" i="6"/>
  <c r="N25" i="6"/>
  <c r="M25" i="6"/>
  <c r="L25" i="6"/>
  <c r="G25" i="6"/>
  <c r="F25" i="6"/>
  <c r="E25" i="6"/>
  <c r="D25" i="6"/>
  <c r="C25" i="6"/>
  <c r="Y24" i="6"/>
  <c r="X24" i="6"/>
  <c r="W24" i="6"/>
  <c r="V24" i="6"/>
  <c r="U24" i="6"/>
  <c r="P24" i="6"/>
  <c r="O24" i="6"/>
  <c r="N24" i="6"/>
  <c r="M24" i="6"/>
  <c r="L24" i="6"/>
  <c r="G24" i="6"/>
  <c r="F24" i="6"/>
  <c r="E24" i="6"/>
  <c r="D24" i="6"/>
  <c r="C24" i="6"/>
  <c r="Y23" i="6"/>
  <c r="X23" i="6"/>
  <c r="W23" i="6"/>
  <c r="V23" i="6"/>
  <c r="U23" i="6"/>
  <c r="P23" i="6"/>
  <c r="O23" i="6"/>
  <c r="N23" i="6"/>
  <c r="M23" i="6"/>
  <c r="L23" i="6"/>
  <c r="G23" i="6"/>
  <c r="F23" i="6"/>
  <c r="E23" i="6"/>
  <c r="D23" i="6"/>
  <c r="C23" i="6"/>
  <c r="Y22" i="6"/>
  <c r="X22" i="6"/>
  <c r="W22" i="6"/>
  <c r="V22" i="6"/>
  <c r="U22" i="6"/>
  <c r="P22" i="6"/>
  <c r="O22" i="6"/>
  <c r="N22" i="6"/>
  <c r="M22" i="6"/>
  <c r="L22" i="6"/>
  <c r="G22" i="6"/>
  <c r="F22" i="6"/>
  <c r="E22" i="6"/>
  <c r="D22" i="6"/>
  <c r="C22" i="6"/>
  <c r="Y21" i="6"/>
  <c r="X21" i="6"/>
  <c r="W21" i="6"/>
  <c r="V21" i="6"/>
  <c r="U21" i="6"/>
  <c r="P21" i="6"/>
  <c r="O21" i="6"/>
  <c r="N21" i="6"/>
  <c r="M21" i="6"/>
  <c r="L21" i="6"/>
  <c r="G21" i="6"/>
  <c r="F21" i="6"/>
  <c r="E21" i="6"/>
  <c r="D21" i="6"/>
  <c r="C21" i="6"/>
  <c r="Y20" i="6"/>
  <c r="X20" i="6"/>
  <c r="W20" i="6"/>
  <c r="V20" i="6"/>
  <c r="U20" i="6"/>
  <c r="P20" i="6"/>
  <c r="O20" i="6"/>
  <c r="N20" i="6"/>
  <c r="M20" i="6"/>
  <c r="L20" i="6"/>
  <c r="G20" i="6"/>
  <c r="F20" i="6"/>
  <c r="E20" i="6"/>
  <c r="D20" i="6"/>
  <c r="C20" i="6"/>
  <c r="Y19" i="6"/>
  <c r="X19" i="6"/>
  <c r="W19" i="6"/>
  <c r="V19" i="6"/>
  <c r="U19" i="6"/>
  <c r="P19" i="6"/>
  <c r="O19" i="6"/>
  <c r="N19" i="6"/>
  <c r="M19" i="6"/>
  <c r="L19" i="6"/>
  <c r="G19" i="6"/>
  <c r="F19" i="6"/>
  <c r="E19" i="6"/>
  <c r="D19" i="6"/>
  <c r="C19" i="6"/>
  <c r="Y39" i="5"/>
  <c r="X39" i="5"/>
  <c r="W39" i="5"/>
  <c r="V39" i="5"/>
  <c r="U39" i="5"/>
  <c r="P39" i="5"/>
  <c r="O39" i="5"/>
  <c r="N39" i="5"/>
  <c r="M39" i="5"/>
  <c r="L39" i="5"/>
  <c r="G39" i="5"/>
  <c r="F39" i="5"/>
  <c r="E39" i="5"/>
  <c r="D39" i="5"/>
  <c r="C39" i="5"/>
  <c r="Y38" i="5"/>
  <c r="X38" i="5"/>
  <c r="W38" i="5"/>
  <c r="V38" i="5"/>
  <c r="U38" i="5"/>
  <c r="P38" i="5"/>
  <c r="O38" i="5"/>
  <c r="N38" i="5"/>
  <c r="M38" i="5"/>
  <c r="L38" i="5"/>
  <c r="G38" i="5"/>
  <c r="F38" i="5"/>
  <c r="E38" i="5"/>
  <c r="D38" i="5"/>
  <c r="C38" i="5"/>
  <c r="Y37" i="5"/>
  <c r="X37" i="5"/>
  <c r="W37" i="5"/>
  <c r="V37" i="5"/>
  <c r="U37" i="5"/>
  <c r="P37" i="5"/>
  <c r="O37" i="5"/>
  <c r="N37" i="5"/>
  <c r="M37" i="5"/>
  <c r="L37" i="5"/>
  <c r="G37" i="5"/>
  <c r="F37" i="5"/>
  <c r="E37" i="5"/>
  <c r="D37" i="5"/>
  <c r="C37" i="5"/>
  <c r="Y36" i="5"/>
  <c r="X36" i="5"/>
  <c r="W36" i="5"/>
  <c r="V36" i="5"/>
  <c r="U36" i="5"/>
  <c r="P36" i="5"/>
  <c r="O36" i="5"/>
  <c r="N36" i="5"/>
  <c r="M36" i="5"/>
  <c r="L36" i="5"/>
  <c r="G36" i="5"/>
  <c r="F36" i="5"/>
  <c r="E36" i="5"/>
  <c r="D36" i="5"/>
  <c r="C36" i="5"/>
  <c r="Y35" i="5"/>
  <c r="X35" i="5"/>
  <c r="W35" i="5"/>
  <c r="V35" i="5"/>
  <c r="U35" i="5"/>
  <c r="P35" i="5"/>
  <c r="O35" i="5"/>
  <c r="N35" i="5"/>
  <c r="M35" i="5"/>
  <c r="L35" i="5"/>
  <c r="G35" i="5"/>
  <c r="F35" i="5"/>
  <c r="E35" i="5"/>
  <c r="D35" i="5"/>
  <c r="C35" i="5"/>
  <c r="Y34" i="5"/>
  <c r="X34" i="5"/>
  <c r="W34" i="5"/>
  <c r="V34" i="5"/>
  <c r="U34" i="5"/>
  <c r="P34" i="5"/>
  <c r="O34" i="5"/>
  <c r="N34" i="5"/>
  <c r="M34" i="5"/>
  <c r="L34" i="5"/>
  <c r="G34" i="5"/>
  <c r="F34" i="5"/>
  <c r="E34" i="5"/>
  <c r="D34" i="5"/>
  <c r="C34" i="5"/>
  <c r="Y33" i="5"/>
  <c r="X33" i="5"/>
  <c r="W33" i="5"/>
  <c r="V33" i="5"/>
  <c r="U33" i="5"/>
  <c r="P33" i="5"/>
  <c r="O33" i="5"/>
  <c r="N33" i="5"/>
  <c r="M33" i="5"/>
  <c r="L33" i="5"/>
  <c r="G33" i="5"/>
  <c r="F33" i="5"/>
  <c r="E33" i="5"/>
  <c r="D33" i="5"/>
  <c r="C33" i="5"/>
  <c r="Y32" i="5"/>
  <c r="X32" i="5"/>
  <c r="W32" i="5"/>
  <c r="V32" i="5"/>
  <c r="U32" i="5"/>
  <c r="P32" i="5"/>
  <c r="O32" i="5"/>
  <c r="N32" i="5"/>
  <c r="M32" i="5"/>
  <c r="L32" i="5"/>
  <c r="G32" i="5"/>
  <c r="F32" i="5"/>
  <c r="E32" i="5"/>
  <c r="D32" i="5"/>
  <c r="C32" i="5"/>
  <c r="Y31" i="5"/>
  <c r="X31" i="5"/>
  <c r="W31" i="5"/>
  <c r="V31" i="5"/>
  <c r="U31" i="5"/>
  <c r="P31" i="5"/>
  <c r="O31" i="5"/>
  <c r="N31" i="5"/>
  <c r="M31" i="5"/>
  <c r="L31" i="5"/>
  <c r="G31" i="5"/>
  <c r="F31" i="5"/>
  <c r="E31" i="5"/>
  <c r="D31" i="5"/>
  <c r="C31" i="5"/>
  <c r="Y30" i="5"/>
  <c r="X30" i="5"/>
  <c r="W30" i="5"/>
  <c r="V30" i="5"/>
  <c r="U30" i="5"/>
  <c r="P30" i="5"/>
  <c r="O30" i="5"/>
  <c r="N30" i="5"/>
  <c r="M30" i="5"/>
  <c r="L30" i="5"/>
  <c r="G30" i="5"/>
  <c r="F30" i="5"/>
  <c r="E30" i="5"/>
  <c r="D30" i="5"/>
  <c r="C30" i="5"/>
  <c r="Y29" i="5"/>
  <c r="X29" i="5"/>
  <c r="W29" i="5"/>
  <c r="V29" i="5"/>
  <c r="U29" i="5"/>
  <c r="P29" i="5"/>
  <c r="O29" i="5"/>
  <c r="N29" i="5"/>
  <c r="M29" i="5"/>
  <c r="L29" i="5"/>
  <c r="G29" i="5"/>
  <c r="F29" i="5"/>
  <c r="E29" i="5"/>
  <c r="D29" i="5"/>
  <c r="C29" i="5"/>
  <c r="Y28" i="5"/>
  <c r="X28" i="5"/>
  <c r="W28" i="5"/>
  <c r="V28" i="5"/>
  <c r="U28" i="5"/>
  <c r="P28" i="5"/>
  <c r="O28" i="5"/>
  <c r="N28" i="5"/>
  <c r="M28" i="5"/>
  <c r="L28" i="5"/>
  <c r="G28" i="5"/>
  <c r="F28" i="5"/>
  <c r="E28" i="5"/>
  <c r="D28" i="5"/>
  <c r="C28" i="5"/>
  <c r="Y27" i="5"/>
  <c r="X27" i="5"/>
  <c r="W27" i="5"/>
  <c r="V27" i="5"/>
  <c r="U27" i="5"/>
  <c r="P27" i="5"/>
  <c r="O27" i="5"/>
  <c r="N27" i="5"/>
  <c r="M27" i="5"/>
  <c r="L27" i="5"/>
  <c r="G27" i="5"/>
  <c r="F27" i="5"/>
  <c r="E27" i="5"/>
  <c r="D27" i="5"/>
  <c r="C27" i="5"/>
  <c r="Y26" i="5"/>
  <c r="X26" i="5"/>
  <c r="W26" i="5"/>
  <c r="V26" i="5"/>
  <c r="U26" i="5"/>
  <c r="P26" i="5"/>
  <c r="O26" i="5"/>
  <c r="N26" i="5"/>
  <c r="M26" i="5"/>
  <c r="L26" i="5"/>
  <c r="G26" i="5"/>
  <c r="F26" i="5"/>
  <c r="E26" i="5"/>
  <c r="D26" i="5"/>
  <c r="C26" i="5"/>
  <c r="Y25" i="5"/>
  <c r="X25" i="5"/>
  <c r="W25" i="5"/>
  <c r="V25" i="5"/>
  <c r="U25" i="5"/>
  <c r="P25" i="5"/>
  <c r="O25" i="5"/>
  <c r="N25" i="5"/>
  <c r="M25" i="5"/>
  <c r="L25" i="5"/>
  <c r="G25" i="5"/>
  <c r="F25" i="5"/>
  <c r="E25" i="5"/>
  <c r="D25" i="5"/>
  <c r="C25" i="5"/>
  <c r="Y24" i="5"/>
  <c r="X24" i="5"/>
  <c r="W24" i="5"/>
  <c r="V24" i="5"/>
  <c r="U24" i="5"/>
  <c r="P24" i="5"/>
  <c r="O24" i="5"/>
  <c r="N24" i="5"/>
  <c r="M24" i="5"/>
  <c r="L24" i="5"/>
  <c r="G24" i="5"/>
  <c r="F24" i="5"/>
  <c r="E24" i="5"/>
  <c r="D24" i="5"/>
  <c r="C24" i="5"/>
  <c r="Y23" i="5"/>
  <c r="X23" i="5"/>
  <c r="W23" i="5"/>
  <c r="V23" i="5"/>
  <c r="U23" i="5"/>
  <c r="P23" i="5"/>
  <c r="O23" i="5"/>
  <c r="N23" i="5"/>
  <c r="M23" i="5"/>
  <c r="L23" i="5"/>
  <c r="G23" i="5"/>
  <c r="F23" i="5"/>
  <c r="E23" i="5"/>
  <c r="D23" i="5"/>
  <c r="C23" i="5"/>
  <c r="Y22" i="5"/>
  <c r="X22" i="5"/>
  <c r="W22" i="5"/>
  <c r="V22" i="5"/>
  <c r="U22" i="5"/>
  <c r="P22" i="5"/>
  <c r="O22" i="5"/>
  <c r="N22" i="5"/>
  <c r="M22" i="5"/>
  <c r="L22" i="5"/>
  <c r="G22" i="5"/>
  <c r="F22" i="5"/>
  <c r="E22" i="5"/>
  <c r="D22" i="5"/>
  <c r="C22" i="5"/>
  <c r="Y21" i="5"/>
  <c r="X21" i="5"/>
  <c r="W21" i="5"/>
  <c r="V21" i="5"/>
  <c r="U21" i="5"/>
  <c r="P21" i="5"/>
  <c r="O21" i="5"/>
  <c r="N21" i="5"/>
  <c r="M21" i="5"/>
  <c r="L21" i="5"/>
  <c r="G21" i="5"/>
  <c r="F21" i="5"/>
  <c r="E21" i="5"/>
  <c r="D21" i="5"/>
  <c r="C21" i="5"/>
  <c r="Y20" i="5"/>
  <c r="X20" i="5"/>
  <c r="W20" i="5"/>
  <c r="V20" i="5"/>
  <c r="U20" i="5"/>
  <c r="P20" i="5"/>
  <c r="O20" i="5"/>
  <c r="N20" i="5"/>
  <c r="M20" i="5"/>
  <c r="L20" i="5"/>
  <c r="G20" i="5"/>
  <c r="F20" i="5"/>
  <c r="E20" i="5"/>
  <c r="D20" i="5"/>
  <c r="C20" i="5"/>
  <c r="Y19" i="5"/>
  <c r="X19" i="5"/>
  <c r="W19" i="5"/>
  <c r="V19" i="5"/>
  <c r="U19" i="5"/>
  <c r="P19" i="5"/>
  <c r="O19" i="5"/>
  <c r="N19" i="5"/>
  <c r="M19" i="5"/>
  <c r="L19" i="5"/>
  <c r="G19" i="5"/>
  <c r="F19" i="5"/>
  <c r="E19" i="5"/>
  <c r="D19" i="5"/>
  <c r="C19" i="5"/>
  <c r="Y39" i="4"/>
  <c r="X39" i="4"/>
  <c r="W39" i="4"/>
  <c r="V39" i="4"/>
  <c r="U39" i="4"/>
  <c r="P39" i="4"/>
  <c r="O39" i="4"/>
  <c r="N39" i="4"/>
  <c r="M39" i="4"/>
  <c r="L39" i="4"/>
  <c r="G39" i="4"/>
  <c r="F39" i="4"/>
  <c r="E39" i="4"/>
  <c r="D39" i="4"/>
  <c r="C39" i="4"/>
  <c r="Y38" i="4"/>
  <c r="X38" i="4"/>
  <c r="W38" i="4"/>
  <c r="V38" i="4"/>
  <c r="U38" i="4"/>
  <c r="P38" i="4"/>
  <c r="O38" i="4"/>
  <c r="N38" i="4"/>
  <c r="M38" i="4"/>
  <c r="L38" i="4"/>
  <c r="G38" i="4"/>
  <c r="F38" i="4"/>
  <c r="E38" i="4"/>
  <c r="D38" i="4"/>
  <c r="C38" i="4"/>
  <c r="Y37" i="4"/>
  <c r="X37" i="4"/>
  <c r="W37" i="4"/>
  <c r="V37" i="4"/>
  <c r="U37" i="4"/>
  <c r="P37" i="4"/>
  <c r="O37" i="4"/>
  <c r="N37" i="4"/>
  <c r="M37" i="4"/>
  <c r="L37" i="4"/>
  <c r="G37" i="4"/>
  <c r="F37" i="4"/>
  <c r="E37" i="4"/>
  <c r="D37" i="4"/>
  <c r="C37" i="4"/>
  <c r="Y36" i="4"/>
  <c r="X36" i="4"/>
  <c r="W36" i="4"/>
  <c r="V36" i="4"/>
  <c r="U36" i="4"/>
  <c r="P36" i="4"/>
  <c r="O36" i="4"/>
  <c r="N36" i="4"/>
  <c r="M36" i="4"/>
  <c r="L36" i="4"/>
  <c r="G36" i="4"/>
  <c r="F36" i="4"/>
  <c r="E36" i="4"/>
  <c r="D36" i="4"/>
  <c r="C36" i="4"/>
  <c r="Y35" i="4"/>
  <c r="X35" i="4"/>
  <c r="W35" i="4"/>
  <c r="V35" i="4"/>
  <c r="U35" i="4"/>
  <c r="P35" i="4"/>
  <c r="O35" i="4"/>
  <c r="N35" i="4"/>
  <c r="M35" i="4"/>
  <c r="L35" i="4"/>
  <c r="G35" i="4"/>
  <c r="F35" i="4"/>
  <c r="E35" i="4"/>
  <c r="D35" i="4"/>
  <c r="C35" i="4"/>
  <c r="Y34" i="4"/>
  <c r="X34" i="4"/>
  <c r="W34" i="4"/>
  <c r="V34" i="4"/>
  <c r="U34" i="4"/>
  <c r="P34" i="4"/>
  <c r="O34" i="4"/>
  <c r="N34" i="4"/>
  <c r="M34" i="4"/>
  <c r="L34" i="4"/>
  <c r="G34" i="4"/>
  <c r="F34" i="4"/>
  <c r="E34" i="4"/>
  <c r="D34" i="4"/>
  <c r="C34" i="4"/>
  <c r="Y33" i="4"/>
  <c r="X33" i="4"/>
  <c r="W33" i="4"/>
  <c r="V33" i="4"/>
  <c r="U33" i="4"/>
  <c r="P33" i="4"/>
  <c r="O33" i="4"/>
  <c r="N33" i="4"/>
  <c r="M33" i="4"/>
  <c r="L33" i="4"/>
  <c r="G33" i="4"/>
  <c r="F33" i="4"/>
  <c r="E33" i="4"/>
  <c r="D33" i="4"/>
  <c r="C33" i="4"/>
  <c r="Y32" i="4"/>
  <c r="X32" i="4"/>
  <c r="W32" i="4"/>
  <c r="V32" i="4"/>
  <c r="U32" i="4"/>
  <c r="P32" i="4"/>
  <c r="O32" i="4"/>
  <c r="N32" i="4"/>
  <c r="M32" i="4"/>
  <c r="L32" i="4"/>
  <c r="G32" i="4"/>
  <c r="F32" i="4"/>
  <c r="E32" i="4"/>
  <c r="D32" i="4"/>
  <c r="C32" i="4"/>
  <c r="Y31" i="4"/>
  <c r="X31" i="4"/>
  <c r="W31" i="4"/>
  <c r="V31" i="4"/>
  <c r="U31" i="4"/>
  <c r="P31" i="4"/>
  <c r="O31" i="4"/>
  <c r="N31" i="4"/>
  <c r="M31" i="4"/>
  <c r="L31" i="4"/>
  <c r="G31" i="4"/>
  <c r="F31" i="4"/>
  <c r="E31" i="4"/>
  <c r="D31" i="4"/>
  <c r="C31" i="4"/>
  <c r="Y30" i="4"/>
  <c r="X30" i="4"/>
  <c r="W30" i="4"/>
  <c r="V30" i="4"/>
  <c r="U30" i="4"/>
  <c r="P30" i="4"/>
  <c r="O30" i="4"/>
  <c r="N30" i="4"/>
  <c r="M30" i="4"/>
  <c r="L30" i="4"/>
  <c r="G30" i="4"/>
  <c r="F30" i="4"/>
  <c r="E30" i="4"/>
  <c r="D30" i="4"/>
  <c r="C30" i="4"/>
  <c r="Y29" i="4"/>
  <c r="X29" i="4"/>
  <c r="W29" i="4"/>
  <c r="V29" i="4"/>
  <c r="U29" i="4"/>
  <c r="P29" i="4"/>
  <c r="O29" i="4"/>
  <c r="N29" i="4"/>
  <c r="M29" i="4"/>
  <c r="L29" i="4"/>
  <c r="G29" i="4"/>
  <c r="F29" i="4"/>
  <c r="E29" i="4"/>
  <c r="D29" i="4"/>
  <c r="C29" i="4"/>
  <c r="Y28" i="4"/>
  <c r="X28" i="4"/>
  <c r="W28" i="4"/>
  <c r="V28" i="4"/>
  <c r="U28" i="4"/>
  <c r="P28" i="4"/>
  <c r="O28" i="4"/>
  <c r="N28" i="4"/>
  <c r="M28" i="4"/>
  <c r="L28" i="4"/>
  <c r="G28" i="4"/>
  <c r="F28" i="4"/>
  <c r="E28" i="4"/>
  <c r="D28" i="4"/>
  <c r="C28" i="4"/>
  <c r="Y27" i="4"/>
  <c r="X27" i="4"/>
  <c r="W27" i="4"/>
  <c r="V27" i="4"/>
  <c r="U27" i="4"/>
  <c r="P27" i="4"/>
  <c r="O27" i="4"/>
  <c r="N27" i="4"/>
  <c r="M27" i="4"/>
  <c r="L27" i="4"/>
  <c r="G27" i="4"/>
  <c r="F27" i="4"/>
  <c r="E27" i="4"/>
  <c r="D27" i="4"/>
  <c r="C27" i="4"/>
  <c r="Y26" i="4"/>
  <c r="X26" i="4"/>
  <c r="W26" i="4"/>
  <c r="V26" i="4"/>
  <c r="U26" i="4"/>
  <c r="P26" i="4"/>
  <c r="O26" i="4"/>
  <c r="N26" i="4"/>
  <c r="M26" i="4"/>
  <c r="L26" i="4"/>
  <c r="G26" i="4"/>
  <c r="F26" i="4"/>
  <c r="E26" i="4"/>
  <c r="D26" i="4"/>
  <c r="C26" i="4"/>
  <c r="Y25" i="4"/>
  <c r="X25" i="4"/>
  <c r="W25" i="4"/>
  <c r="V25" i="4"/>
  <c r="U25" i="4"/>
  <c r="P25" i="4"/>
  <c r="O25" i="4"/>
  <c r="N25" i="4"/>
  <c r="M25" i="4"/>
  <c r="L25" i="4"/>
  <c r="G25" i="4"/>
  <c r="F25" i="4"/>
  <c r="E25" i="4"/>
  <c r="D25" i="4"/>
  <c r="C25" i="4"/>
  <c r="Y24" i="4"/>
  <c r="X24" i="4"/>
  <c r="W24" i="4"/>
  <c r="V24" i="4"/>
  <c r="U24" i="4"/>
  <c r="P24" i="4"/>
  <c r="O24" i="4"/>
  <c r="N24" i="4"/>
  <c r="M24" i="4"/>
  <c r="L24" i="4"/>
  <c r="G24" i="4"/>
  <c r="F24" i="4"/>
  <c r="E24" i="4"/>
  <c r="D24" i="4"/>
  <c r="C24" i="4"/>
  <c r="Y23" i="4"/>
  <c r="X23" i="4"/>
  <c r="W23" i="4"/>
  <c r="V23" i="4"/>
  <c r="U23" i="4"/>
  <c r="P23" i="4"/>
  <c r="O23" i="4"/>
  <c r="N23" i="4"/>
  <c r="M23" i="4"/>
  <c r="L23" i="4"/>
  <c r="G23" i="4"/>
  <c r="F23" i="4"/>
  <c r="E23" i="4"/>
  <c r="D23" i="4"/>
  <c r="C23" i="4"/>
  <c r="Y22" i="4"/>
  <c r="X22" i="4"/>
  <c r="W22" i="4"/>
  <c r="V22" i="4"/>
  <c r="U22" i="4"/>
  <c r="P22" i="4"/>
  <c r="O22" i="4"/>
  <c r="N22" i="4"/>
  <c r="M22" i="4"/>
  <c r="L22" i="4"/>
  <c r="G22" i="4"/>
  <c r="F22" i="4"/>
  <c r="E22" i="4"/>
  <c r="D22" i="4"/>
  <c r="C22" i="4"/>
  <c r="Y21" i="4"/>
  <c r="X21" i="4"/>
  <c r="W21" i="4"/>
  <c r="V21" i="4"/>
  <c r="U21" i="4"/>
  <c r="P21" i="4"/>
  <c r="O21" i="4"/>
  <c r="N21" i="4"/>
  <c r="M21" i="4"/>
  <c r="L21" i="4"/>
  <c r="G21" i="4"/>
  <c r="F21" i="4"/>
  <c r="E21" i="4"/>
  <c r="D21" i="4"/>
  <c r="C21" i="4"/>
  <c r="Y20" i="4"/>
  <c r="X20" i="4"/>
  <c r="W20" i="4"/>
  <c r="V20" i="4"/>
  <c r="U20" i="4"/>
  <c r="P20" i="4"/>
  <c r="O20" i="4"/>
  <c r="N20" i="4"/>
  <c r="M20" i="4"/>
  <c r="L20" i="4"/>
  <c r="G20" i="4"/>
  <c r="F20" i="4"/>
  <c r="E20" i="4"/>
  <c r="D20" i="4"/>
  <c r="C20" i="4"/>
  <c r="Y19" i="4"/>
  <c r="X19" i="4"/>
  <c r="W19" i="4"/>
  <c r="V19" i="4"/>
  <c r="U19" i="4"/>
  <c r="P19" i="4"/>
  <c r="O19" i="4"/>
  <c r="N19" i="4"/>
  <c r="M19" i="4"/>
  <c r="L19" i="4"/>
  <c r="G19" i="4"/>
  <c r="F19" i="4"/>
  <c r="E19" i="4"/>
  <c r="D19" i="4"/>
  <c r="C19" i="4"/>
  <c r="Y29" i="3"/>
  <c r="X29" i="3"/>
  <c r="W29" i="3"/>
  <c r="V29" i="3"/>
  <c r="U29" i="3"/>
  <c r="P29" i="3"/>
  <c r="O29" i="3"/>
  <c r="N29" i="3"/>
  <c r="M29" i="3"/>
  <c r="L29" i="3"/>
  <c r="G29" i="3"/>
  <c r="F29" i="3"/>
  <c r="E29" i="3"/>
  <c r="D29" i="3"/>
  <c r="C29" i="3"/>
  <c r="Y28" i="3"/>
  <c r="X28" i="3"/>
  <c r="W28" i="3"/>
  <c r="V28" i="3"/>
  <c r="U28" i="3"/>
  <c r="P28" i="3"/>
  <c r="O28" i="3"/>
  <c r="N28" i="3"/>
  <c r="M28" i="3"/>
  <c r="L28" i="3"/>
  <c r="G28" i="3"/>
  <c r="F28" i="3"/>
  <c r="E28" i="3"/>
  <c r="D28" i="3"/>
  <c r="C28" i="3"/>
  <c r="Y27" i="3"/>
  <c r="X27" i="3"/>
  <c r="W27" i="3"/>
  <c r="V27" i="3"/>
  <c r="U27" i="3"/>
  <c r="P27" i="3"/>
  <c r="O27" i="3"/>
  <c r="N27" i="3"/>
  <c r="M27" i="3"/>
  <c r="L27" i="3"/>
  <c r="G27" i="3"/>
  <c r="F27" i="3"/>
  <c r="E27" i="3"/>
  <c r="D27" i="3"/>
  <c r="C27" i="3"/>
  <c r="Y26" i="3"/>
  <c r="X26" i="3"/>
  <c r="W26" i="3"/>
  <c r="V26" i="3"/>
  <c r="U26" i="3"/>
  <c r="P26" i="3"/>
  <c r="O26" i="3"/>
  <c r="N26" i="3"/>
  <c r="M26" i="3"/>
  <c r="L26" i="3"/>
  <c r="G26" i="3"/>
  <c r="F26" i="3"/>
  <c r="E26" i="3"/>
  <c r="D26" i="3"/>
  <c r="C26" i="3"/>
  <c r="Y25" i="3"/>
  <c r="X25" i="3"/>
  <c r="W25" i="3"/>
  <c r="V25" i="3"/>
  <c r="U25" i="3"/>
  <c r="P25" i="3"/>
  <c r="O25" i="3"/>
  <c r="N25" i="3"/>
  <c r="M25" i="3"/>
  <c r="L25" i="3"/>
  <c r="G25" i="3"/>
  <c r="F25" i="3"/>
  <c r="E25" i="3"/>
  <c r="D25" i="3"/>
  <c r="C25" i="3"/>
  <c r="Y24" i="3"/>
  <c r="X24" i="3"/>
  <c r="W24" i="3"/>
  <c r="V24" i="3"/>
  <c r="U24" i="3"/>
  <c r="P24" i="3"/>
  <c r="O24" i="3"/>
  <c r="N24" i="3"/>
  <c r="M24" i="3"/>
  <c r="L24" i="3"/>
  <c r="G24" i="3"/>
  <c r="F24" i="3"/>
  <c r="E24" i="3"/>
  <c r="D24" i="3"/>
  <c r="C24" i="3"/>
  <c r="Y23" i="3"/>
  <c r="X23" i="3"/>
  <c r="W23" i="3"/>
  <c r="V23" i="3"/>
  <c r="U23" i="3"/>
  <c r="P23" i="3"/>
  <c r="O23" i="3"/>
  <c r="N23" i="3"/>
  <c r="M23" i="3"/>
  <c r="L23" i="3"/>
  <c r="G23" i="3"/>
  <c r="F23" i="3"/>
  <c r="E23" i="3"/>
  <c r="D23" i="3"/>
  <c r="C23" i="3"/>
  <c r="Y22" i="3"/>
  <c r="X22" i="3"/>
  <c r="W22" i="3"/>
  <c r="V22" i="3"/>
  <c r="U22" i="3"/>
  <c r="P22" i="3"/>
  <c r="O22" i="3"/>
  <c r="N22" i="3"/>
  <c r="M22" i="3"/>
  <c r="L22" i="3"/>
  <c r="G22" i="3"/>
  <c r="F22" i="3"/>
  <c r="E22" i="3"/>
  <c r="D22" i="3"/>
  <c r="C22" i="3"/>
  <c r="Y21" i="3"/>
  <c r="X21" i="3"/>
  <c r="W21" i="3"/>
  <c r="V21" i="3"/>
  <c r="U21" i="3"/>
  <c r="P21" i="3"/>
  <c r="O21" i="3"/>
  <c r="N21" i="3"/>
  <c r="M21" i="3"/>
  <c r="L21" i="3"/>
  <c r="G21" i="3"/>
  <c r="F21" i="3"/>
  <c r="E21" i="3"/>
  <c r="D21" i="3"/>
  <c r="C21" i="3"/>
  <c r="Y20" i="3"/>
  <c r="X20" i="3"/>
  <c r="W20" i="3"/>
  <c r="V20" i="3"/>
  <c r="U20" i="3"/>
  <c r="P20" i="3"/>
  <c r="O20" i="3"/>
  <c r="N20" i="3"/>
  <c r="M20" i="3"/>
  <c r="L20" i="3"/>
  <c r="G20" i="3"/>
  <c r="F20" i="3"/>
  <c r="E20" i="3"/>
  <c r="D20" i="3"/>
  <c r="C20" i="3"/>
  <c r="Y19" i="3"/>
  <c r="X19" i="3"/>
  <c r="W19" i="3"/>
  <c r="V19" i="3"/>
  <c r="U19" i="3"/>
  <c r="P19" i="3"/>
  <c r="O19" i="3"/>
  <c r="N19" i="3"/>
  <c r="M19" i="3"/>
  <c r="L19" i="3"/>
  <c r="G19" i="3"/>
  <c r="F19" i="3"/>
  <c r="E19" i="3"/>
  <c r="D19" i="3"/>
  <c r="C19" i="3"/>
  <c r="V40" i="4" l="1"/>
  <c r="X40" i="5"/>
  <c r="L40" i="5"/>
  <c r="W40" i="4"/>
  <c r="F40" i="6"/>
  <c r="V40" i="6"/>
  <c r="G40" i="6"/>
  <c r="W40" i="6"/>
  <c r="L40" i="6"/>
  <c r="X40" i="6"/>
  <c r="M40" i="6"/>
  <c r="Y40" i="6"/>
  <c r="N40" i="6"/>
  <c r="C40" i="6"/>
  <c r="O40" i="6"/>
  <c r="D40" i="6"/>
  <c r="P40" i="6"/>
  <c r="E40" i="6"/>
  <c r="U40" i="6"/>
  <c r="P40" i="5"/>
  <c r="N40" i="5"/>
  <c r="U40" i="5"/>
  <c r="V40" i="5"/>
  <c r="O40" i="5"/>
  <c r="W40" i="5"/>
  <c r="M40" i="5"/>
  <c r="Y40" i="5"/>
  <c r="L40" i="4"/>
  <c r="X40" i="4"/>
  <c r="Y40" i="4"/>
  <c r="O40" i="4"/>
  <c r="N40" i="4"/>
  <c r="P40" i="4"/>
  <c r="M40" i="4"/>
  <c r="U40" i="4"/>
  <c r="U30" i="3"/>
  <c r="V30" i="3"/>
  <c r="W30" i="3"/>
  <c r="X30" i="3"/>
  <c r="Y30" i="3"/>
  <c r="L30" i="3"/>
  <c r="G30" i="3"/>
  <c r="N30" i="3"/>
  <c r="M30" i="3"/>
  <c r="O30" i="3"/>
  <c r="P30" i="3"/>
  <c r="C30" i="3"/>
  <c r="D30" i="3"/>
  <c r="E30" i="3"/>
  <c r="F30" i="3"/>
  <c r="E40" i="5"/>
  <c r="F40" i="5"/>
  <c r="G40" i="5"/>
  <c r="C40" i="5"/>
  <c r="D40" i="5"/>
  <c r="G40" i="4"/>
  <c r="C40" i="4"/>
  <c r="D40" i="4"/>
  <c r="E40" i="4"/>
  <c r="F40" i="4"/>
  <c r="Y41" i="4" l="1"/>
  <c r="Y41" i="5"/>
  <c r="P41" i="5"/>
  <c r="P41" i="4"/>
  <c r="Y31" i="3"/>
  <c r="P31" i="3"/>
  <c r="Y41" i="6"/>
  <c r="G41" i="6"/>
  <c r="P41" i="6"/>
  <c r="G41" i="4"/>
  <c r="G31" i="3"/>
  <c r="G41" i="5"/>
</calcChain>
</file>

<file path=xl/sharedStrings.xml><?xml version="1.0" encoding="utf-8"?>
<sst xmlns="http://schemas.openxmlformats.org/spreadsheetml/2006/main" count="326" uniqueCount="70">
  <si>
    <t>BUNK Curtains</t>
  </si>
  <si>
    <t>Tenderer to submit a Firm Price Rate in Blue Cells Only</t>
  </si>
  <si>
    <t>Year 1: Curtain Pricing Factors
(See Curtain Pricing Guidance Worksheet for Formula used)</t>
  </si>
  <si>
    <t>Year 2: Curtain Pricing Factors
(See Curtain Pricing Guidance Worksheet for Formula used)</t>
  </si>
  <si>
    <t>Year 3: Curtain Pricing Factors
(See Curtain Pricing Guidance Worksheet for Formula used)</t>
  </si>
  <si>
    <t>F</t>
  </si>
  <si>
    <r>
      <t xml:space="preserve">F is the firm price for the width of the </t>
    </r>
    <r>
      <rPr>
        <b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>abric</t>
    </r>
  </si>
  <si>
    <t>T</t>
  </si>
  <si>
    <r>
      <t xml:space="preserve">T is the firm price for the width of the </t>
    </r>
    <r>
      <rPr>
        <b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rack</t>
    </r>
  </si>
  <si>
    <t>D</t>
  </si>
  <si>
    <r>
      <t xml:space="preserve">D is the firm price for the </t>
    </r>
    <r>
      <rPr>
        <b/>
        <sz val="11"/>
        <rFont val="Calibri"/>
        <family val="2"/>
        <scheme val="minor"/>
      </rPr>
      <t>D</t>
    </r>
    <r>
      <rPr>
        <sz val="11"/>
        <rFont val="Calibri"/>
        <family val="2"/>
        <scheme val="minor"/>
      </rPr>
      <t>rop of the curtain</t>
    </r>
  </si>
  <si>
    <t>BUNK CURTAINS AND TIES
SUPPLY FLAME RETARDANT MATERIALS,
MAKE, LINE, PACKAGE &amp; DELIVER</t>
  </si>
  <si>
    <t>YEAR 1 - FIRM PRICE SCHEDULE</t>
  </si>
  <si>
    <t>YEAR 2 - FIRM PRICE SCHEDULE</t>
  </si>
  <si>
    <t>YEAR 3 - FIRM PRICE SCHEDULE</t>
  </si>
  <si>
    <t>Full Track Width (mtr)</t>
  </si>
  <si>
    <t>Material Width per Full Track Width (mtr)</t>
  </si>
  <si>
    <t>Hook Drop (Mtr)</t>
  </si>
  <si>
    <t>Total</t>
  </si>
  <si>
    <t>Total Year Cost</t>
  </si>
  <si>
    <t>DOOR Curtains</t>
  </si>
  <si>
    <t>DOOR CURTAINS AND TIES
SUPPLY FLAME RETARDANT MATERIALS,
MAKE, LINE, PACKAGE &amp; DELIVER</t>
  </si>
  <si>
    <t>GULCH Curtains</t>
  </si>
  <si>
    <t>GULCH CURTAINS AND TIES
SUPPLY FLAME RETARDANT MATERIALS,
MAKE, LINE, PACKAGE &amp; DELIVER</t>
  </si>
  <si>
    <t>BLACKOUT Curtains</t>
  </si>
  <si>
    <t>BLACKOUT CURTAINS AND TIES
SUPPLY FLAME RETARDANT MATERIALS,
MAKE, LINE, PACKAGE &amp; DELIVER</t>
  </si>
  <si>
    <t>SPECIAL TASKING AND TECHNICAL SERVICES</t>
  </si>
  <si>
    <t>Year 1</t>
  </si>
  <si>
    <t>Year 2</t>
  </si>
  <si>
    <t>Year 3</t>
  </si>
  <si>
    <t>Activity 4</t>
  </si>
  <si>
    <t>Description</t>
  </si>
  <si>
    <t>FIRM Price Per Article £ ex-VAT YEAR 1</t>
  </si>
  <si>
    <t>FIRM Price Per Article £ ex-VAT YEAR 2</t>
  </si>
  <si>
    <t>FIRM Price Per Article £ ex-VAT YEAR 3</t>
  </si>
  <si>
    <t>Upholstery Estimating / Measuring / Fitting Service - HOURLY RATE</t>
  </si>
  <si>
    <t>Special Tasking - Curtain DESIGNER - HOURLY RATE</t>
  </si>
  <si>
    <t>Special Tasking - Curtain DRAUGHTSMAN - HOURLY RATE</t>
  </si>
  <si>
    <t>Special Tasking - Curtain SEAMSTRESS - HOURLY RATE</t>
  </si>
  <si>
    <t>Special Tasking - ADMIN - HOURLY RATE</t>
  </si>
  <si>
    <t>Codification - Costs - HOURLY RATE</t>
  </si>
  <si>
    <t>Special Tasking - Drawings - Curtain DESIGNER - HOURLY RATE</t>
  </si>
  <si>
    <t>Special Tasking - Drawings - Curtain DRAUGHTSMAN - HOURLY RATE</t>
  </si>
  <si>
    <t>Special Tasking - Drawings - Curtain SEAMSTRESS - HOURLY RATE</t>
  </si>
  <si>
    <t>Special Tasking - Drawings - ADMIN - HOURLY RATE</t>
  </si>
  <si>
    <t>Special Tasking - Carpenter - HOURLY RATE</t>
  </si>
  <si>
    <t>TRAVEL AND SUBSISTENCE</t>
  </si>
  <si>
    <t>T&amp;S</t>
  </si>
  <si>
    <t>Annual Estimate of usage</t>
  </si>
  <si>
    <t>Mileage (Self drive own car, excl Hire Car)</t>
  </si>
  <si>
    <t>Per Mile</t>
  </si>
  <si>
    <t>Day Subsistence</t>
  </si>
  <si>
    <t>Per Hour (up to 8 hours per Day)</t>
  </si>
  <si>
    <t>Night Subsistence</t>
  </si>
  <si>
    <t>Per Single Night</t>
  </si>
  <si>
    <t>Tenderer to Note:</t>
  </si>
  <si>
    <t>Hotel accommodation will be paid at Cost, subject to a maximum of £120 ex VAT per person per night</t>
  </si>
  <si>
    <t>Full NSN</t>
  </si>
  <si>
    <t>CSIS NSC</t>
  </si>
  <si>
    <t>CSIS NIIN</t>
  </si>
  <si>
    <t>YEAR 1 PRICE</t>
  </si>
  <si>
    <t>YEAR 2 PRICE</t>
  </si>
  <si>
    <t>YEAR 3 PRICE</t>
  </si>
  <si>
    <t>LEAD TIME</t>
  </si>
  <si>
    <t>Bunk Curtains: LeadTime (Calendar Days)</t>
  </si>
  <si>
    <t>Door Curtains: LeadTime (Calendar Days)</t>
  </si>
  <si>
    <t>Gulch Curtains: LeadTime (Calendar Days)</t>
  </si>
  <si>
    <t>Blackout Curtains: LeadTime (Calendar Days)</t>
  </si>
  <si>
    <t>Scott Aerospace submission of Firm Price Rate Only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</si>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</sst>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 CE"/>
      <family val="2"/>
      <charset val="238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E1F0FF"/>
        <bgColor rgb="FF000000"/>
      </patternFill>
    </fill>
    <fill>
      <patternFill patternType="solid">
        <fgColor rgb="FFB4C6E7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5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5" fillId="0" borderId="0" xfId="1" applyFont="1" applyProtection="1"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164" fontId="7" fillId="0" borderId="0" xfId="1" applyNumberFormat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8" fillId="0" borderId="0" xfId="1" applyFont="1" applyProtection="1"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164" fontId="3" fillId="3" borderId="7" xfId="1" applyNumberFormat="1" applyFont="1" applyFill="1" applyBorder="1" applyAlignment="1" applyProtection="1">
      <alignment horizontal="center" vertical="center"/>
      <protection locked="0" hidden="1"/>
    </xf>
    <xf numFmtId="0" fontId="3" fillId="0" borderId="0" xfId="2" applyFont="1" applyAlignment="1" applyProtection="1">
      <alignment vertical="center" wrapText="1"/>
      <protection hidden="1"/>
    </xf>
    <xf numFmtId="0" fontId="2" fillId="2" borderId="11" xfId="1" applyFont="1" applyFill="1" applyBorder="1" applyAlignment="1" applyProtection="1">
      <alignment horizontal="center" vertical="center"/>
      <protection hidden="1"/>
    </xf>
    <xf numFmtId="0" fontId="2" fillId="2" borderId="14" xfId="1" applyFont="1" applyFill="1" applyBorder="1" applyAlignment="1" applyProtection="1">
      <alignment horizontal="center" vertical="center"/>
      <protection hidden="1"/>
    </xf>
    <xf numFmtId="164" fontId="3" fillId="3" borderId="15" xfId="1" applyNumberFormat="1" applyFont="1" applyFill="1" applyBorder="1" applyAlignment="1" applyProtection="1">
      <alignment horizontal="center" vertical="center"/>
      <protection locked="0" hidden="1"/>
    </xf>
    <xf numFmtId="164" fontId="3" fillId="0" borderId="0" xfId="1" applyNumberFormat="1" applyFont="1" applyAlignment="1" applyProtection="1">
      <alignment horizontal="center" vertical="center"/>
      <protection hidden="1"/>
    </xf>
    <xf numFmtId="0" fontId="3" fillId="0" borderId="0" xfId="1" applyFont="1" applyProtection="1">
      <protection hidden="1"/>
    </xf>
    <xf numFmtId="9" fontId="2" fillId="2" borderId="19" xfId="3" applyFont="1" applyFill="1" applyBorder="1" applyAlignment="1" applyProtection="1">
      <alignment horizontal="center" vertical="center" wrapText="1"/>
      <protection hidden="1"/>
    </xf>
    <xf numFmtId="9" fontId="2" fillId="2" borderId="20" xfId="3" applyFont="1" applyFill="1" applyBorder="1" applyAlignment="1" applyProtection="1">
      <alignment horizontal="center" vertical="center" wrapText="1"/>
      <protection hidden="1"/>
    </xf>
    <xf numFmtId="164" fontId="2" fillId="2" borderId="20" xfId="3" applyNumberFormat="1" applyFont="1" applyFill="1" applyBorder="1" applyAlignment="1" applyProtection="1">
      <alignment horizontal="center" vertical="center" wrapText="1"/>
      <protection hidden="1"/>
    </xf>
    <xf numFmtId="9" fontId="2" fillId="2" borderId="21" xfId="3" applyFont="1" applyFill="1" applyBorder="1" applyAlignment="1" applyProtection="1">
      <alignment horizontal="center" vertical="center" wrapText="1"/>
      <protection hidden="1"/>
    </xf>
    <xf numFmtId="9" fontId="2" fillId="2" borderId="23" xfId="3" applyFont="1" applyFill="1" applyBorder="1" applyAlignment="1" applyProtection="1">
      <alignment horizontal="center" vertical="center" wrapText="1"/>
      <protection hidden="1"/>
    </xf>
    <xf numFmtId="9" fontId="2" fillId="2" borderId="17" xfId="3" applyFont="1" applyFill="1" applyBorder="1" applyAlignment="1" applyProtection="1">
      <alignment horizontal="center" vertical="center" wrapText="1"/>
      <protection hidden="1"/>
    </xf>
    <xf numFmtId="164" fontId="2" fillId="2" borderId="17" xfId="3" applyNumberFormat="1" applyFont="1" applyFill="1" applyBorder="1" applyAlignment="1" applyProtection="1">
      <alignment horizontal="center" vertical="center" wrapText="1"/>
      <protection hidden="1"/>
    </xf>
    <xf numFmtId="9" fontId="2" fillId="2" borderId="18" xfId="3" applyFont="1" applyFill="1" applyBorder="1" applyAlignment="1" applyProtection="1">
      <alignment horizontal="center" vertical="center" wrapText="1"/>
      <protection hidden="1"/>
    </xf>
    <xf numFmtId="0" fontId="11" fillId="0" borderId="19" xfId="1" applyFont="1" applyBorder="1" applyAlignment="1" applyProtection="1">
      <alignment horizontal="center" vertical="center" wrapText="1"/>
      <protection hidden="1"/>
    </xf>
    <xf numFmtId="0" fontId="11" fillId="0" borderId="20" xfId="1" applyFont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4" fontId="11" fillId="0" borderId="0" xfId="1" applyNumberFormat="1" applyFont="1" applyAlignment="1" applyProtection="1">
      <alignment horizontal="center" vertical="center" wrapText="1"/>
      <protection hidden="1"/>
    </xf>
    <xf numFmtId="4" fontId="11" fillId="0" borderId="0" xfId="1" applyNumberFormat="1" applyFont="1" applyAlignment="1" applyProtection="1">
      <alignment horizontal="center" vertical="center"/>
      <protection hidden="1"/>
    </xf>
    <xf numFmtId="0" fontId="11" fillId="0" borderId="13" xfId="1" applyFont="1" applyBorder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vertical="center" wrapText="1"/>
      <protection hidden="1"/>
    </xf>
    <xf numFmtId="2" fontId="11" fillId="0" borderId="0" xfId="1" applyNumberFormat="1" applyFont="1" applyAlignment="1" applyProtection="1">
      <alignment horizontal="center" vertical="center" wrapText="1"/>
      <protection hidden="1"/>
    </xf>
    <xf numFmtId="2" fontId="11" fillId="0" borderId="0" xfId="1" applyNumberFormat="1" applyFont="1" applyAlignment="1" applyProtection="1">
      <alignment horizontal="center" vertical="center"/>
      <protection hidden="1"/>
    </xf>
    <xf numFmtId="0" fontId="11" fillId="0" borderId="22" xfId="1" applyFont="1" applyBorder="1" applyAlignment="1" applyProtection="1">
      <alignment horizontal="center" vertical="center"/>
      <protection hidden="1"/>
    </xf>
    <xf numFmtId="0" fontId="11" fillId="0" borderId="0" xfId="1" applyFont="1" applyProtection="1">
      <protection hidden="1"/>
    </xf>
    <xf numFmtId="164" fontId="11" fillId="0" borderId="0" xfId="1" applyNumberFormat="1" applyFont="1" applyProtection="1">
      <protection hidden="1"/>
    </xf>
    <xf numFmtId="0" fontId="11" fillId="0" borderId="13" xfId="1" applyFont="1" applyBorder="1" applyProtection="1">
      <protection hidden="1"/>
    </xf>
    <xf numFmtId="164" fontId="11" fillId="0" borderId="0" xfId="1" applyNumberFormat="1" applyFont="1" applyAlignment="1" applyProtection="1">
      <alignment horizontal="center" vertical="center"/>
      <protection hidden="1"/>
    </xf>
    <xf numFmtId="0" fontId="11" fillId="0" borderId="1" xfId="1" applyFont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Border="1" applyAlignment="1" applyProtection="1">
      <alignment horizontal="center" vertical="center"/>
      <protection hidden="1"/>
    </xf>
    <xf numFmtId="2" fontId="11" fillId="0" borderId="13" xfId="1" applyNumberFormat="1" applyFont="1" applyBorder="1" applyProtection="1">
      <protection hidden="1"/>
    </xf>
    <xf numFmtId="0" fontId="11" fillId="0" borderId="24" xfId="1" applyFont="1" applyBorder="1" applyAlignment="1" applyProtection="1">
      <alignment horizontal="center" vertical="center"/>
      <protection hidden="1"/>
    </xf>
    <xf numFmtId="0" fontId="12" fillId="0" borderId="23" xfId="1" applyFont="1" applyBorder="1" applyAlignment="1" applyProtection="1">
      <alignment horizontal="center" vertical="center"/>
      <protection hidden="1"/>
    </xf>
    <xf numFmtId="0" fontId="12" fillId="0" borderId="25" xfId="1" applyFont="1" applyBorder="1" applyAlignment="1" applyProtection="1">
      <alignment horizontal="center" vertical="center"/>
      <protection hidden="1"/>
    </xf>
    <xf numFmtId="164" fontId="12" fillId="0" borderId="25" xfId="1" applyNumberFormat="1" applyFont="1" applyBorder="1" applyAlignment="1" applyProtection="1">
      <alignment horizontal="center" vertical="center"/>
      <protection hidden="1"/>
    </xf>
    <xf numFmtId="0" fontId="12" fillId="0" borderId="18" xfId="1" applyFont="1" applyBorder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2" fillId="0" borderId="25" xfId="1" applyFont="1" applyBorder="1" applyAlignment="1" applyProtection="1">
      <alignment horizontal="center" vertical="center" wrapText="1"/>
      <protection hidden="1"/>
    </xf>
    <xf numFmtId="0" fontId="12" fillId="0" borderId="26" xfId="1" applyFont="1" applyBorder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164" fontId="12" fillId="0" borderId="0" xfId="1" applyNumberFormat="1" applyFont="1" applyAlignment="1" applyProtection="1">
      <alignment horizontal="center" vertical="center"/>
      <protection hidden="1"/>
    </xf>
    <xf numFmtId="164" fontId="12" fillId="2" borderId="2" xfId="1" applyNumberFormat="1" applyFont="1" applyFill="1" applyBorder="1" applyAlignment="1" applyProtection="1">
      <alignment horizontal="center" vertical="center"/>
      <protection hidden="1"/>
    </xf>
    <xf numFmtId="164" fontId="12" fillId="2" borderId="27" xfId="1" applyNumberFormat="1" applyFont="1" applyFill="1" applyBorder="1" applyAlignment="1" applyProtection="1">
      <alignment horizontal="center" vertical="center"/>
      <protection hidden="1"/>
    </xf>
    <xf numFmtId="164" fontId="7" fillId="0" borderId="0" xfId="1" applyNumberFormat="1" applyFont="1" applyProtection="1">
      <protection hidden="1"/>
    </xf>
    <xf numFmtId="0" fontId="13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7" fillId="0" borderId="0" xfId="1" applyFont="1" applyProtection="1">
      <protection hidden="1"/>
    </xf>
    <xf numFmtId="0" fontId="11" fillId="0" borderId="20" xfId="1" applyFont="1" applyBorder="1" applyProtection="1">
      <protection hidden="1"/>
    </xf>
    <xf numFmtId="0" fontId="11" fillId="0" borderId="20" xfId="1" applyFont="1" applyBorder="1" applyAlignment="1" applyProtection="1">
      <alignment vertical="center"/>
      <protection hidden="1"/>
    </xf>
    <xf numFmtId="0" fontId="11" fillId="0" borderId="21" xfId="1" applyFont="1" applyBorder="1" applyAlignment="1" applyProtection="1">
      <alignment vertical="center"/>
      <protection hidden="1"/>
    </xf>
    <xf numFmtId="0" fontId="11" fillId="0" borderId="0" xfId="1" applyFont="1" applyAlignment="1" applyProtection="1">
      <alignment vertical="center"/>
      <protection hidden="1"/>
    </xf>
    <xf numFmtId="2" fontId="11" fillId="0" borderId="1" xfId="1" applyNumberFormat="1" applyFont="1" applyBorder="1" applyAlignment="1" applyProtection="1">
      <alignment horizontal="center" vertical="center" wrapText="1"/>
      <protection hidden="1"/>
    </xf>
    <xf numFmtId="0" fontId="14" fillId="0" borderId="23" xfId="1" applyFont="1" applyBorder="1" applyAlignment="1" applyProtection="1">
      <alignment horizontal="center" vertical="center"/>
      <protection hidden="1"/>
    </xf>
    <xf numFmtId="0" fontId="14" fillId="0" borderId="25" xfId="1" applyFont="1" applyBorder="1" applyAlignment="1" applyProtection="1">
      <alignment horizontal="center" vertical="center" wrapText="1"/>
      <protection hidden="1"/>
    </xf>
    <xf numFmtId="164" fontId="14" fillId="0" borderId="25" xfId="1" applyNumberFormat="1" applyFont="1" applyBorder="1" applyAlignment="1" applyProtection="1">
      <alignment horizontal="center" vertical="center"/>
      <protection hidden="1"/>
    </xf>
    <xf numFmtId="0" fontId="14" fillId="0" borderId="18" xfId="1" applyFont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4" fillId="0" borderId="0" xfId="1" applyFont="1" applyProtection="1">
      <protection hidden="1"/>
    </xf>
    <xf numFmtId="164" fontId="14" fillId="2" borderId="2" xfId="1" applyNumberFormat="1" applyFont="1" applyFill="1" applyBorder="1" applyAlignment="1" applyProtection="1">
      <alignment horizontal="center" vertical="center"/>
      <protection hidden="1"/>
    </xf>
    <xf numFmtId="2" fontId="11" fillId="0" borderId="13" xfId="1" applyNumberFormat="1" applyFont="1" applyBorder="1" applyAlignment="1" applyProtection="1">
      <alignment horizontal="center" vertical="center"/>
      <protection hidden="1"/>
    </xf>
    <xf numFmtId="2" fontId="11" fillId="0" borderId="0" xfId="1" applyNumberFormat="1" applyFont="1" applyAlignment="1" applyProtection="1">
      <alignment vertical="center"/>
      <protection hidden="1"/>
    </xf>
    <xf numFmtId="2" fontId="11" fillId="0" borderId="22" xfId="1" applyNumberFormat="1" applyFont="1" applyBorder="1" applyAlignment="1" applyProtection="1">
      <alignment horizontal="center" vertical="center"/>
      <protection hidden="1"/>
    </xf>
    <xf numFmtId="2" fontId="11" fillId="0" borderId="0" xfId="1" applyNumberFormat="1" applyFont="1" applyProtection="1">
      <protection hidden="1"/>
    </xf>
    <xf numFmtId="0" fontId="16" fillId="0" borderId="0" xfId="0" applyFont="1"/>
    <xf numFmtId="0" fontId="15" fillId="0" borderId="1" xfId="0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0" borderId="0" xfId="0" applyFont="1"/>
    <xf numFmtId="0" fontId="15" fillId="4" borderId="1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15" fillId="4" borderId="28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15" fillId="4" borderId="28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3" fillId="6" borderId="11" xfId="0" applyFont="1" applyFill="1" applyBorder="1" applyAlignment="1">
      <alignment horizontal="center" vertical="center"/>
    </xf>
    <xf numFmtId="0" fontId="21" fillId="7" borderId="29" xfId="0" applyFont="1" applyFill="1" applyBorder="1"/>
    <xf numFmtId="0" fontId="22" fillId="8" borderId="1" xfId="0" applyFont="1" applyFill="1" applyBorder="1" applyAlignment="1">
      <alignment horizontal="left" vertical="top" wrapText="1"/>
    </xf>
    <xf numFmtId="0" fontId="19" fillId="0" borderId="1" xfId="0" applyFont="1" applyBorder="1"/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3" xfId="1" applyFont="1" applyFill="1" applyBorder="1" applyAlignment="1" applyProtection="1">
      <alignment horizontal="center" vertical="center" wrapText="1"/>
      <protection hidden="1"/>
    </xf>
    <xf numFmtId="0" fontId="9" fillId="2" borderId="4" xfId="1" applyFont="1" applyFill="1" applyBorder="1" applyAlignment="1" applyProtection="1">
      <alignment horizontal="center" vertical="center"/>
      <protection hidden="1"/>
    </xf>
    <xf numFmtId="0" fontId="9" fillId="2" borderId="5" xfId="1" applyFont="1" applyFill="1" applyBorder="1" applyAlignment="1" applyProtection="1">
      <alignment horizontal="center" vertical="center"/>
      <protection hidden="1"/>
    </xf>
    <xf numFmtId="164" fontId="3" fillId="0" borderId="8" xfId="1" applyNumberFormat="1" applyFont="1" applyBorder="1" applyAlignment="1" applyProtection="1">
      <alignment horizontal="center"/>
      <protection hidden="1"/>
    </xf>
    <xf numFmtId="164" fontId="3" fillId="0" borderId="9" xfId="1" applyNumberFormat="1" applyFont="1" applyBorder="1" applyAlignment="1" applyProtection="1">
      <alignment horizontal="center"/>
      <protection hidden="1"/>
    </xf>
    <xf numFmtId="164" fontId="3" fillId="0" borderId="10" xfId="1" applyNumberFormat="1" applyFont="1" applyBorder="1" applyAlignment="1" applyProtection="1">
      <alignment horizontal="center"/>
      <protection hidden="1"/>
    </xf>
    <xf numFmtId="164" fontId="3" fillId="0" borderId="12" xfId="1" applyNumberFormat="1" applyFont="1" applyBorder="1" applyAlignment="1" applyProtection="1">
      <alignment horizontal="center"/>
      <protection hidden="1"/>
    </xf>
    <xf numFmtId="164" fontId="3" fillId="0" borderId="0" xfId="1" applyNumberFormat="1" applyFont="1" applyAlignment="1" applyProtection="1">
      <alignment horizontal="center"/>
      <protection hidden="1"/>
    </xf>
    <xf numFmtId="164" fontId="3" fillId="0" borderId="13" xfId="1" applyNumberFormat="1" applyFont="1" applyBorder="1" applyAlignment="1" applyProtection="1">
      <alignment horizontal="center"/>
      <protection hidden="1"/>
    </xf>
    <xf numFmtId="164" fontId="3" fillId="0" borderId="16" xfId="1" applyNumberFormat="1" applyFont="1" applyBorder="1" applyAlignment="1" applyProtection="1">
      <alignment horizontal="center"/>
      <protection hidden="1"/>
    </xf>
    <xf numFmtId="164" fontId="3" fillId="0" borderId="17" xfId="1" applyNumberFormat="1" applyFont="1" applyBorder="1" applyAlignment="1" applyProtection="1">
      <alignment horizontal="center"/>
      <protection hidden="1"/>
    </xf>
    <xf numFmtId="164" fontId="3" fillId="0" borderId="18" xfId="1" applyNumberFormat="1" applyFont="1" applyBorder="1" applyAlignment="1" applyProtection="1">
      <alignment horizontal="center"/>
      <protection hidden="1"/>
    </xf>
    <xf numFmtId="9" fontId="2" fillId="2" borderId="19" xfId="3" applyFont="1" applyFill="1" applyBorder="1" applyAlignment="1" applyProtection="1">
      <alignment horizontal="center" vertical="center" wrapText="1"/>
      <protection hidden="1"/>
    </xf>
    <xf numFmtId="9" fontId="2" fillId="2" borderId="20" xfId="3" applyFont="1" applyFill="1" applyBorder="1" applyAlignment="1" applyProtection="1">
      <alignment horizontal="center" vertical="center" wrapText="1"/>
      <protection hidden="1"/>
    </xf>
    <xf numFmtId="9" fontId="2" fillId="2" borderId="21" xfId="3" applyFont="1" applyFill="1" applyBorder="1" applyAlignment="1" applyProtection="1">
      <alignment horizontal="center" vertical="center" wrapText="1"/>
      <protection hidden="1"/>
    </xf>
    <xf numFmtId="9" fontId="2" fillId="2" borderId="22" xfId="3" applyFont="1" applyFill="1" applyBorder="1" applyAlignment="1" applyProtection="1">
      <alignment horizontal="center" vertical="center" wrapText="1"/>
      <protection hidden="1"/>
    </xf>
    <xf numFmtId="9" fontId="2" fillId="2" borderId="0" xfId="3" applyFont="1" applyFill="1" applyBorder="1" applyAlignment="1" applyProtection="1">
      <alignment horizontal="center" vertical="center" wrapText="1"/>
      <protection hidden="1"/>
    </xf>
    <xf numFmtId="9" fontId="2" fillId="2" borderId="13" xfId="3" applyFont="1" applyFill="1" applyBorder="1" applyAlignment="1" applyProtection="1">
      <alignment horizontal="center" vertical="center" wrapText="1"/>
      <protection hidden="1"/>
    </xf>
    <xf numFmtId="9" fontId="2" fillId="2" borderId="23" xfId="3" applyFont="1" applyFill="1" applyBorder="1" applyAlignment="1" applyProtection="1">
      <alignment horizontal="center" vertical="center" wrapText="1"/>
      <protection hidden="1"/>
    </xf>
    <xf numFmtId="9" fontId="2" fillId="2" borderId="17" xfId="3" applyFont="1" applyFill="1" applyBorder="1" applyAlignment="1" applyProtection="1">
      <alignment horizontal="center" vertical="center" wrapText="1"/>
      <protection hidden="1"/>
    </xf>
    <xf numFmtId="9" fontId="2" fillId="2" borderId="18" xfId="3" applyFont="1" applyFill="1" applyBorder="1" applyAlignment="1" applyProtection="1">
      <alignment horizontal="center" vertical="center" wrapText="1"/>
      <protection hidden="1"/>
    </xf>
    <xf numFmtId="9" fontId="2" fillId="2" borderId="22" xfId="3" applyFont="1" applyFill="1" applyBorder="1" applyAlignment="1" applyProtection="1">
      <alignment horizontal="center" vertical="center"/>
      <protection hidden="1"/>
    </xf>
    <xf numFmtId="9" fontId="2" fillId="2" borderId="0" xfId="3" applyFont="1" applyFill="1" applyBorder="1" applyAlignment="1" applyProtection="1">
      <alignment horizontal="center" vertical="center"/>
      <protection hidden="1"/>
    </xf>
    <xf numFmtId="9" fontId="2" fillId="2" borderId="13" xfId="3" applyFont="1" applyFill="1" applyBorder="1" applyAlignment="1" applyProtection="1">
      <alignment horizontal="center" vertical="center"/>
      <protection hidden="1"/>
    </xf>
    <xf numFmtId="0" fontId="11" fillId="0" borderId="20" xfId="1" applyFont="1" applyBorder="1" applyAlignment="1" applyProtection="1">
      <alignment horizontal="center" vertical="center"/>
      <protection hidden="1"/>
    </xf>
    <xf numFmtId="0" fontId="11" fillId="0" borderId="21" xfId="1" applyFont="1" applyBorder="1" applyAlignment="1" applyProtection="1">
      <alignment horizontal="center" vertical="center"/>
      <protection hidden="1"/>
    </xf>
    <xf numFmtId="0" fontId="11" fillId="0" borderId="22" xfId="1" applyFont="1" applyBorder="1" applyAlignment="1" applyProtection="1">
      <alignment horizontal="left" vertical="center"/>
      <protection hidden="1"/>
    </xf>
    <xf numFmtId="0" fontId="11" fillId="0" borderId="0" xfId="1" applyFont="1" applyAlignment="1" applyProtection="1">
      <alignment horizontal="left" vertical="center"/>
      <protection hidden="1"/>
    </xf>
    <xf numFmtId="0" fontId="12" fillId="0" borderId="20" xfId="1" applyFont="1" applyBorder="1" applyAlignment="1" applyProtection="1">
      <alignment horizontal="right" vertical="center"/>
      <protection hidden="1"/>
    </xf>
    <xf numFmtId="0" fontId="12" fillId="0" borderId="21" xfId="1" applyFont="1" applyBorder="1" applyAlignment="1" applyProtection="1">
      <alignment horizontal="right" vertical="center"/>
      <protection hidden="1"/>
    </xf>
    <xf numFmtId="0" fontId="11" fillId="0" borderId="22" xfId="1" applyFont="1" applyBorder="1" applyAlignment="1" applyProtection="1">
      <alignment horizontal="left" vertical="center" wrapText="1"/>
      <protection hidden="1"/>
    </xf>
    <xf numFmtId="0" fontId="11" fillId="0" borderId="0" xfId="1" applyFont="1" applyAlignment="1" applyProtection="1">
      <alignment horizontal="left" vertical="center" wrapText="1"/>
      <protection hidden="1"/>
    </xf>
    <xf numFmtId="2" fontId="11" fillId="0" borderId="22" xfId="1" applyNumberFormat="1" applyFont="1" applyBorder="1" applyAlignment="1" applyProtection="1">
      <alignment horizontal="left" vertical="center"/>
      <protection hidden="1"/>
    </xf>
    <xf numFmtId="2" fontId="11" fillId="0" borderId="0" xfId="1" applyNumberFormat="1" applyFont="1" applyAlignment="1" applyProtection="1">
      <alignment horizontal="left" vertical="center"/>
      <protection hidden="1"/>
    </xf>
    <xf numFmtId="2" fontId="11" fillId="0" borderId="22" xfId="1" applyNumberFormat="1" applyFont="1" applyBorder="1" applyAlignment="1" applyProtection="1">
      <alignment horizontal="left" vertical="center" wrapText="1"/>
      <protection hidden="1"/>
    </xf>
    <xf numFmtId="2" fontId="11" fillId="0" borderId="0" xfId="1" applyNumberFormat="1" applyFont="1" applyAlignment="1" applyProtection="1">
      <alignment horizontal="left" vertical="center" wrapText="1"/>
      <protection hidden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 xr:uid="{03C79C69-D9B7-45D6-A180-6C0985A7DB1D}"/>
    <cellStyle name="Normal_Sheet1" xfId="2" xr:uid="{D84CA48C-8A46-4E05-BAED-CBD89EFDD58F}"/>
    <cellStyle name="Percent 2" xfId="3" xr:uid="{FEEF42B1-E95F-442F-846A-A84C6955C1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W3\ROOTFS3\Documents%20and%20Settings\bellt215\Local%20Settings\Temporary%20Internet%20Files\OLK27\O425MPS%20OneOffBuyS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if\DOCS\DESShipsFWE\OSP\20140219_GSS%20Inventory%20Analys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425 ATS EA SoR"/>
      <sheetName val="ORIG"/>
      <sheetName val="NSNLookup"/>
    </sheetNames>
    <sheetDataSet>
      <sheetData sheetId="0"/>
      <sheetData sheetId="1"/>
      <sheetData sheetId="2">
        <row r="1">
          <cell r="B1" t="str">
            <v>NSN</v>
          </cell>
          <cell r="C1" t="str">
            <v>Description</v>
          </cell>
          <cell r="D1" t="str">
            <v>BU</v>
          </cell>
          <cell r="E1" t="str">
            <v>IMC</v>
          </cell>
          <cell r="F1" t="str">
            <v>Date Introduced</v>
          </cell>
          <cell r="G1" t="str">
            <v>Item Status</v>
          </cell>
          <cell r="H1" t="str">
            <v>OEM Part Number</v>
          </cell>
          <cell r="I1" t="str">
            <v>Price</v>
          </cell>
          <cell r="J1" t="str">
            <v>Accounting Class</v>
          </cell>
          <cell r="K1" t="str">
            <v>RRRC</v>
          </cell>
          <cell r="L1" t="str">
            <v>MOP</v>
          </cell>
          <cell r="M1" t="str">
            <v>Mgt Control Code</v>
          </cell>
          <cell r="N1" t="str">
            <v>MSM Ind</v>
          </cell>
          <cell r="O1" t="str">
            <v>DMI</v>
          </cell>
          <cell r="P1" t="str">
            <v>TLS</v>
          </cell>
          <cell r="Q1" t="str">
            <v>Shelf Life</v>
          </cell>
          <cell r="R1" t="str">
            <v>MOQ</v>
          </cell>
          <cell r="S1" t="str">
            <v>Purchase Unit</v>
          </cell>
          <cell r="T1" t="str">
            <v>Primary Pack Qty</v>
          </cell>
          <cell r="U1" t="str">
            <v>New Buy Lead Time PPPLT</v>
          </cell>
          <cell r="V1" t="str">
            <v>Repair Lead Time PPPLT</v>
          </cell>
          <cell r="W1" t="str">
            <v>PPF</v>
          </cell>
          <cell r="X1" t="str">
            <v>FDR</v>
          </cell>
          <cell r="Y1" t="str">
            <v>MAXAL</v>
          </cell>
          <cell r="Z1" t="str">
            <v>EOQ</v>
          </cell>
          <cell r="AA1" t="str">
            <v>ROL</v>
          </cell>
          <cell r="AB1" t="str">
            <v>Safety Stock</v>
          </cell>
          <cell r="AC1" t="str">
            <v>Stock on Restriction, Discrepancy or Suspect</v>
          </cell>
          <cell r="AD1" t="str">
            <v>D of Q</v>
          </cell>
          <cell r="AE1" t="str">
            <v>A1 Stock</v>
          </cell>
          <cell r="AF1" t="str">
            <v>E0 Stock</v>
          </cell>
          <cell r="AG1" t="str">
            <v>Committed repair stock</v>
          </cell>
          <cell r="AH1" t="str">
            <v>Dues-In</v>
          </cell>
          <cell r="AI1" t="str">
            <v>Dues-In (Firm Orders)</v>
          </cell>
          <cell r="AJ1" t="str">
            <v>Demands</v>
          </cell>
          <cell r="AK1" t="str">
            <v>Last Demand Interval</v>
          </cell>
          <cell r="AL1" t="str">
            <v>STK HELD</v>
          </cell>
          <cell r="AM1" t="str">
            <v>MTHS STK HELD</v>
          </cell>
          <cell r="AN1" t="str">
            <v>MTHS STK INC DUES IN</v>
          </cell>
          <cell r="AO1" t="str">
            <v>Current Criticality</v>
          </cell>
          <cell r="AP1" t="str">
            <v>Criticality after Dues In</v>
          </cell>
          <cell r="AQ1" t="str">
            <v>Hazard Category</v>
          </cell>
          <cell r="AR1" t="str">
            <v>Security Class</v>
          </cell>
        </row>
        <row r="2">
          <cell r="B2" t="str">
            <v>O425 013447312</v>
          </cell>
          <cell r="C2" t="str">
            <v xml:space="preserve">RELEASE AGENT 19600 </v>
          </cell>
          <cell r="D2" t="str">
            <v>GSS IM2b6</v>
          </cell>
          <cell r="E2" t="str">
            <v>O425</v>
          </cell>
          <cell r="F2">
            <v>38554</v>
          </cell>
          <cell r="G2">
            <v>0</v>
          </cell>
          <cell r="H2" t="str">
            <v>OEM 19600</v>
          </cell>
          <cell r="I2">
            <v>41.15</v>
          </cell>
          <cell r="J2" t="str">
            <v xml:space="preserve">C </v>
          </cell>
          <cell r="K2">
            <v>4</v>
          </cell>
          <cell r="L2" t="str">
            <v xml:space="preserve">A2 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24</v>
          </cell>
          <cell r="R2">
            <v>6</v>
          </cell>
          <cell r="U2">
            <v>0</v>
          </cell>
          <cell r="V2">
            <v>0</v>
          </cell>
          <cell r="W2">
            <v>1</v>
          </cell>
          <cell r="X2">
            <v>0.03</v>
          </cell>
          <cell r="Y2">
            <v>3</v>
          </cell>
          <cell r="Z2">
            <v>1</v>
          </cell>
          <cell r="AA2">
            <v>2</v>
          </cell>
          <cell r="AB2">
            <v>2</v>
          </cell>
          <cell r="AC2">
            <v>0</v>
          </cell>
          <cell r="AD2" t="str">
            <v xml:space="preserve">CO 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54</v>
          </cell>
          <cell r="AL2">
            <v>0</v>
          </cell>
          <cell r="AM2">
            <v>0</v>
          </cell>
          <cell r="AN2">
            <v>0</v>
          </cell>
          <cell r="AO2" t="str">
            <v>7Navy</v>
          </cell>
          <cell r="AP2" t="str">
            <v>7Navy</v>
          </cell>
          <cell r="AQ2">
            <v>999999</v>
          </cell>
          <cell r="AR2" t="str">
            <v xml:space="preserve">N </v>
          </cell>
        </row>
        <row r="3">
          <cell r="B3" t="str">
            <v>O425 015246668</v>
          </cell>
          <cell r="C3" t="str">
            <v xml:space="preserve">SEALING COMPOUND </v>
          </cell>
          <cell r="D3" t="str">
            <v>GSS IM2b6</v>
          </cell>
          <cell r="E3" t="str">
            <v>O425</v>
          </cell>
          <cell r="F3">
            <v>38293</v>
          </cell>
          <cell r="G3" t="str">
            <v xml:space="preserve">N </v>
          </cell>
          <cell r="H3" t="str">
            <v xml:space="preserve">OEM PR-1770C-8 </v>
          </cell>
          <cell r="I3">
            <v>54.74</v>
          </cell>
          <cell r="J3" t="str">
            <v xml:space="preserve">C </v>
          </cell>
          <cell r="K3">
            <v>62</v>
          </cell>
          <cell r="L3" t="str">
            <v xml:space="preserve">A2 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6</v>
          </cell>
          <cell r="R3">
            <v>0</v>
          </cell>
          <cell r="U3">
            <v>0</v>
          </cell>
          <cell r="V3">
            <v>0</v>
          </cell>
          <cell r="W3">
            <v>1</v>
          </cell>
          <cell r="X3">
            <v>0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>
            <v>0</v>
          </cell>
          <cell r="AD3" t="str">
            <v xml:space="preserve">EA 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78</v>
          </cell>
          <cell r="AL3">
            <v>0</v>
          </cell>
          <cell r="AM3" t="e">
            <v>#DIV/0!</v>
          </cell>
          <cell r="AN3" t="e">
            <v>#DIV/0!</v>
          </cell>
          <cell r="AO3" t="e">
            <v>#DIV/0!</v>
          </cell>
          <cell r="AP3" t="e">
            <v>#DIV/0!</v>
          </cell>
          <cell r="AQ3">
            <v>0</v>
          </cell>
          <cell r="AR3" t="str">
            <v xml:space="preserve">N </v>
          </cell>
        </row>
        <row r="4">
          <cell r="B4" t="str">
            <v>O425 121824803</v>
          </cell>
          <cell r="C4" t="str">
            <v xml:space="preserve">ADHESIVE </v>
          </cell>
          <cell r="D4" t="str">
            <v>GSS IM2b6</v>
          </cell>
          <cell r="E4" t="str">
            <v>O425</v>
          </cell>
          <cell r="F4">
            <v>41151</v>
          </cell>
          <cell r="G4" t="str">
            <v xml:space="preserve">N </v>
          </cell>
          <cell r="H4" t="str">
            <v xml:space="preserve">OEM DOW CORNING 3145RTV </v>
          </cell>
          <cell r="I4">
            <v>62</v>
          </cell>
          <cell r="J4" t="str">
            <v xml:space="preserve">C </v>
          </cell>
          <cell r="K4">
            <v>62</v>
          </cell>
          <cell r="L4" t="str">
            <v xml:space="preserve">A2 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12</v>
          </cell>
          <cell r="R4">
            <v>0</v>
          </cell>
          <cell r="T4">
            <v>1</v>
          </cell>
          <cell r="U4">
            <v>0</v>
          </cell>
          <cell r="V4">
            <v>0</v>
          </cell>
          <cell r="W4">
            <v>0</v>
          </cell>
          <cell r="X4">
            <v>0.02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 t="str">
            <v xml:space="preserve">EA 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7</v>
          </cell>
          <cell r="AL4">
            <v>0</v>
          </cell>
          <cell r="AM4">
            <v>0</v>
          </cell>
          <cell r="AN4">
            <v>0</v>
          </cell>
          <cell r="AO4" t="str">
            <v>2Pink</v>
          </cell>
          <cell r="AP4" t="str">
            <v>2Pink</v>
          </cell>
          <cell r="AQ4">
            <v>0</v>
          </cell>
          <cell r="AR4" t="str">
            <v xml:space="preserve">N </v>
          </cell>
        </row>
        <row r="5">
          <cell r="B5" t="str">
            <v>O425 123056378</v>
          </cell>
          <cell r="C5" t="str">
            <v xml:space="preserve">TAPE PRESS SENS ADHESIVE </v>
          </cell>
          <cell r="D5" t="str">
            <v>GSS IM2b6</v>
          </cell>
          <cell r="E5" t="str">
            <v>O425</v>
          </cell>
          <cell r="F5">
            <v>34283</v>
          </cell>
          <cell r="G5">
            <v>1</v>
          </cell>
          <cell r="H5" t="str">
            <v xml:space="preserve">OEM TESAMOLL 4765-04-10M-12MM </v>
          </cell>
          <cell r="I5">
            <v>2.36</v>
          </cell>
          <cell r="J5" t="str">
            <v xml:space="preserve">C </v>
          </cell>
          <cell r="K5">
            <v>62</v>
          </cell>
          <cell r="L5" t="str">
            <v xml:space="preserve">A2 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</v>
          </cell>
          <cell r="R5">
            <v>160</v>
          </cell>
          <cell r="S5">
            <v>1</v>
          </cell>
          <cell r="T5">
            <v>1</v>
          </cell>
          <cell r="U5">
            <v>1</v>
          </cell>
          <cell r="V5">
            <v>0</v>
          </cell>
          <cell r="W5">
            <v>1</v>
          </cell>
          <cell r="X5">
            <v>0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>
            <v>0</v>
          </cell>
          <cell r="AD5" t="str">
            <v xml:space="preserve">EA 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73</v>
          </cell>
          <cell r="AL5">
            <v>0</v>
          </cell>
          <cell r="AM5" t="e">
            <v>#DIV/0!</v>
          </cell>
          <cell r="AN5" t="e">
            <v>#DIV/0!</v>
          </cell>
          <cell r="AO5" t="e">
            <v>#DIV/0!</v>
          </cell>
          <cell r="AP5" t="e">
            <v>#DIV/0!</v>
          </cell>
          <cell r="AQ5">
            <v>0</v>
          </cell>
          <cell r="AR5" t="str">
            <v xml:space="preserve">N </v>
          </cell>
        </row>
        <row r="6">
          <cell r="B6" t="str">
            <v>O425 123365022</v>
          </cell>
          <cell r="C6" t="str">
            <v xml:space="preserve">BELZONA 9411 </v>
          </cell>
          <cell r="D6" t="str">
            <v>GSS IM2b6</v>
          </cell>
          <cell r="E6" t="str">
            <v>O425</v>
          </cell>
          <cell r="F6">
            <v>38615</v>
          </cell>
          <cell r="G6">
            <v>0</v>
          </cell>
          <cell r="H6" t="str">
            <v xml:space="preserve">OEM BELZONA 9411 </v>
          </cell>
          <cell r="I6">
            <v>7.23</v>
          </cell>
          <cell r="J6" t="str">
            <v xml:space="preserve">C </v>
          </cell>
          <cell r="K6">
            <v>4</v>
          </cell>
          <cell r="L6" t="str">
            <v xml:space="preserve">A2 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36</v>
          </cell>
          <cell r="R6">
            <v>0</v>
          </cell>
          <cell r="U6">
            <v>0</v>
          </cell>
          <cell r="V6">
            <v>0</v>
          </cell>
          <cell r="W6">
            <v>1</v>
          </cell>
          <cell r="X6">
            <v>0.56000000000000005</v>
          </cell>
          <cell r="Y6">
            <v>8</v>
          </cell>
          <cell r="Z6">
            <v>3</v>
          </cell>
          <cell r="AA6">
            <v>7</v>
          </cell>
          <cell r="AB6">
            <v>2</v>
          </cell>
          <cell r="AC6">
            <v>0</v>
          </cell>
          <cell r="AD6" t="str">
            <v xml:space="preserve">CO </v>
          </cell>
          <cell r="AE6">
            <v>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1</v>
          </cell>
          <cell r="AL6">
            <v>8</v>
          </cell>
          <cell r="AM6">
            <v>14.285714285714285</v>
          </cell>
          <cell r="AN6">
            <v>14.285714285714285</v>
          </cell>
          <cell r="AO6" t="str">
            <v>5Green</v>
          </cell>
          <cell r="AP6" t="str">
            <v>5Green</v>
          </cell>
          <cell r="AQ6">
            <v>999999</v>
          </cell>
          <cell r="AR6" t="str">
            <v xml:space="preserve">N </v>
          </cell>
        </row>
        <row r="7">
          <cell r="B7" t="str">
            <v>O425 123547030</v>
          </cell>
          <cell r="C7" t="str">
            <v xml:space="preserve">TAPE PRESSURE SENSITIVE </v>
          </cell>
          <cell r="D7" t="str">
            <v>GSS IM2b6</v>
          </cell>
          <cell r="E7" t="str">
            <v>O425</v>
          </cell>
          <cell r="F7">
            <v>37027</v>
          </cell>
          <cell r="G7">
            <v>1</v>
          </cell>
          <cell r="H7" t="str">
            <v>OEM 405002</v>
          </cell>
          <cell r="I7">
            <v>349.08</v>
          </cell>
          <cell r="J7" t="str">
            <v xml:space="preserve">C </v>
          </cell>
          <cell r="K7">
            <v>62</v>
          </cell>
          <cell r="L7" t="str">
            <v xml:space="preserve">A2 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 t="str">
            <v xml:space="preserve">RL </v>
          </cell>
          <cell r="AE7">
            <v>2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142</v>
          </cell>
          <cell r="AL7">
            <v>2</v>
          </cell>
          <cell r="AM7" t="e">
            <v>#DIV/0!</v>
          </cell>
          <cell r="AN7" t="e">
            <v>#DIV/0!</v>
          </cell>
          <cell r="AO7" t="e">
            <v>#DIV/0!</v>
          </cell>
          <cell r="AP7" t="e">
            <v>#DIV/0!</v>
          </cell>
          <cell r="AQ7">
            <v>0</v>
          </cell>
          <cell r="AR7" t="str">
            <v xml:space="preserve">N </v>
          </cell>
        </row>
        <row r="8">
          <cell r="B8" t="str">
            <v>O425 144761182</v>
          </cell>
          <cell r="C8" t="str">
            <v xml:space="preserve">SEALANT 310 CC </v>
          </cell>
          <cell r="D8" t="str">
            <v>GSS IM2b6</v>
          </cell>
          <cell r="E8" t="str">
            <v>O425</v>
          </cell>
          <cell r="F8">
            <v>35227</v>
          </cell>
          <cell r="G8" t="str">
            <v xml:space="preserve">N </v>
          </cell>
          <cell r="H8" t="str">
            <v xml:space="preserve">OEM 90002 VET </v>
          </cell>
          <cell r="I8">
            <v>33.83</v>
          </cell>
          <cell r="J8" t="str">
            <v xml:space="preserve">C </v>
          </cell>
          <cell r="K8">
            <v>62</v>
          </cell>
          <cell r="L8" t="str">
            <v xml:space="preserve">A2 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 t="str">
            <v xml:space="preserve">EA 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195</v>
          </cell>
          <cell r="AL8">
            <v>0</v>
          </cell>
          <cell r="AM8" t="e">
            <v>#DIV/0!</v>
          </cell>
          <cell r="AN8" t="e">
            <v>#DIV/0!</v>
          </cell>
          <cell r="AO8" t="e">
            <v>#DIV/0!</v>
          </cell>
          <cell r="AP8" t="e">
            <v>#DIV/0!</v>
          </cell>
          <cell r="AQ8">
            <v>0</v>
          </cell>
          <cell r="AR8" t="str">
            <v xml:space="preserve">N </v>
          </cell>
        </row>
        <row r="9">
          <cell r="B9" t="str">
            <v>O425 145263798</v>
          </cell>
          <cell r="C9" t="str">
            <v xml:space="preserve">SILICONE COMPOUND </v>
          </cell>
          <cell r="D9" t="str">
            <v>GSS IM2b6</v>
          </cell>
          <cell r="E9" t="str">
            <v>O425</v>
          </cell>
          <cell r="F9">
            <v>37138</v>
          </cell>
          <cell r="G9" t="str">
            <v xml:space="preserve">N </v>
          </cell>
          <cell r="H9" t="str">
            <v xml:space="preserve">OEM RHODIA 3B </v>
          </cell>
          <cell r="I9">
            <v>1.88</v>
          </cell>
          <cell r="J9" t="str">
            <v xml:space="preserve">C </v>
          </cell>
          <cell r="K9">
            <v>4</v>
          </cell>
          <cell r="L9" t="str">
            <v xml:space="preserve">A2 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24</v>
          </cell>
          <cell r="R9">
            <v>0</v>
          </cell>
          <cell r="U9">
            <v>0</v>
          </cell>
          <cell r="V9">
            <v>0</v>
          </cell>
          <cell r="W9">
            <v>1</v>
          </cell>
          <cell r="X9">
            <v>0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>
            <v>0</v>
          </cell>
          <cell r="AD9" t="str">
            <v xml:space="preserve">TU 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85</v>
          </cell>
          <cell r="AL9">
            <v>0</v>
          </cell>
          <cell r="AM9" t="e">
            <v>#DIV/0!</v>
          </cell>
          <cell r="AN9" t="e">
            <v>#DIV/0!</v>
          </cell>
          <cell r="AO9" t="e">
            <v>#DIV/0!</v>
          </cell>
          <cell r="AP9" t="e">
            <v>#DIV/0!</v>
          </cell>
          <cell r="AQ9">
            <v>999999</v>
          </cell>
          <cell r="AR9" t="str">
            <v xml:space="preserve">N </v>
          </cell>
        </row>
        <row r="10">
          <cell r="B10" t="str">
            <v>O425 171142139</v>
          </cell>
          <cell r="C10" t="str">
            <v xml:space="preserve">INSULATING COMPOUND ELEC </v>
          </cell>
          <cell r="D10" t="str">
            <v>GSS IM2b6</v>
          </cell>
          <cell r="E10" t="str">
            <v>O425</v>
          </cell>
          <cell r="F10">
            <v>37334</v>
          </cell>
          <cell r="G10">
            <v>0</v>
          </cell>
          <cell r="H10" t="str">
            <v xml:space="preserve">OEM RISE FIWA 310 ML </v>
          </cell>
          <cell r="I10">
            <v>27.1</v>
          </cell>
          <cell r="J10" t="str">
            <v xml:space="preserve">C </v>
          </cell>
          <cell r="K10">
            <v>62</v>
          </cell>
          <cell r="L10" t="str">
            <v xml:space="preserve">A2 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12</v>
          </cell>
          <cell r="R10">
            <v>24</v>
          </cell>
          <cell r="S10">
            <v>1</v>
          </cell>
          <cell r="T10">
            <v>24</v>
          </cell>
          <cell r="U10">
            <v>0</v>
          </cell>
          <cell r="V10">
            <v>0</v>
          </cell>
          <cell r="W10">
            <v>1</v>
          </cell>
          <cell r="X10">
            <v>4.78</v>
          </cell>
          <cell r="Y10">
            <v>146</v>
          </cell>
          <cell r="Z10">
            <v>14</v>
          </cell>
          <cell r="AA10">
            <v>138</v>
          </cell>
          <cell r="AB10">
            <v>108</v>
          </cell>
          <cell r="AC10">
            <v>0</v>
          </cell>
          <cell r="AD10" t="str">
            <v xml:space="preserve">EA </v>
          </cell>
          <cell r="AE10">
            <v>0</v>
          </cell>
          <cell r="AF10">
            <v>0</v>
          </cell>
          <cell r="AG10">
            <v>0</v>
          </cell>
          <cell r="AH10">
            <v>192</v>
          </cell>
          <cell r="AI10">
            <v>0</v>
          </cell>
          <cell r="AJ10">
            <v>18</v>
          </cell>
          <cell r="AK10">
            <v>2</v>
          </cell>
          <cell r="AL10">
            <v>-18</v>
          </cell>
          <cell r="AM10">
            <v>-3.7656903765690375</v>
          </cell>
          <cell r="AN10">
            <v>-3.7656903765690375</v>
          </cell>
          <cell r="AO10" t="str">
            <v>1Red</v>
          </cell>
          <cell r="AP10" t="str">
            <v>1Red</v>
          </cell>
          <cell r="AQ10">
            <v>0</v>
          </cell>
          <cell r="AR10" t="str">
            <v xml:space="preserve">N </v>
          </cell>
        </row>
        <row r="11">
          <cell r="B11" t="str">
            <v>O425 251415115</v>
          </cell>
          <cell r="C11" t="str">
            <v xml:space="preserve">SIKAFLEX 11FC (310CC) </v>
          </cell>
          <cell r="D11" t="str">
            <v>GSS IM2b6</v>
          </cell>
          <cell r="E11" t="str">
            <v>O425</v>
          </cell>
          <cell r="F11">
            <v>36486</v>
          </cell>
          <cell r="G11">
            <v>0</v>
          </cell>
          <cell r="H11" t="str">
            <v xml:space="preserve">OEM SIKAFLEX11FC </v>
          </cell>
          <cell r="I11">
            <v>12.32</v>
          </cell>
          <cell r="J11" t="str">
            <v xml:space="preserve">C </v>
          </cell>
          <cell r="K11">
            <v>4</v>
          </cell>
          <cell r="L11" t="str">
            <v xml:space="preserve">A2 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12</v>
          </cell>
          <cell r="R11">
            <v>12</v>
          </cell>
          <cell r="S11">
            <v>1</v>
          </cell>
          <cell r="U11">
            <v>1</v>
          </cell>
          <cell r="V11">
            <v>0</v>
          </cell>
          <cell r="W11">
            <v>1</v>
          </cell>
          <cell r="X11">
            <v>22.58</v>
          </cell>
          <cell r="Y11">
            <v>273</v>
          </cell>
          <cell r="Z11">
            <v>70</v>
          </cell>
          <cell r="AA11">
            <v>224</v>
          </cell>
          <cell r="AB11">
            <v>110</v>
          </cell>
          <cell r="AC11">
            <v>0</v>
          </cell>
          <cell r="AD11" t="str">
            <v xml:space="preserve">TU </v>
          </cell>
          <cell r="AE11">
            <v>0</v>
          </cell>
          <cell r="AF11">
            <v>0</v>
          </cell>
          <cell r="AG11">
            <v>0</v>
          </cell>
          <cell r="AH11">
            <v>432</v>
          </cell>
          <cell r="AI11">
            <v>0</v>
          </cell>
          <cell r="AJ11">
            <v>185</v>
          </cell>
          <cell r="AK11">
            <v>1</v>
          </cell>
          <cell r="AL11">
            <v>-185</v>
          </cell>
          <cell r="AM11">
            <v>-8.193091231178034</v>
          </cell>
          <cell r="AN11">
            <v>-8.193091231178034</v>
          </cell>
          <cell r="AO11" t="str">
            <v>1Red</v>
          </cell>
          <cell r="AP11" t="str">
            <v>1Red</v>
          </cell>
          <cell r="AQ11">
            <v>999999</v>
          </cell>
          <cell r="AR11" t="str">
            <v xml:space="preserve">N </v>
          </cell>
        </row>
        <row r="12">
          <cell r="B12" t="str">
            <v>O425 990090811</v>
          </cell>
          <cell r="C12" t="str">
            <v xml:space="preserve">EPOXIDE ADHESIVE 10KG PK </v>
          </cell>
          <cell r="D12" t="str">
            <v>GSS IM2b6</v>
          </cell>
          <cell r="E12" t="str">
            <v>O425</v>
          </cell>
          <cell r="F12">
            <v>33945</v>
          </cell>
          <cell r="G12">
            <v>2</v>
          </cell>
          <cell r="H12" t="str">
            <v xml:space="preserve">OEM UW45 PT A &amp; B </v>
          </cell>
          <cell r="I12">
            <v>162.96</v>
          </cell>
          <cell r="J12" t="str">
            <v xml:space="preserve">C </v>
          </cell>
          <cell r="K12">
            <v>4</v>
          </cell>
          <cell r="L12" t="str">
            <v xml:space="preserve">A2 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12</v>
          </cell>
          <cell r="R12">
            <v>5</v>
          </cell>
          <cell r="S12">
            <v>1</v>
          </cell>
          <cell r="T12">
            <v>1</v>
          </cell>
          <cell r="U12">
            <v>0</v>
          </cell>
          <cell r="V12">
            <v>0</v>
          </cell>
          <cell r="W12">
            <v>1</v>
          </cell>
          <cell r="X12">
            <v>0.22</v>
          </cell>
          <cell r="Y12">
            <v>247</v>
          </cell>
          <cell r="Z12">
            <v>43</v>
          </cell>
          <cell r="AA12">
            <v>219</v>
          </cell>
          <cell r="AB12">
            <v>132</v>
          </cell>
          <cell r="AC12">
            <v>0</v>
          </cell>
          <cell r="AD12" t="str">
            <v xml:space="preserve">PK 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 t="str">
            <v>2Pink</v>
          </cell>
          <cell r="AP12" t="str">
            <v>2Pink</v>
          </cell>
          <cell r="AQ12">
            <v>999999</v>
          </cell>
          <cell r="AR12" t="str">
            <v xml:space="preserve">N </v>
          </cell>
        </row>
        <row r="13">
          <cell r="B13" t="str">
            <v>O425 990518812</v>
          </cell>
          <cell r="C13" t="str">
            <v xml:space="preserve">THINNER PAINT PRODUCTS </v>
          </cell>
          <cell r="D13" t="str">
            <v>GSS IM2b6</v>
          </cell>
          <cell r="E13" t="str">
            <v>O425</v>
          </cell>
          <cell r="F13">
            <v>35459</v>
          </cell>
          <cell r="G13">
            <v>0</v>
          </cell>
          <cell r="H13" t="str">
            <v xml:space="preserve">OEM ADH EC19 </v>
          </cell>
          <cell r="I13">
            <v>55.35</v>
          </cell>
          <cell r="J13" t="str">
            <v xml:space="preserve">C </v>
          </cell>
          <cell r="K13">
            <v>4</v>
          </cell>
          <cell r="L13" t="str">
            <v xml:space="preserve">A2 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12</v>
          </cell>
          <cell r="R13">
            <v>1</v>
          </cell>
          <cell r="U13">
            <v>0</v>
          </cell>
          <cell r="V13">
            <v>0</v>
          </cell>
          <cell r="W13">
            <v>1</v>
          </cell>
          <cell r="X13">
            <v>0.16</v>
          </cell>
          <cell r="Y13">
            <v>3</v>
          </cell>
          <cell r="Z13">
            <v>1</v>
          </cell>
          <cell r="AA13">
            <v>2</v>
          </cell>
          <cell r="AB13">
            <v>1</v>
          </cell>
          <cell r="AC13">
            <v>0</v>
          </cell>
          <cell r="AD13" t="str">
            <v xml:space="preserve">EA </v>
          </cell>
          <cell r="AE13">
            <v>0</v>
          </cell>
          <cell r="AF13">
            <v>0</v>
          </cell>
          <cell r="AG13">
            <v>0</v>
          </cell>
          <cell r="AH13">
            <v>5</v>
          </cell>
          <cell r="AI13">
            <v>0</v>
          </cell>
          <cell r="AJ13">
            <v>3</v>
          </cell>
          <cell r="AK13">
            <v>1</v>
          </cell>
          <cell r="AL13">
            <v>-3</v>
          </cell>
          <cell r="AM13">
            <v>-18.75</v>
          </cell>
          <cell r="AN13">
            <v>-18.75</v>
          </cell>
          <cell r="AO13" t="str">
            <v>1Red</v>
          </cell>
          <cell r="AP13" t="str">
            <v>1Red</v>
          </cell>
          <cell r="AQ13">
            <v>999999</v>
          </cell>
          <cell r="AR13" t="str">
            <v xml:space="preserve">N </v>
          </cell>
        </row>
        <row r="14">
          <cell r="B14" t="str">
            <v>O425 990621908</v>
          </cell>
          <cell r="C14" t="str">
            <v xml:space="preserve">ADHESIVE HARDENER </v>
          </cell>
          <cell r="D14" t="str">
            <v>GSS IM2b6</v>
          </cell>
          <cell r="E14" t="str">
            <v>O425</v>
          </cell>
          <cell r="F14">
            <v>34115</v>
          </cell>
          <cell r="G14">
            <v>0</v>
          </cell>
          <cell r="H14" t="str">
            <v xml:space="preserve">OEM UW-43HV PART B </v>
          </cell>
          <cell r="I14">
            <v>69.25</v>
          </cell>
          <cell r="J14" t="str">
            <v xml:space="preserve">C </v>
          </cell>
          <cell r="K14">
            <v>4</v>
          </cell>
          <cell r="L14" t="str">
            <v xml:space="preserve">A2 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</v>
          </cell>
          <cell r="R14">
            <v>5</v>
          </cell>
          <cell r="T14">
            <v>1</v>
          </cell>
          <cell r="U14">
            <v>0</v>
          </cell>
          <cell r="V14">
            <v>0</v>
          </cell>
          <cell r="W14">
            <v>1</v>
          </cell>
          <cell r="X14">
            <v>0.9</v>
          </cell>
          <cell r="Y14">
            <v>11</v>
          </cell>
          <cell r="Z14">
            <v>3</v>
          </cell>
          <cell r="AA14">
            <v>10</v>
          </cell>
          <cell r="AB14">
            <v>3</v>
          </cell>
          <cell r="AC14">
            <v>0</v>
          </cell>
          <cell r="AD14" t="str">
            <v xml:space="preserve">EA </v>
          </cell>
          <cell r="AE14">
            <v>0</v>
          </cell>
          <cell r="AF14">
            <v>0</v>
          </cell>
          <cell r="AG14">
            <v>0</v>
          </cell>
          <cell r="AH14">
            <v>15</v>
          </cell>
          <cell r="AI14">
            <v>0</v>
          </cell>
          <cell r="AJ14">
            <v>1</v>
          </cell>
          <cell r="AK14">
            <v>5</v>
          </cell>
          <cell r="AL14">
            <v>-1</v>
          </cell>
          <cell r="AM14">
            <v>-1.1111111111111112</v>
          </cell>
          <cell r="AN14">
            <v>-1.1111111111111112</v>
          </cell>
          <cell r="AO14" t="str">
            <v>1Red</v>
          </cell>
          <cell r="AP14" t="str">
            <v>1Red</v>
          </cell>
          <cell r="AQ14">
            <v>999999</v>
          </cell>
          <cell r="AR14" t="str">
            <v xml:space="preserve">N </v>
          </cell>
        </row>
        <row r="15">
          <cell r="B15" t="str">
            <v>O425 990878633</v>
          </cell>
          <cell r="C15" t="str">
            <v xml:space="preserve">PUTTY URETHANE </v>
          </cell>
          <cell r="D15" t="str">
            <v>GSS IM2b6</v>
          </cell>
          <cell r="E15" t="str">
            <v>O425</v>
          </cell>
          <cell r="F15">
            <v>33422</v>
          </cell>
          <cell r="G15">
            <v>0</v>
          </cell>
          <cell r="H15" t="str">
            <v>OEM 15821</v>
          </cell>
          <cell r="I15">
            <v>38.549999999999997</v>
          </cell>
          <cell r="J15" t="str">
            <v xml:space="preserve">C </v>
          </cell>
          <cell r="K15">
            <v>4</v>
          </cell>
          <cell r="L15" t="str">
            <v xml:space="preserve">A2 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12</v>
          </cell>
          <cell r="R15">
            <v>10</v>
          </cell>
          <cell r="T15">
            <v>1</v>
          </cell>
          <cell r="U15">
            <v>1</v>
          </cell>
          <cell r="V15">
            <v>0</v>
          </cell>
          <cell r="W15">
            <v>1</v>
          </cell>
          <cell r="X15">
            <v>1.71</v>
          </cell>
          <cell r="Y15">
            <v>21</v>
          </cell>
          <cell r="Z15">
            <v>5</v>
          </cell>
          <cell r="AA15">
            <v>20</v>
          </cell>
          <cell r="AB15">
            <v>9</v>
          </cell>
          <cell r="AC15">
            <v>0</v>
          </cell>
          <cell r="AD15" t="str">
            <v xml:space="preserve">EA </v>
          </cell>
          <cell r="AE15">
            <v>0</v>
          </cell>
          <cell r="AF15">
            <v>0</v>
          </cell>
          <cell r="AG15">
            <v>0</v>
          </cell>
          <cell r="AH15">
            <v>45</v>
          </cell>
          <cell r="AI15">
            <v>0</v>
          </cell>
          <cell r="AJ15">
            <v>22</v>
          </cell>
          <cell r="AK15">
            <v>3</v>
          </cell>
          <cell r="AL15">
            <v>-22</v>
          </cell>
          <cell r="AM15">
            <v>-12.865497076023392</v>
          </cell>
          <cell r="AN15">
            <v>-12.865497076023392</v>
          </cell>
          <cell r="AO15" t="str">
            <v>1Red</v>
          </cell>
          <cell r="AP15" t="str">
            <v>1Red</v>
          </cell>
          <cell r="AQ15">
            <v>999999</v>
          </cell>
          <cell r="AR15" t="str">
            <v xml:space="preserve">N </v>
          </cell>
        </row>
        <row r="16">
          <cell r="B16" t="str">
            <v>O425 991110014</v>
          </cell>
          <cell r="C16" t="str">
            <v xml:space="preserve">TAPE IDENTIFICATION CRI </v>
          </cell>
          <cell r="D16" t="str">
            <v>GSS IM2b6</v>
          </cell>
          <cell r="E16" t="str">
            <v>O425</v>
          </cell>
          <cell r="F16">
            <v>36337</v>
          </cell>
          <cell r="G16">
            <v>0</v>
          </cell>
          <cell r="H16" t="str">
            <v xml:space="preserve">OEM 22739/319343 </v>
          </cell>
          <cell r="I16">
            <v>7.97</v>
          </cell>
          <cell r="J16" t="str">
            <v xml:space="preserve">C </v>
          </cell>
          <cell r="K16">
            <v>62</v>
          </cell>
          <cell r="L16" t="str">
            <v xml:space="preserve">A2 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12</v>
          </cell>
          <cell r="R16">
            <v>0</v>
          </cell>
          <cell r="U16">
            <v>1</v>
          </cell>
          <cell r="V16">
            <v>0</v>
          </cell>
          <cell r="W16">
            <v>1</v>
          </cell>
          <cell r="X16">
            <v>0.96</v>
          </cell>
          <cell r="Y16">
            <v>9</v>
          </cell>
          <cell r="Z16">
            <v>3</v>
          </cell>
          <cell r="AA16">
            <v>7</v>
          </cell>
          <cell r="AB16">
            <v>2</v>
          </cell>
          <cell r="AC16">
            <v>0</v>
          </cell>
          <cell r="AD16" t="str">
            <v xml:space="preserve">RO </v>
          </cell>
          <cell r="AE16">
            <v>0</v>
          </cell>
          <cell r="AF16">
            <v>0</v>
          </cell>
          <cell r="AG16">
            <v>0</v>
          </cell>
          <cell r="AH16">
            <v>35</v>
          </cell>
          <cell r="AI16">
            <v>0</v>
          </cell>
          <cell r="AJ16">
            <v>22</v>
          </cell>
          <cell r="AK16">
            <v>2</v>
          </cell>
          <cell r="AL16">
            <v>-22</v>
          </cell>
          <cell r="AM16">
            <v>-22.916666666666668</v>
          </cell>
          <cell r="AN16">
            <v>-22.916666666666668</v>
          </cell>
          <cell r="AO16" t="str">
            <v>1Red</v>
          </cell>
          <cell r="AP16" t="str">
            <v>1Red</v>
          </cell>
          <cell r="AQ16">
            <v>0</v>
          </cell>
          <cell r="AR16" t="str">
            <v xml:space="preserve">N </v>
          </cell>
        </row>
        <row r="17">
          <cell r="B17" t="str">
            <v>O425 991255329</v>
          </cell>
          <cell r="C17" t="str">
            <v xml:space="preserve">TAPE PRESSURE SENSITIVE </v>
          </cell>
          <cell r="D17" t="str">
            <v>GSS IM2b6</v>
          </cell>
          <cell r="E17" t="str">
            <v>O425</v>
          </cell>
          <cell r="F17">
            <v>35775</v>
          </cell>
          <cell r="G17">
            <v>0</v>
          </cell>
          <cell r="H17" t="str">
            <v>OEM 3105</v>
          </cell>
          <cell r="I17">
            <v>101.7</v>
          </cell>
          <cell r="J17" t="str">
            <v xml:space="preserve">C </v>
          </cell>
          <cell r="K17">
            <v>62</v>
          </cell>
          <cell r="L17" t="str">
            <v xml:space="preserve">A2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24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0</v>
          </cell>
          <cell r="W17">
            <v>1</v>
          </cell>
          <cell r="X17">
            <v>4.0999999999999996</v>
          </cell>
          <cell r="Y17">
            <v>54</v>
          </cell>
          <cell r="Z17">
            <v>32</v>
          </cell>
          <cell r="AA17">
            <v>27</v>
          </cell>
          <cell r="AB17">
            <v>0</v>
          </cell>
          <cell r="AC17">
            <v>0</v>
          </cell>
          <cell r="AD17" t="str">
            <v xml:space="preserve">CT </v>
          </cell>
          <cell r="AE17">
            <v>8</v>
          </cell>
          <cell r="AF17">
            <v>0</v>
          </cell>
          <cell r="AG17">
            <v>0</v>
          </cell>
          <cell r="AH17">
            <v>260</v>
          </cell>
          <cell r="AI17">
            <v>20</v>
          </cell>
          <cell r="AJ17">
            <v>167</v>
          </cell>
          <cell r="AK17">
            <v>1</v>
          </cell>
          <cell r="AL17">
            <v>-159</v>
          </cell>
          <cell r="AM17">
            <v>-38.780487804878049</v>
          </cell>
          <cell r="AN17">
            <v>-33.902439024390247</v>
          </cell>
          <cell r="AO17" t="str">
            <v>1Red</v>
          </cell>
          <cell r="AP17" t="str">
            <v>1Red</v>
          </cell>
          <cell r="AQ17">
            <v>0</v>
          </cell>
          <cell r="AR17" t="str">
            <v xml:space="preserve">N </v>
          </cell>
        </row>
        <row r="18">
          <cell r="B18" t="str">
            <v>O425 991258646</v>
          </cell>
          <cell r="C18" t="str">
            <v xml:space="preserve">TAPE PRESSURE SENSITIVE </v>
          </cell>
          <cell r="D18" t="str">
            <v>GSS IM2b6</v>
          </cell>
          <cell r="E18" t="str">
            <v>O425</v>
          </cell>
          <cell r="F18">
            <v>34422</v>
          </cell>
          <cell r="G18">
            <v>0</v>
          </cell>
          <cell r="H18" t="str">
            <v>OEM 8561</v>
          </cell>
          <cell r="I18">
            <v>144.38999999999999</v>
          </cell>
          <cell r="J18" t="str">
            <v xml:space="preserve">C </v>
          </cell>
          <cell r="K18">
            <v>62</v>
          </cell>
          <cell r="L18" t="str">
            <v xml:space="preserve">A2 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24</v>
          </cell>
          <cell r="R18">
            <v>2</v>
          </cell>
          <cell r="S18">
            <v>1</v>
          </cell>
          <cell r="U18">
            <v>1</v>
          </cell>
          <cell r="V18">
            <v>0</v>
          </cell>
          <cell r="W18">
            <v>1</v>
          </cell>
          <cell r="X18">
            <v>0.24</v>
          </cell>
          <cell r="Y18">
            <v>3</v>
          </cell>
          <cell r="Z18">
            <v>1</v>
          </cell>
          <cell r="AA18">
            <v>2</v>
          </cell>
          <cell r="AB18">
            <v>1</v>
          </cell>
          <cell r="AC18">
            <v>0</v>
          </cell>
          <cell r="AD18" t="str">
            <v xml:space="preserve">EA 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8</v>
          </cell>
          <cell r="AL18">
            <v>0</v>
          </cell>
          <cell r="AM18">
            <v>0</v>
          </cell>
          <cell r="AN18">
            <v>0</v>
          </cell>
          <cell r="AO18" t="str">
            <v>2Pink</v>
          </cell>
          <cell r="AP18" t="str">
            <v>2Pink</v>
          </cell>
          <cell r="AQ18">
            <v>0</v>
          </cell>
          <cell r="AR18" t="str">
            <v xml:space="preserve">N </v>
          </cell>
        </row>
        <row r="19">
          <cell r="B19" t="str">
            <v>O425 991272494</v>
          </cell>
          <cell r="C19" t="str">
            <v xml:space="preserve">SEAL LIQUID PIPE </v>
          </cell>
          <cell r="D19" t="str">
            <v>GSS IM2b6</v>
          </cell>
          <cell r="E19" t="str">
            <v>O425</v>
          </cell>
          <cell r="F19">
            <v>35844</v>
          </cell>
          <cell r="G19">
            <v>1</v>
          </cell>
          <cell r="H19" t="str">
            <v>OEM 225</v>
          </cell>
          <cell r="I19">
            <v>10.9</v>
          </cell>
          <cell r="J19" t="str">
            <v xml:space="preserve">C </v>
          </cell>
          <cell r="K19">
            <v>62</v>
          </cell>
          <cell r="L19" t="str">
            <v xml:space="preserve">A2 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U19">
            <v>1</v>
          </cell>
          <cell r="V19">
            <v>1</v>
          </cell>
          <cell r="W19">
            <v>1</v>
          </cell>
          <cell r="X19">
            <v>0.01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>
            <v>0</v>
          </cell>
          <cell r="AD19" t="str">
            <v xml:space="preserve">EA 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49</v>
          </cell>
          <cell r="AL19">
            <v>0</v>
          </cell>
          <cell r="AM19">
            <v>0</v>
          </cell>
          <cell r="AN19">
            <v>0</v>
          </cell>
          <cell r="AO19" t="str">
            <v>7Navy</v>
          </cell>
          <cell r="AP19" t="str">
            <v>7Navy</v>
          </cell>
          <cell r="AQ19">
            <v>0</v>
          </cell>
          <cell r="AR19" t="str">
            <v xml:space="preserve">N </v>
          </cell>
        </row>
        <row r="20">
          <cell r="B20" t="str">
            <v>O425 991319386</v>
          </cell>
          <cell r="C20" t="str">
            <v xml:space="preserve">SEALING COMPOUND </v>
          </cell>
          <cell r="D20" t="str">
            <v>GSS IM2b6</v>
          </cell>
          <cell r="E20" t="str">
            <v>O425</v>
          </cell>
          <cell r="F20">
            <v>38190</v>
          </cell>
          <cell r="G20">
            <v>1</v>
          </cell>
          <cell r="H20" t="str">
            <v>OEM 420500</v>
          </cell>
          <cell r="I20">
            <v>5.46</v>
          </cell>
          <cell r="J20" t="str">
            <v xml:space="preserve">C </v>
          </cell>
          <cell r="K20">
            <v>4</v>
          </cell>
          <cell r="L20" t="str">
            <v xml:space="preserve">A2 </v>
          </cell>
          <cell r="M20">
            <v>0</v>
          </cell>
          <cell r="N20">
            <v>1</v>
          </cell>
          <cell r="O20">
            <v>0</v>
          </cell>
          <cell r="P20">
            <v>0</v>
          </cell>
          <cell r="Q20">
            <v>36</v>
          </cell>
          <cell r="R20">
            <v>1</v>
          </cell>
          <cell r="U20">
            <v>1</v>
          </cell>
          <cell r="V20">
            <v>0</v>
          </cell>
          <cell r="W20">
            <v>1</v>
          </cell>
          <cell r="X20">
            <v>0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 xml:space="preserve">TU 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88</v>
          </cell>
          <cell r="AL20">
            <v>0</v>
          </cell>
          <cell r="AM20" t="e">
            <v>#DIV/0!</v>
          </cell>
          <cell r="AN20" t="e">
            <v>#DIV/0!</v>
          </cell>
          <cell r="AO20" t="e">
            <v>#DIV/0!</v>
          </cell>
          <cell r="AP20" t="e">
            <v>#DIV/0!</v>
          </cell>
          <cell r="AQ20">
            <v>999999</v>
          </cell>
          <cell r="AR20" t="str">
            <v xml:space="preserve">N </v>
          </cell>
        </row>
        <row r="21">
          <cell r="B21" t="str">
            <v>O425 991579293</v>
          </cell>
          <cell r="C21" t="str">
            <v xml:space="preserve">SEALING COMPOUND </v>
          </cell>
          <cell r="D21" t="str">
            <v>GSS IM2b6</v>
          </cell>
          <cell r="E21" t="str">
            <v>O425</v>
          </cell>
          <cell r="F21">
            <v>38966</v>
          </cell>
          <cell r="G21">
            <v>1</v>
          </cell>
          <cell r="H21" t="str">
            <v xml:space="preserve">OEM GLASTICORD 440 </v>
          </cell>
          <cell r="I21">
            <v>24</v>
          </cell>
          <cell r="J21" t="str">
            <v xml:space="preserve">C </v>
          </cell>
          <cell r="K21">
            <v>62</v>
          </cell>
          <cell r="L21" t="str">
            <v xml:space="preserve">A2 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12</v>
          </cell>
          <cell r="R21">
            <v>0</v>
          </cell>
          <cell r="U21">
            <v>0</v>
          </cell>
          <cell r="V21">
            <v>0</v>
          </cell>
          <cell r="W21">
            <v>1</v>
          </cell>
          <cell r="X21">
            <v>0.35</v>
          </cell>
          <cell r="Y21">
            <v>14</v>
          </cell>
          <cell r="Z21">
            <v>1</v>
          </cell>
          <cell r="AA21">
            <v>13</v>
          </cell>
          <cell r="AB21">
            <v>10</v>
          </cell>
          <cell r="AC21">
            <v>0</v>
          </cell>
          <cell r="AD21" t="str">
            <v xml:space="preserve">RL </v>
          </cell>
          <cell r="AE21">
            <v>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4</v>
          </cell>
          <cell r="AK21">
            <v>4</v>
          </cell>
          <cell r="AL21">
            <v>-3</v>
          </cell>
          <cell r="AM21">
            <v>-8.5714285714285712</v>
          </cell>
          <cell r="AN21">
            <v>-8.5714285714285712</v>
          </cell>
          <cell r="AO21" t="str">
            <v>1Red</v>
          </cell>
          <cell r="AP21" t="str">
            <v>1Red</v>
          </cell>
          <cell r="AQ21">
            <v>0</v>
          </cell>
          <cell r="AR21" t="str">
            <v xml:space="preserve">N </v>
          </cell>
        </row>
        <row r="22">
          <cell r="B22" t="str">
            <v>O425 991687915</v>
          </cell>
          <cell r="C22" t="str">
            <v xml:space="preserve">ELASTOMER CONDITIONER </v>
          </cell>
          <cell r="D22" t="str">
            <v>GSS IM2b6</v>
          </cell>
          <cell r="E22" t="str">
            <v>O425</v>
          </cell>
          <cell r="F22">
            <v>38785</v>
          </cell>
          <cell r="G22" t="str">
            <v xml:space="preserve">N </v>
          </cell>
          <cell r="H22" t="str">
            <v xml:space="preserve">OEM BELZONA 2911 </v>
          </cell>
          <cell r="I22">
            <v>24.34</v>
          </cell>
          <cell r="J22" t="str">
            <v xml:space="preserve">C </v>
          </cell>
          <cell r="K22">
            <v>4</v>
          </cell>
          <cell r="L22" t="str">
            <v xml:space="preserve">A2 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U22">
            <v>0</v>
          </cell>
          <cell r="V22">
            <v>0</v>
          </cell>
          <cell r="W22">
            <v>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 xml:space="preserve">EA 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84</v>
          </cell>
          <cell r="AL22">
            <v>0</v>
          </cell>
          <cell r="AM22" t="e">
            <v>#DIV/0!</v>
          </cell>
          <cell r="AN22" t="e">
            <v>#DIV/0!</v>
          </cell>
          <cell r="AO22" t="e">
            <v>#DIV/0!</v>
          </cell>
          <cell r="AP22" t="e">
            <v>#DIV/0!</v>
          </cell>
          <cell r="AQ22">
            <v>999999</v>
          </cell>
          <cell r="AR22" t="str">
            <v xml:space="preserve">N </v>
          </cell>
        </row>
        <row r="23">
          <cell r="B23" t="str">
            <v>O425 992155062</v>
          </cell>
          <cell r="C23" t="str">
            <v xml:space="preserve">TAPE INSULATING ELECTRIC </v>
          </cell>
          <cell r="D23" t="str">
            <v>GSS IM2b6</v>
          </cell>
          <cell r="E23" t="str">
            <v>O425</v>
          </cell>
          <cell r="F23">
            <v>34830</v>
          </cell>
          <cell r="G23">
            <v>0</v>
          </cell>
          <cell r="H23" t="str">
            <v xml:space="preserve">OEM 12/2702 GREEN/YELLOW </v>
          </cell>
          <cell r="I23">
            <v>0.27</v>
          </cell>
          <cell r="J23" t="str">
            <v xml:space="preserve">C </v>
          </cell>
          <cell r="K23">
            <v>62</v>
          </cell>
          <cell r="L23" t="str">
            <v xml:space="preserve">A2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24</v>
          </cell>
          <cell r="R23">
            <v>72</v>
          </cell>
          <cell r="S23">
            <v>1</v>
          </cell>
          <cell r="T23">
            <v>72</v>
          </cell>
          <cell r="U23">
            <v>1</v>
          </cell>
          <cell r="V23">
            <v>0</v>
          </cell>
          <cell r="W23">
            <v>1</v>
          </cell>
          <cell r="X23">
            <v>43.94</v>
          </cell>
          <cell r="Y23">
            <v>440</v>
          </cell>
          <cell r="Z23">
            <v>264</v>
          </cell>
          <cell r="AA23">
            <v>205</v>
          </cell>
          <cell r="AB23">
            <v>0</v>
          </cell>
          <cell r="AC23">
            <v>22</v>
          </cell>
          <cell r="AD23" t="str">
            <v xml:space="preserve">EA </v>
          </cell>
          <cell r="AE23">
            <v>258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1</v>
          </cell>
          <cell r="AL23">
            <v>258</v>
          </cell>
          <cell r="AM23">
            <v>5.8716431497496586</v>
          </cell>
          <cell r="AN23">
            <v>5.8716431497496586</v>
          </cell>
          <cell r="AO23" t="str">
            <v>3Amber</v>
          </cell>
          <cell r="AP23" t="str">
            <v>3Amber</v>
          </cell>
          <cell r="AQ23">
            <v>0</v>
          </cell>
          <cell r="AR23" t="str">
            <v xml:space="preserve">N </v>
          </cell>
        </row>
        <row r="24">
          <cell r="B24" t="str">
            <v>O425 992157752</v>
          </cell>
          <cell r="C24" t="str">
            <v xml:space="preserve">SEALING COMPOUND </v>
          </cell>
          <cell r="D24" t="str">
            <v>GSS IM2b6</v>
          </cell>
          <cell r="E24" t="str">
            <v>O425</v>
          </cell>
          <cell r="F24">
            <v>36238</v>
          </cell>
          <cell r="G24">
            <v>0</v>
          </cell>
          <cell r="H24" t="str">
            <v>OEM 6.4</v>
          </cell>
          <cell r="I24">
            <v>113.2</v>
          </cell>
          <cell r="J24" t="str">
            <v xml:space="preserve">C </v>
          </cell>
          <cell r="K24">
            <v>4</v>
          </cell>
          <cell r="L24" t="str">
            <v xml:space="preserve">A2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12</v>
          </cell>
          <cell r="R24">
            <v>0</v>
          </cell>
          <cell r="U24">
            <v>1</v>
          </cell>
          <cell r="V24">
            <v>0</v>
          </cell>
          <cell r="W24">
            <v>1</v>
          </cell>
          <cell r="X24">
            <v>1.41</v>
          </cell>
          <cell r="Y24">
            <v>37</v>
          </cell>
          <cell r="Z24">
            <v>4</v>
          </cell>
          <cell r="AA24">
            <v>36</v>
          </cell>
          <cell r="AB24">
            <v>28</v>
          </cell>
          <cell r="AC24">
            <v>2</v>
          </cell>
          <cell r="AD24" t="str">
            <v xml:space="preserve">PK </v>
          </cell>
          <cell r="AE24">
            <v>2</v>
          </cell>
          <cell r="AF24">
            <v>0</v>
          </cell>
          <cell r="AG24">
            <v>0</v>
          </cell>
          <cell r="AH24">
            <v>39</v>
          </cell>
          <cell r="AI24">
            <v>0</v>
          </cell>
          <cell r="AJ24">
            <v>4</v>
          </cell>
          <cell r="AK24">
            <v>1</v>
          </cell>
          <cell r="AL24">
            <v>-2</v>
          </cell>
          <cell r="AM24">
            <v>-1.4184397163120568</v>
          </cell>
          <cell r="AN24">
            <v>-1.4184397163120568</v>
          </cell>
          <cell r="AO24" t="str">
            <v>1Red</v>
          </cell>
          <cell r="AP24" t="str">
            <v>1Red</v>
          </cell>
          <cell r="AQ24">
            <v>999999</v>
          </cell>
          <cell r="AR24" t="str">
            <v xml:space="preserve">N </v>
          </cell>
        </row>
        <row r="25">
          <cell r="B25" t="str">
            <v>O425 992160714</v>
          </cell>
          <cell r="C25" t="str">
            <v xml:space="preserve">CLEANING COMPOUND SOLVEN </v>
          </cell>
          <cell r="D25" t="str">
            <v>GSS IM2b6</v>
          </cell>
          <cell r="E25" t="str">
            <v>O425</v>
          </cell>
          <cell r="F25">
            <v>40911</v>
          </cell>
          <cell r="G25" t="str">
            <v xml:space="preserve">N </v>
          </cell>
          <cell r="H25" t="str">
            <v>OEM 61043</v>
          </cell>
          <cell r="I25">
            <v>101.6</v>
          </cell>
          <cell r="J25" t="str">
            <v xml:space="preserve">C </v>
          </cell>
          <cell r="K25">
            <v>4</v>
          </cell>
          <cell r="L25" t="str">
            <v xml:space="preserve">A2 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12</v>
          </cell>
          <cell r="R25">
            <v>0</v>
          </cell>
          <cell r="T25">
            <v>1</v>
          </cell>
          <cell r="U25">
            <v>0</v>
          </cell>
          <cell r="V25">
            <v>0</v>
          </cell>
          <cell r="W25">
            <v>0</v>
          </cell>
          <cell r="X25">
            <v>0.02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>
            <v>0</v>
          </cell>
          <cell r="AD25" t="str">
            <v xml:space="preserve">EA 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15</v>
          </cell>
          <cell r="AL25">
            <v>0</v>
          </cell>
          <cell r="AM25">
            <v>0</v>
          </cell>
          <cell r="AN25">
            <v>0</v>
          </cell>
          <cell r="AO25" t="str">
            <v>2Pink</v>
          </cell>
          <cell r="AP25" t="str">
            <v>2Pink</v>
          </cell>
          <cell r="AQ25">
            <v>999999</v>
          </cell>
          <cell r="AR25" t="str">
            <v xml:space="preserve">N </v>
          </cell>
        </row>
        <row r="26">
          <cell r="B26" t="str">
            <v>O425 992201175</v>
          </cell>
          <cell r="C26" t="str">
            <v xml:space="preserve">EPOXIDE RESIN </v>
          </cell>
          <cell r="D26" t="str">
            <v>GSS IM2b6</v>
          </cell>
          <cell r="E26" t="str">
            <v>O425</v>
          </cell>
          <cell r="F26">
            <v>25112</v>
          </cell>
          <cell r="G26">
            <v>0</v>
          </cell>
          <cell r="H26" t="str">
            <v xml:space="preserve">OEM EL5 </v>
          </cell>
          <cell r="I26">
            <v>8.56</v>
          </cell>
          <cell r="J26" t="str">
            <v xml:space="preserve">C </v>
          </cell>
          <cell r="K26">
            <v>4</v>
          </cell>
          <cell r="L26" t="str">
            <v xml:space="preserve">A2 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24</v>
          </cell>
          <cell r="R26">
            <v>25</v>
          </cell>
          <cell r="S26">
            <v>1</v>
          </cell>
          <cell r="T26">
            <v>1</v>
          </cell>
          <cell r="U26">
            <v>4</v>
          </cell>
          <cell r="V26">
            <v>4</v>
          </cell>
          <cell r="W26">
            <v>1</v>
          </cell>
          <cell r="X26">
            <v>2.46</v>
          </cell>
          <cell r="Y26">
            <v>54</v>
          </cell>
          <cell r="Z26">
            <v>15</v>
          </cell>
          <cell r="AA26">
            <v>44</v>
          </cell>
          <cell r="AB26">
            <v>25</v>
          </cell>
          <cell r="AC26">
            <v>0</v>
          </cell>
          <cell r="AD26" t="str">
            <v xml:space="preserve">TI </v>
          </cell>
          <cell r="AE26">
            <v>15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</v>
          </cell>
          <cell r="AL26">
            <v>15</v>
          </cell>
          <cell r="AM26">
            <v>6.0975609756097562</v>
          </cell>
          <cell r="AN26">
            <v>6.0975609756097562</v>
          </cell>
          <cell r="AO26" t="str">
            <v>3Amber</v>
          </cell>
          <cell r="AP26" t="str">
            <v>3Amber</v>
          </cell>
          <cell r="AQ26">
            <v>999999</v>
          </cell>
          <cell r="AR26" t="str">
            <v xml:space="preserve">N </v>
          </cell>
        </row>
        <row r="27">
          <cell r="B27" t="str">
            <v>O425 992201176</v>
          </cell>
          <cell r="C27" t="str">
            <v xml:space="preserve">HARDENER EPOXIDE </v>
          </cell>
          <cell r="D27" t="str">
            <v>GSS IM2b6</v>
          </cell>
          <cell r="E27" t="str">
            <v>O425</v>
          </cell>
          <cell r="F27">
            <v>25112</v>
          </cell>
          <cell r="G27">
            <v>0</v>
          </cell>
          <cell r="H27" t="str">
            <v xml:space="preserve">OEM EHL10 </v>
          </cell>
          <cell r="I27">
            <v>15.21</v>
          </cell>
          <cell r="J27" t="str">
            <v xml:space="preserve">C </v>
          </cell>
          <cell r="K27">
            <v>4</v>
          </cell>
          <cell r="L27" t="str">
            <v xml:space="preserve">A2 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12</v>
          </cell>
          <cell r="R27">
            <v>25</v>
          </cell>
          <cell r="S27">
            <v>1</v>
          </cell>
          <cell r="T27">
            <v>1</v>
          </cell>
          <cell r="U27">
            <v>1</v>
          </cell>
          <cell r="V27">
            <v>14</v>
          </cell>
          <cell r="W27">
            <v>1</v>
          </cell>
          <cell r="X27">
            <v>3.97</v>
          </cell>
          <cell r="Y27">
            <v>61</v>
          </cell>
          <cell r="Z27">
            <v>12</v>
          </cell>
          <cell r="AA27">
            <v>55</v>
          </cell>
          <cell r="AB27">
            <v>22</v>
          </cell>
          <cell r="AC27">
            <v>0</v>
          </cell>
          <cell r="AD27" t="str">
            <v xml:space="preserve">TI </v>
          </cell>
          <cell r="AE27">
            <v>0</v>
          </cell>
          <cell r="AF27">
            <v>0</v>
          </cell>
          <cell r="AG27">
            <v>0</v>
          </cell>
          <cell r="AH27">
            <v>75</v>
          </cell>
          <cell r="AI27">
            <v>0</v>
          </cell>
          <cell r="AJ27">
            <v>14</v>
          </cell>
          <cell r="AK27">
            <v>8</v>
          </cell>
          <cell r="AL27">
            <v>-14</v>
          </cell>
          <cell r="AM27">
            <v>-3.5264483627204029</v>
          </cell>
          <cell r="AN27">
            <v>-3.5264483627204029</v>
          </cell>
          <cell r="AO27" t="str">
            <v>1Red</v>
          </cell>
          <cell r="AP27" t="str">
            <v>1Red</v>
          </cell>
          <cell r="AQ27">
            <v>999999</v>
          </cell>
          <cell r="AR27" t="str">
            <v xml:space="preserve">N </v>
          </cell>
        </row>
        <row r="28">
          <cell r="B28" t="str">
            <v>O425 992201308</v>
          </cell>
          <cell r="C28" t="str">
            <v xml:space="preserve">ADHESIVE CLEAR </v>
          </cell>
          <cell r="D28" t="str">
            <v>GSS IM2b6</v>
          </cell>
          <cell r="E28" t="str">
            <v>O425</v>
          </cell>
          <cell r="F28">
            <v>29354</v>
          </cell>
          <cell r="G28">
            <v>1</v>
          </cell>
          <cell r="H28" t="str">
            <v xml:space="preserve">OEM AFS265 </v>
          </cell>
          <cell r="I28">
            <v>4.08</v>
          </cell>
          <cell r="J28" t="str">
            <v xml:space="preserve">C </v>
          </cell>
          <cell r="K28">
            <v>4</v>
          </cell>
          <cell r="L28" t="str">
            <v xml:space="preserve">A2 </v>
          </cell>
          <cell r="M28">
            <v>0</v>
          </cell>
          <cell r="N28">
            <v>0</v>
          </cell>
          <cell r="O28">
            <v>0</v>
          </cell>
          <cell r="P28">
            <v>12</v>
          </cell>
          <cell r="Q28">
            <v>6</v>
          </cell>
          <cell r="R28">
            <v>12</v>
          </cell>
          <cell r="S28">
            <v>1</v>
          </cell>
          <cell r="T28">
            <v>1</v>
          </cell>
          <cell r="U28">
            <v>1</v>
          </cell>
          <cell r="V28">
            <v>0</v>
          </cell>
          <cell r="W28">
            <v>1</v>
          </cell>
          <cell r="X28">
            <v>2.68</v>
          </cell>
          <cell r="Y28">
            <v>31</v>
          </cell>
          <cell r="Z28">
            <v>8</v>
          </cell>
          <cell r="AA28">
            <v>26</v>
          </cell>
          <cell r="AB28">
            <v>12</v>
          </cell>
          <cell r="AC28">
            <v>0</v>
          </cell>
          <cell r="AD28" t="str">
            <v xml:space="preserve">EA 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22</v>
          </cell>
          <cell r="AK28">
            <v>1</v>
          </cell>
          <cell r="AL28">
            <v>-22</v>
          </cell>
          <cell r="AM28">
            <v>-8.2089552238805972</v>
          </cell>
          <cell r="AN28">
            <v>-8.2089552238805972</v>
          </cell>
          <cell r="AO28" t="str">
            <v>1Red</v>
          </cell>
          <cell r="AP28" t="str">
            <v>1Red</v>
          </cell>
          <cell r="AQ28">
            <v>999999</v>
          </cell>
          <cell r="AR28" t="str">
            <v xml:space="preserve">N </v>
          </cell>
        </row>
        <row r="29">
          <cell r="B29" t="str">
            <v>O425 992201737</v>
          </cell>
          <cell r="C29" t="str">
            <v xml:space="preserve">WOOD PRESERVATIVE </v>
          </cell>
          <cell r="D29" t="str">
            <v>GSS IM2b6</v>
          </cell>
          <cell r="E29" t="str">
            <v>O425</v>
          </cell>
          <cell r="F29">
            <v>25112</v>
          </cell>
          <cell r="G29">
            <v>1</v>
          </cell>
          <cell r="H29" t="str">
            <v xml:space="preserve">OEM AFS409 </v>
          </cell>
          <cell r="I29">
            <v>42.76</v>
          </cell>
          <cell r="J29" t="str">
            <v xml:space="preserve">C </v>
          </cell>
          <cell r="K29">
            <v>4</v>
          </cell>
          <cell r="L29" t="str">
            <v xml:space="preserve">A2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24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0</v>
          </cell>
          <cell r="W29">
            <v>1</v>
          </cell>
          <cell r="X29">
            <v>0.27</v>
          </cell>
          <cell r="Y29">
            <v>2</v>
          </cell>
          <cell r="Z29">
            <v>1</v>
          </cell>
          <cell r="AA29">
            <v>1</v>
          </cell>
          <cell r="AB29">
            <v>0</v>
          </cell>
          <cell r="AC29">
            <v>0</v>
          </cell>
          <cell r="AD29" t="str">
            <v xml:space="preserve">DR 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3</v>
          </cell>
          <cell r="AK29">
            <v>34</v>
          </cell>
          <cell r="AL29">
            <v>-3</v>
          </cell>
          <cell r="AM29">
            <v>-11.111111111111111</v>
          </cell>
          <cell r="AN29">
            <v>-11.111111111111111</v>
          </cell>
          <cell r="AO29" t="str">
            <v>1Red</v>
          </cell>
          <cell r="AP29" t="str">
            <v>1Red</v>
          </cell>
          <cell r="AQ29">
            <v>999999</v>
          </cell>
          <cell r="AR29" t="str">
            <v xml:space="preserve">N </v>
          </cell>
        </row>
        <row r="30">
          <cell r="B30" t="str">
            <v>O425 992202108</v>
          </cell>
          <cell r="C30" t="str">
            <v xml:space="preserve">ADHESIVE RUBBER RESIN </v>
          </cell>
          <cell r="D30" t="str">
            <v>GSS IM2b6</v>
          </cell>
          <cell r="E30" t="str">
            <v>O425</v>
          </cell>
          <cell r="F30">
            <v>27334</v>
          </cell>
          <cell r="G30">
            <v>1</v>
          </cell>
          <cell r="H30" t="str">
            <v xml:space="preserve">OEM BOSTIK C </v>
          </cell>
          <cell r="I30">
            <v>2.4500000000000002</v>
          </cell>
          <cell r="J30" t="str">
            <v xml:space="preserve">C </v>
          </cell>
          <cell r="K30">
            <v>4</v>
          </cell>
          <cell r="L30" t="str">
            <v xml:space="preserve">A2 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6</v>
          </cell>
          <cell r="R30">
            <v>48</v>
          </cell>
          <cell r="S30">
            <v>1</v>
          </cell>
          <cell r="T30">
            <v>1</v>
          </cell>
          <cell r="U30">
            <v>1</v>
          </cell>
          <cell r="V30">
            <v>4</v>
          </cell>
          <cell r="W30">
            <v>1</v>
          </cell>
          <cell r="X30">
            <v>0.01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>
            <v>0</v>
          </cell>
          <cell r="AD30" t="str">
            <v xml:space="preserve">EA 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1</v>
          </cell>
          <cell r="AK30">
            <v>41</v>
          </cell>
          <cell r="AL30">
            <v>-1</v>
          </cell>
          <cell r="AM30">
            <v>-100</v>
          </cell>
          <cell r="AN30">
            <v>-100</v>
          </cell>
          <cell r="AO30" t="str">
            <v>1Red</v>
          </cell>
          <cell r="AP30" t="str">
            <v>1Red</v>
          </cell>
          <cell r="AQ30">
            <v>999999</v>
          </cell>
          <cell r="AR30" t="str">
            <v xml:space="preserve">N </v>
          </cell>
        </row>
        <row r="31">
          <cell r="B31" t="str">
            <v>O425 992203341</v>
          </cell>
          <cell r="C31" t="str">
            <v xml:space="preserve">ADHESIVE CEMENT </v>
          </cell>
          <cell r="D31" t="str">
            <v>GSS IM2b6</v>
          </cell>
          <cell r="E31" t="str">
            <v>O425</v>
          </cell>
          <cell r="F31">
            <v>38588</v>
          </cell>
          <cell r="G31">
            <v>1</v>
          </cell>
          <cell r="H31" t="str">
            <v>OEM 2762</v>
          </cell>
          <cell r="I31">
            <v>3.24</v>
          </cell>
          <cell r="J31" t="str">
            <v xml:space="preserve">C </v>
          </cell>
          <cell r="K31">
            <v>4</v>
          </cell>
          <cell r="L31" t="str">
            <v xml:space="preserve">A2 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12</v>
          </cell>
          <cell r="R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0</v>
          </cell>
          <cell r="Y31">
            <v>7</v>
          </cell>
          <cell r="Z31">
            <v>0</v>
          </cell>
          <cell r="AA31">
            <v>6</v>
          </cell>
          <cell r="AB31">
            <v>0</v>
          </cell>
          <cell r="AC31">
            <v>0</v>
          </cell>
          <cell r="AD31" t="str">
            <v xml:space="preserve">EA 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36</v>
          </cell>
          <cell r="AL31">
            <v>0</v>
          </cell>
          <cell r="AM31" t="e">
            <v>#DIV/0!</v>
          </cell>
          <cell r="AN31" t="e">
            <v>#DIV/0!</v>
          </cell>
          <cell r="AO31" t="e">
            <v>#DIV/0!</v>
          </cell>
          <cell r="AP31" t="e">
            <v>#DIV/0!</v>
          </cell>
          <cell r="AQ31">
            <v>999999</v>
          </cell>
          <cell r="AR31" t="str">
            <v xml:space="preserve">N </v>
          </cell>
        </row>
        <row r="32">
          <cell r="B32" t="str">
            <v>O425 992204153</v>
          </cell>
          <cell r="C32" t="str">
            <v xml:space="preserve">LOCTITE SEAL </v>
          </cell>
          <cell r="D32" t="str">
            <v>GSS IM2b6</v>
          </cell>
          <cell r="E32" t="str">
            <v>O425</v>
          </cell>
          <cell r="F32">
            <v>34906</v>
          </cell>
          <cell r="G32">
            <v>1</v>
          </cell>
          <cell r="H32" t="str">
            <v xml:space="preserve">OEM LOCTITE566 </v>
          </cell>
          <cell r="I32">
            <v>9.89</v>
          </cell>
          <cell r="J32" t="str">
            <v xml:space="preserve">C </v>
          </cell>
          <cell r="K32">
            <v>4</v>
          </cell>
          <cell r="L32" t="str">
            <v xml:space="preserve">A2 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12</v>
          </cell>
          <cell r="R32">
            <v>0</v>
          </cell>
          <cell r="U32">
            <v>0</v>
          </cell>
          <cell r="V32">
            <v>0</v>
          </cell>
          <cell r="W32">
            <v>1</v>
          </cell>
          <cell r="X32">
            <v>0.01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>
            <v>0</v>
          </cell>
          <cell r="AD32" t="str">
            <v xml:space="preserve">EA 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5</v>
          </cell>
          <cell r="AK32">
            <v>12</v>
          </cell>
          <cell r="AL32">
            <v>-5</v>
          </cell>
          <cell r="AM32">
            <v>-500</v>
          </cell>
          <cell r="AN32">
            <v>-500</v>
          </cell>
          <cell r="AO32" t="str">
            <v>1Red</v>
          </cell>
          <cell r="AP32" t="str">
            <v>1Red</v>
          </cell>
          <cell r="AQ32">
            <v>999999</v>
          </cell>
          <cell r="AR32" t="str">
            <v xml:space="preserve">N </v>
          </cell>
        </row>
        <row r="33">
          <cell r="B33" t="str">
            <v>O425 992204168</v>
          </cell>
          <cell r="C33" t="str">
            <v xml:space="preserve">ADHESIVE </v>
          </cell>
          <cell r="D33" t="str">
            <v>GSS IM2b6</v>
          </cell>
          <cell r="E33" t="str">
            <v>O425</v>
          </cell>
          <cell r="F33">
            <v>38734</v>
          </cell>
          <cell r="G33">
            <v>1</v>
          </cell>
          <cell r="H33" t="str">
            <v xml:space="preserve">OEM EV0ST1K528 </v>
          </cell>
          <cell r="I33">
            <v>12.17</v>
          </cell>
          <cell r="J33" t="str">
            <v xml:space="preserve">C </v>
          </cell>
          <cell r="K33">
            <v>62</v>
          </cell>
          <cell r="L33" t="str">
            <v xml:space="preserve">A2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U33">
            <v>0</v>
          </cell>
          <cell r="V33">
            <v>0</v>
          </cell>
          <cell r="W33">
            <v>1</v>
          </cell>
          <cell r="X33">
            <v>0.01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 t="str">
            <v xml:space="preserve">EA 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 t="str">
            <v>2Pink</v>
          </cell>
          <cell r="AP33" t="str">
            <v>2Pink</v>
          </cell>
          <cell r="AQ33">
            <v>0</v>
          </cell>
          <cell r="AR33" t="str">
            <v xml:space="preserve">N </v>
          </cell>
        </row>
        <row r="34">
          <cell r="B34" t="str">
            <v>O425 992204957</v>
          </cell>
          <cell r="C34" t="str">
            <v xml:space="preserve">FLAMMABLE SHIELDING </v>
          </cell>
          <cell r="D34" t="str">
            <v>GSS IM2b6</v>
          </cell>
          <cell r="E34" t="str">
            <v>O425</v>
          </cell>
          <cell r="F34">
            <v>25204</v>
          </cell>
          <cell r="G34">
            <v>0</v>
          </cell>
          <cell r="H34" t="str">
            <v xml:space="preserve">OEM ECCO SHIELD VY </v>
          </cell>
          <cell r="I34">
            <v>265.58999999999997</v>
          </cell>
          <cell r="J34" t="str">
            <v xml:space="preserve">C </v>
          </cell>
          <cell r="K34">
            <v>4</v>
          </cell>
          <cell r="L34" t="str">
            <v xml:space="preserve">A2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12</v>
          </cell>
          <cell r="R34">
            <v>1</v>
          </cell>
          <cell r="S34">
            <v>1</v>
          </cell>
          <cell r="T34">
            <v>20</v>
          </cell>
          <cell r="U34">
            <v>1</v>
          </cell>
          <cell r="V34">
            <v>6</v>
          </cell>
          <cell r="W34">
            <v>1</v>
          </cell>
          <cell r="X34">
            <v>7.0000000000000007E-2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>
            <v>0</v>
          </cell>
          <cell r="AD34" t="str">
            <v xml:space="preserve">CO </v>
          </cell>
          <cell r="AE34">
            <v>1</v>
          </cell>
          <cell r="AF34">
            <v>0</v>
          </cell>
          <cell r="AG34">
            <v>0</v>
          </cell>
          <cell r="AH34">
            <v>20</v>
          </cell>
          <cell r="AI34">
            <v>0</v>
          </cell>
          <cell r="AJ34">
            <v>1</v>
          </cell>
          <cell r="AK34">
            <v>2</v>
          </cell>
          <cell r="AL34">
            <v>0</v>
          </cell>
          <cell r="AM34">
            <v>0</v>
          </cell>
          <cell r="AN34">
            <v>0</v>
          </cell>
          <cell r="AO34" t="str">
            <v>2Pink</v>
          </cell>
          <cell r="AP34" t="str">
            <v>2Pink</v>
          </cell>
          <cell r="AQ34">
            <v>999999</v>
          </cell>
          <cell r="AR34" t="str">
            <v xml:space="preserve">N </v>
          </cell>
        </row>
        <row r="35">
          <cell r="B35" t="str">
            <v>O425 992205240</v>
          </cell>
          <cell r="C35" t="str">
            <v xml:space="preserve">ADHESIVE </v>
          </cell>
          <cell r="D35" t="str">
            <v>GSS IM2b6</v>
          </cell>
          <cell r="E35" t="str">
            <v>O425</v>
          </cell>
          <cell r="F35">
            <v>26877</v>
          </cell>
          <cell r="G35" t="str">
            <v xml:space="preserve">N </v>
          </cell>
          <cell r="H35" t="str">
            <v xml:space="preserve">OEM BOSTIK 4141 </v>
          </cell>
          <cell r="I35">
            <v>47.27</v>
          </cell>
          <cell r="J35" t="str">
            <v xml:space="preserve">C </v>
          </cell>
          <cell r="K35">
            <v>4</v>
          </cell>
          <cell r="L35" t="str">
            <v xml:space="preserve">A2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6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0</v>
          </cell>
          <cell r="W35">
            <v>1</v>
          </cell>
          <cell r="X35">
            <v>0.12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>
            <v>0</v>
          </cell>
          <cell r="AD35" t="str">
            <v xml:space="preserve">EA 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57</v>
          </cell>
          <cell r="AL35">
            <v>0</v>
          </cell>
          <cell r="AM35">
            <v>0</v>
          </cell>
          <cell r="AN35">
            <v>0</v>
          </cell>
          <cell r="AO35" t="str">
            <v>7Navy</v>
          </cell>
          <cell r="AP35" t="str">
            <v>7Navy</v>
          </cell>
          <cell r="AQ35">
            <v>999999</v>
          </cell>
          <cell r="AR35" t="str">
            <v xml:space="preserve">N </v>
          </cell>
        </row>
        <row r="36">
          <cell r="B36" t="str">
            <v>O425 992240258</v>
          </cell>
          <cell r="C36" t="str">
            <v xml:space="preserve">SEALING COMPOUND SULPHER </v>
          </cell>
          <cell r="D36" t="str">
            <v>GSS IM2b6</v>
          </cell>
          <cell r="E36" t="str">
            <v>O425</v>
          </cell>
          <cell r="F36">
            <v>28361</v>
          </cell>
          <cell r="G36">
            <v>0</v>
          </cell>
          <cell r="H36" t="str">
            <v xml:space="preserve">OEM AFS 1670, DTD 900/6054 </v>
          </cell>
          <cell r="I36">
            <v>9.32</v>
          </cell>
          <cell r="J36" t="str">
            <v xml:space="preserve">C </v>
          </cell>
          <cell r="K36">
            <v>4</v>
          </cell>
          <cell r="L36" t="str">
            <v xml:space="preserve">A2 </v>
          </cell>
          <cell r="M36">
            <v>0</v>
          </cell>
          <cell r="N36">
            <v>0</v>
          </cell>
          <cell r="O36">
            <v>0</v>
          </cell>
          <cell r="P36">
            <v>4</v>
          </cell>
          <cell r="Q36">
            <v>12</v>
          </cell>
          <cell r="R36">
            <v>24</v>
          </cell>
          <cell r="S36">
            <v>1</v>
          </cell>
          <cell r="T36">
            <v>1</v>
          </cell>
          <cell r="U36">
            <v>19</v>
          </cell>
          <cell r="V36">
            <v>0</v>
          </cell>
          <cell r="W36">
            <v>1</v>
          </cell>
          <cell r="X36">
            <v>0.44</v>
          </cell>
          <cell r="Y36">
            <v>7</v>
          </cell>
          <cell r="Z36">
            <v>1</v>
          </cell>
          <cell r="AA36">
            <v>6</v>
          </cell>
          <cell r="AB36">
            <v>4</v>
          </cell>
          <cell r="AC36">
            <v>0</v>
          </cell>
          <cell r="AD36" t="str">
            <v xml:space="preserve">TI </v>
          </cell>
          <cell r="AE36">
            <v>0</v>
          </cell>
          <cell r="AF36">
            <v>0</v>
          </cell>
          <cell r="AG36">
            <v>0</v>
          </cell>
          <cell r="AH36">
            <v>25</v>
          </cell>
          <cell r="AI36">
            <v>0</v>
          </cell>
          <cell r="AJ36">
            <v>1</v>
          </cell>
          <cell r="AK36">
            <v>2</v>
          </cell>
          <cell r="AL36">
            <v>-1</v>
          </cell>
          <cell r="AM36">
            <v>-2.2727272727272729</v>
          </cell>
          <cell r="AN36">
            <v>-2.2727272727272729</v>
          </cell>
          <cell r="AO36" t="str">
            <v>1Red</v>
          </cell>
          <cell r="AP36" t="str">
            <v>1Red</v>
          </cell>
          <cell r="AQ36">
            <v>999999</v>
          </cell>
          <cell r="AR36" t="str">
            <v xml:space="preserve">N </v>
          </cell>
        </row>
        <row r="37">
          <cell r="B37" t="str">
            <v>O425 992240436</v>
          </cell>
          <cell r="C37" t="str">
            <v xml:space="preserve">COATING </v>
          </cell>
          <cell r="D37" t="str">
            <v>GSS IM2b6</v>
          </cell>
          <cell r="E37" t="str">
            <v>O425</v>
          </cell>
          <cell r="F37">
            <v>25873</v>
          </cell>
          <cell r="G37" t="str">
            <v xml:space="preserve">N </v>
          </cell>
          <cell r="H37" t="str">
            <v xml:space="preserve">OEM PER1D1TEX </v>
          </cell>
          <cell r="I37">
            <v>134.82</v>
          </cell>
          <cell r="J37" t="str">
            <v xml:space="preserve">C </v>
          </cell>
          <cell r="K37">
            <v>4</v>
          </cell>
          <cell r="L37" t="str">
            <v xml:space="preserve">A2 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24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0</v>
          </cell>
          <cell r="W37">
            <v>1</v>
          </cell>
          <cell r="X37">
            <v>0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>
            <v>0</v>
          </cell>
          <cell r="AD37" t="str">
            <v xml:space="preserve">PZ 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114</v>
          </cell>
          <cell r="AL37">
            <v>0</v>
          </cell>
          <cell r="AM37" t="e">
            <v>#DIV/0!</v>
          </cell>
          <cell r="AN37" t="e">
            <v>#DIV/0!</v>
          </cell>
          <cell r="AO37" t="e">
            <v>#DIV/0!</v>
          </cell>
          <cell r="AP37" t="e">
            <v>#DIV/0!</v>
          </cell>
          <cell r="AQ37">
            <v>999999</v>
          </cell>
          <cell r="AR37" t="str">
            <v xml:space="preserve">N </v>
          </cell>
        </row>
        <row r="38">
          <cell r="B38" t="str">
            <v>O425 992240687</v>
          </cell>
          <cell r="C38" t="str">
            <v xml:space="preserve">COBALT ACCELERATOR "E" </v>
          </cell>
          <cell r="D38" t="str">
            <v>GSS IM2b6</v>
          </cell>
          <cell r="E38" t="str">
            <v>O425</v>
          </cell>
          <cell r="F38">
            <v>26696</v>
          </cell>
          <cell r="G38">
            <v>0</v>
          </cell>
          <cell r="H38" t="str">
            <v xml:space="preserve">OEM ACCELERAT0RE </v>
          </cell>
          <cell r="I38">
            <v>4.93</v>
          </cell>
          <cell r="J38" t="str">
            <v xml:space="preserve">C </v>
          </cell>
          <cell r="K38">
            <v>4</v>
          </cell>
          <cell r="L38" t="str">
            <v xml:space="preserve">A2 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6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0</v>
          </cell>
          <cell r="W38">
            <v>1</v>
          </cell>
          <cell r="X38">
            <v>11.66</v>
          </cell>
          <cell r="Y38">
            <v>117</v>
          </cell>
          <cell r="Z38">
            <v>35</v>
          </cell>
          <cell r="AA38">
            <v>114</v>
          </cell>
          <cell r="AB38">
            <v>35</v>
          </cell>
          <cell r="AC38">
            <v>0</v>
          </cell>
          <cell r="AD38" t="str">
            <v xml:space="preserve">EA </v>
          </cell>
          <cell r="AE38">
            <v>0</v>
          </cell>
          <cell r="AF38">
            <v>0</v>
          </cell>
          <cell r="AG38">
            <v>0</v>
          </cell>
          <cell r="AH38">
            <v>165</v>
          </cell>
          <cell r="AI38">
            <v>0</v>
          </cell>
          <cell r="AJ38">
            <v>50</v>
          </cell>
          <cell r="AK38">
            <v>1</v>
          </cell>
          <cell r="AL38">
            <v>-50</v>
          </cell>
          <cell r="AM38">
            <v>-4.2881646655231558</v>
          </cell>
          <cell r="AN38">
            <v>-4.2881646655231558</v>
          </cell>
          <cell r="AO38" t="str">
            <v>1Red</v>
          </cell>
          <cell r="AP38" t="str">
            <v>1Red</v>
          </cell>
          <cell r="AQ38">
            <v>999999</v>
          </cell>
          <cell r="AR38" t="str">
            <v xml:space="preserve">N </v>
          </cell>
        </row>
        <row r="39">
          <cell r="B39" t="str">
            <v>O425 992241121</v>
          </cell>
          <cell r="C39" t="str">
            <v xml:space="preserve">VARNISH INSULATING </v>
          </cell>
          <cell r="D39" t="str">
            <v>GSS IM2b6</v>
          </cell>
          <cell r="E39" t="str">
            <v>O425</v>
          </cell>
          <cell r="F39">
            <v>26390</v>
          </cell>
          <cell r="G39">
            <v>1</v>
          </cell>
          <cell r="H39" t="str">
            <v xml:space="preserve">OEM B8 </v>
          </cell>
          <cell r="I39">
            <v>40.909999999999997</v>
          </cell>
          <cell r="J39" t="str">
            <v xml:space="preserve">C </v>
          </cell>
          <cell r="K39">
            <v>4</v>
          </cell>
          <cell r="L39" t="str">
            <v xml:space="preserve">A2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12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0</v>
          </cell>
          <cell r="W39">
            <v>1</v>
          </cell>
          <cell r="X39">
            <v>0.96</v>
          </cell>
          <cell r="Y39">
            <v>8</v>
          </cell>
          <cell r="Z39">
            <v>3</v>
          </cell>
          <cell r="AA39">
            <v>6</v>
          </cell>
          <cell r="AB39">
            <v>1</v>
          </cell>
          <cell r="AC39">
            <v>0</v>
          </cell>
          <cell r="AD39" t="str">
            <v xml:space="preserve">EA 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3</v>
          </cell>
          <cell r="AK39">
            <v>2</v>
          </cell>
          <cell r="AL39">
            <v>-3</v>
          </cell>
          <cell r="AM39">
            <v>-3.125</v>
          </cell>
          <cell r="AN39">
            <v>-3.125</v>
          </cell>
          <cell r="AO39" t="str">
            <v>1Red</v>
          </cell>
          <cell r="AP39" t="str">
            <v>1Red</v>
          </cell>
          <cell r="AQ39">
            <v>999999</v>
          </cell>
          <cell r="AR39" t="str">
            <v xml:space="preserve">N </v>
          </cell>
        </row>
        <row r="40">
          <cell r="B40" t="str">
            <v>O425 992241596</v>
          </cell>
          <cell r="C40" t="str">
            <v xml:space="preserve">SPECIAL MARINE ADHESIVE </v>
          </cell>
          <cell r="D40" t="str">
            <v>GSS IM2b6</v>
          </cell>
          <cell r="E40" t="str">
            <v>O425</v>
          </cell>
          <cell r="F40">
            <v>25965</v>
          </cell>
          <cell r="G40">
            <v>0</v>
          </cell>
          <cell r="H40" t="str">
            <v xml:space="preserve">OEM AA 000316 </v>
          </cell>
          <cell r="I40">
            <v>23.76</v>
          </cell>
          <cell r="J40" t="str">
            <v xml:space="preserve">C </v>
          </cell>
          <cell r="K40">
            <v>4</v>
          </cell>
          <cell r="L40" t="str">
            <v xml:space="preserve">A2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24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13</v>
          </cell>
          <cell r="W40">
            <v>1</v>
          </cell>
          <cell r="X40">
            <v>0.78</v>
          </cell>
          <cell r="Y40">
            <v>13</v>
          </cell>
          <cell r="Z40">
            <v>9</v>
          </cell>
          <cell r="AA40">
            <v>4</v>
          </cell>
          <cell r="AB40">
            <v>1</v>
          </cell>
          <cell r="AC40">
            <v>0</v>
          </cell>
          <cell r="AD40" t="str">
            <v xml:space="preserve">PZ 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10</v>
          </cell>
          <cell r="AK40">
            <v>13</v>
          </cell>
          <cell r="AL40">
            <v>-10</v>
          </cell>
          <cell r="AM40">
            <v>-12.820512820512819</v>
          </cell>
          <cell r="AN40">
            <v>-12.820512820512819</v>
          </cell>
          <cell r="AO40" t="str">
            <v>1Red</v>
          </cell>
          <cell r="AP40" t="str">
            <v>1Red</v>
          </cell>
          <cell r="AQ40">
            <v>999999</v>
          </cell>
          <cell r="AR40" t="str">
            <v xml:space="preserve">N </v>
          </cell>
        </row>
        <row r="41">
          <cell r="B41" t="str">
            <v>O425 992242147</v>
          </cell>
          <cell r="C41" t="str">
            <v xml:space="preserve">ADHESIVE SYNTHETIC RESIN </v>
          </cell>
          <cell r="D41" t="str">
            <v>GSS IM2b6</v>
          </cell>
          <cell r="E41" t="str">
            <v>O425</v>
          </cell>
          <cell r="F41">
            <v>25112</v>
          </cell>
          <cell r="G41">
            <v>0</v>
          </cell>
          <cell r="H41" t="str">
            <v xml:space="preserve">OEM PREFERE 306 + PREFERE 5325X </v>
          </cell>
          <cell r="I41">
            <v>8.77</v>
          </cell>
          <cell r="J41" t="str">
            <v xml:space="preserve">C </v>
          </cell>
          <cell r="K41">
            <v>4</v>
          </cell>
          <cell r="L41" t="str">
            <v xml:space="preserve">A2 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12</v>
          </cell>
          <cell r="R41">
            <v>6</v>
          </cell>
          <cell r="S41">
            <v>1</v>
          </cell>
          <cell r="T41">
            <v>1</v>
          </cell>
          <cell r="U41">
            <v>1</v>
          </cell>
          <cell r="V41">
            <v>0</v>
          </cell>
          <cell r="W41">
            <v>1</v>
          </cell>
          <cell r="X41">
            <v>0.56999999999999995</v>
          </cell>
          <cell r="Y41">
            <v>5</v>
          </cell>
          <cell r="Z41">
            <v>2</v>
          </cell>
          <cell r="AA41">
            <v>4</v>
          </cell>
          <cell r="AB41">
            <v>1</v>
          </cell>
          <cell r="AC41">
            <v>0</v>
          </cell>
          <cell r="AD41" t="str">
            <v xml:space="preserve">PZ </v>
          </cell>
          <cell r="AE41">
            <v>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3</v>
          </cell>
          <cell r="AL41">
            <v>1</v>
          </cell>
          <cell r="AM41">
            <v>1.7543859649122808</v>
          </cell>
          <cell r="AN41">
            <v>1.7543859649122808</v>
          </cell>
          <cell r="AO41" t="str">
            <v>3Amber</v>
          </cell>
          <cell r="AP41" t="str">
            <v>3Amber</v>
          </cell>
          <cell r="AQ41">
            <v>999999</v>
          </cell>
          <cell r="AR41" t="str">
            <v xml:space="preserve">N </v>
          </cell>
        </row>
        <row r="42">
          <cell r="B42" t="str">
            <v>O425 992242299</v>
          </cell>
          <cell r="C42" t="str">
            <v xml:space="preserve">SEALING COMPOUND DTD369 </v>
          </cell>
          <cell r="D42" t="str">
            <v>GSS IM2b6</v>
          </cell>
          <cell r="E42" t="str">
            <v>O425</v>
          </cell>
          <cell r="F42">
            <v>25112</v>
          </cell>
          <cell r="G42">
            <v>0</v>
          </cell>
          <cell r="H42" t="str">
            <v xml:space="preserve">OEM DTD369 </v>
          </cell>
          <cell r="I42">
            <v>82.81</v>
          </cell>
          <cell r="J42" t="str">
            <v xml:space="preserve">C </v>
          </cell>
          <cell r="K42">
            <v>4</v>
          </cell>
          <cell r="L42" t="str">
            <v xml:space="preserve">A2 </v>
          </cell>
          <cell r="M42">
            <v>0</v>
          </cell>
          <cell r="N42">
            <v>0</v>
          </cell>
          <cell r="O42">
            <v>0</v>
          </cell>
          <cell r="P42">
            <v>1</v>
          </cell>
          <cell r="Q42">
            <v>12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4</v>
          </cell>
          <cell r="W42">
            <v>1</v>
          </cell>
          <cell r="X42">
            <v>0.32</v>
          </cell>
          <cell r="Y42">
            <v>4</v>
          </cell>
          <cell r="Z42">
            <v>1</v>
          </cell>
          <cell r="AA42">
            <v>3</v>
          </cell>
          <cell r="AB42">
            <v>1</v>
          </cell>
          <cell r="AC42">
            <v>0</v>
          </cell>
          <cell r="AD42" t="str">
            <v xml:space="preserve">EA </v>
          </cell>
          <cell r="AE42">
            <v>2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5</v>
          </cell>
          <cell r="AL42">
            <v>2</v>
          </cell>
          <cell r="AM42">
            <v>6.25</v>
          </cell>
          <cell r="AN42">
            <v>6.25</v>
          </cell>
          <cell r="AO42" t="str">
            <v>3Amber</v>
          </cell>
          <cell r="AP42" t="str">
            <v>3Amber</v>
          </cell>
          <cell r="AQ42">
            <v>999999</v>
          </cell>
          <cell r="AR42" t="str">
            <v xml:space="preserve">N </v>
          </cell>
        </row>
        <row r="43">
          <cell r="B43" t="str">
            <v>O425 992242634</v>
          </cell>
          <cell r="C43" t="str">
            <v xml:space="preserve">ADHESIVE </v>
          </cell>
          <cell r="D43" t="str">
            <v>GSS IM2b6</v>
          </cell>
          <cell r="E43" t="str">
            <v>O425</v>
          </cell>
          <cell r="F43">
            <v>25112</v>
          </cell>
          <cell r="G43">
            <v>1</v>
          </cell>
          <cell r="H43" t="str">
            <v xml:space="preserve">OEM 0474-10064 </v>
          </cell>
          <cell r="I43">
            <v>30.9</v>
          </cell>
          <cell r="J43" t="str">
            <v xml:space="preserve">C </v>
          </cell>
          <cell r="K43">
            <v>4</v>
          </cell>
          <cell r="L43" t="str">
            <v xml:space="preserve">A2 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6</v>
          </cell>
          <cell r="R43">
            <v>4</v>
          </cell>
          <cell r="S43">
            <v>1</v>
          </cell>
          <cell r="T43">
            <v>1</v>
          </cell>
          <cell r="U43">
            <v>2</v>
          </cell>
          <cell r="V43">
            <v>8</v>
          </cell>
          <cell r="W43">
            <v>1</v>
          </cell>
          <cell r="X43">
            <v>0.62</v>
          </cell>
          <cell r="Y43">
            <v>7</v>
          </cell>
          <cell r="Z43">
            <v>2</v>
          </cell>
          <cell r="AA43">
            <v>6</v>
          </cell>
          <cell r="AB43">
            <v>2</v>
          </cell>
          <cell r="AC43">
            <v>0</v>
          </cell>
          <cell r="AD43" t="str">
            <v xml:space="preserve">TI 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29</v>
          </cell>
          <cell r="AL43">
            <v>0</v>
          </cell>
          <cell r="AM43">
            <v>0</v>
          </cell>
          <cell r="AN43">
            <v>0</v>
          </cell>
          <cell r="AO43" t="str">
            <v>7Navy</v>
          </cell>
          <cell r="AP43" t="str">
            <v>7Navy</v>
          </cell>
          <cell r="AQ43">
            <v>999999</v>
          </cell>
          <cell r="AR43" t="str">
            <v xml:space="preserve">N </v>
          </cell>
        </row>
        <row r="44">
          <cell r="B44" t="str">
            <v>O425 992242653</v>
          </cell>
          <cell r="C44" t="str">
            <v xml:space="preserve">FILLER PASTE </v>
          </cell>
          <cell r="D44" t="str">
            <v>GSS IM2b6</v>
          </cell>
          <cell r="E44" t="str">
            <v>O425</v>
          </cell>
          <cell r="F44">
            <v>32926</v>
          </cell>
          <cell r="G44">
            <v>0</v>
          </cell>
          <cell r="H44" t="str">
            <v xml:space="preserve">OEM P38-4 </v>
          </cell>
          <cell r="I44">
            <v>16.12</v>
          </cell>
          <cell r="J44" t="str">
            <v xml:space="preserve">C </v>
          </cell>
          <cell r="K44">
            <v>4</v>
          </cell>
          <cell r="L44" t="str">
            <v xml:space="preserve">A2 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12</v>
          </cell>
          <cell r="R44">
            <v>0</v>
          </cell>
          <cell r="S44">
            <v>1</v>
          </cell>
          <cell r="U44">
            <v>1</v>
          </cell>
          <cell r="V44">
            <v>0</v>
          </cell>
          <cell r="W44">
            <v>1</v>
          </cell>
          <cell r="X44">
            <v>3.95</v>
          </cell>
          <cell r="Y44">
            <v>30</v>
          </cell>
          <cell r="Z44">
            <v>12</v>
          </cell>
          <cell r="AA44">
            <v>21</v>
          </cell>
          <cell r="AB44">
            <v>2</v>
          </cell>
          <cell r="AC44">
            <v>2</v>
          </cell>
          <cell r="AD44" t="str">
            <v xml:space="preserve">EA </v>
          </cell>
          <cell r="AE44">
            <v>2</v>
          </cell>
          <cell r="AF44">
            <v>0</v>
          </cell>
          <cell r="AG44">
            <v>0</v>
          </cell>
          <cell r="AH44">
            <v>40</v>
          </cell>
          <cell r="AI44">
            <v>0</v>
          </cell>
          <cell r="AJ44">
            <v>14</v>
          </cell>
          <cell r="AK44">
            <v>1</v>
          </cell>
          <cell r="AL44">
            <v>-12</v>
          </cell>
          <cell r="AM44">
            <v>-3.0379746835443036</v>
          </cell>
          <cell r="AN44">
            <v>-3.0379746835443036</v>
          </cell>
          <cell r="AO44" t="str">
            <v>1Red</v>
          </cell>
          <cell r="AP44" t="str">
            <v>1Red</v>
          </cell>
          <cell r="AQ44">
            <v>999999</v>
          </cell>
          <cell r="AR44" t="str">
            <v xml:space="preserve">N </v>
          </cell>
        </row>
        <row r="45">
          <cell r="B45" t="str">
            <v>O425 992244881</v>
          </cell>
          <cell r="C45" t="str">
            <v xml:space="preserve">GASKET FORMING COMP </v>
          </cell>
          <cell r="D45" t="str">
            <v>GSS IM2b6</v>
          </cell>
          <cell r="E45" t="str">
            <v>O425</v>
          </cell>
          <cell r="F45">
            <v>38588</v>
          </cell>
          <cell r="G45">
            <v>0</v>
          </cell>
          <cell r="H45" t="str">
            <v>OEM 5313</v>
          </cell>
          <cell r="I45">
            <v>7.3</v>
          </cell>
          <cell r="J45" t="str">
            <v xml:space="preserve">C </v>
          </cell>
          <cell r="K45">
            <v>62</v>
          </cell>
          <cell r="L45" t="str">
            <v xml:space="preserve">A2 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1</v>
          </cell>
          <cell r="U45">
            <v>0</v>
          </cell>
          <cell r="V45">
            <v>0</v>
          </cell>
          <cell r="W45">
            <v>1</v>
          </cell>
          <cell r="X45">
            <v>0.01</v>
          </cell>
          <cell r="Y45">
            <v>7</v>
          </cell>
          <cell r="Z45">
            <v>1</v>
          </cell>
          <cell r="AA45">
            <v>6</v>
          </cell>
          <cell r="AB45">
            <v>6</v>
          </cell>
          <cell r="AC45">
            <v>0</v>
          </cell>
          <cell r="AD45" t="str">
            <v xml:space="preserve">RL 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14</v>
          </cell>
          <cell r="AL45">
            <v>0</v>
          </cell>
          <cell r="AM45">
            <v>0</v>
          </cell>
          <cell r="AN45">
            <v>0</v>
          </cell>
          <cell r="AO45" t="str">
            <v>2Pink</v>
          </cell>
          <cell r="AP45" t="str">
            <v>2Pink</v>
          </cell>
          <cell r="AQ45">
            <v>0</v>
          </cell>
          <cell r="AR45" t="str">
            <v xml:space="preserve">N </v>
          </cell>
        </row>
        <row r="46">
          <cell r="B46" t="str">
            <v>O425 992246583</v>
          </cell>
          <cell r="C46" t="str">
            <v xml:space="preserve">ADHESIVE RESIN </v>
          </cell>
          <cell r="D46" t="str">
            <v>GSS IM2b6</v>
          </cell>
          <cell r="E46" t="str">
            <v>O425</v>
          </cell>
          <cell r="F46">
            <v>26724</v>
          </cell>
          <cell r="G46">
            <v>1</v>
          </cell>
          <cell r="H46" t="str">
            <v xml:space="preserve">OEM ARALDITEAY 105 </v>
          </cell>
          <cell r="I46">
            <v>7.98</v>
          </cell>
          <cell r="J46" t="str">
            <v xml:space="preserve">C </v>
          </cell>
          <cell r="K46">
            <v>4</v>
          </cell>
          <cell r="L46" t="str">
            <v xml:space="preserve">A2 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12</v>
          </cell>
          <cell r="R46">
            <v>1</v>
          </cell>
          <cell r="S46">
            <v>1</v>
          </cell>
          <cell r="T46">
            <v>1</v>
          </cell>
          <cell r="U46">
            <v>1</v>
          </cell>
          <cell r="V46">
            <v>4</v>
          </cell>
          <cell r="W46">
            <v>1</v>
          </cell>
          <cell r="X46">
            <v>0.15</v>
          </cell>
          <cell r="Y46">
            <v>2</v>
          </cell>
          <cell r="Z46">
            <v>1</v>
          </cell>
          <cell r="AA46">
            <v>1</v>
          </cell>
          <cell r="AB46">
            <v>0</v>
          </cell>
          <cell r="AC46">
            <v>0</v>
          </cell>
          <cell r="AD46" t="str">
            <v xml:space="preserve">TI 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80</v>
          </cell>
          <cell r="AL46">
            <v>0</v>
          </cell>
          <cell r="AM46">
            <v>0</v>
          </cell>
          <cell r="AN46">
            <v>0</v>
          </cell>
          <cell r="AO46" t="str">
            <v>7Navy</v>
          </cell>
          <cell r="AP46" t="str">
            <v>7Navy</v>
          </cell>
          <cell r="AQ46">
            <v>999999</v>
          </cell>
          <cell r="AR46" t="str">
            <v xml:space="preserve">N </v>
          </cell>
        </row>
        <row r="47">
          <cell r="B47" t="str">
            <v>O425 992246584</v>
          </cell>
          <cell r="C47" t="str">
            <v xml:space="preserve">ADHESIVE HARDENER </v>
          </cell>
          <cell r="D47" t="str">
            <v>GSS IM2b6</v>
          </cell>
          <cell r="E47" t="str">
            <v>O425</v>
          </cell>
          <cell r="F47">
            <v>26724</v>
          </cell>
          <cell r="G47">
            <v>1</v>
          </cell>
          <cell r="H47" t="str">
            <v xml:space="preserve">OEM DGSH1PS8901 </v>
          </cell>
          <cell r="I47">
            <v>7.8</v>
          </cell>
          <cell r="J47" t="str">
            <v xml:space="preserve">C </v>
          </cell>
          <cell r="K47">
            <v>4</v>
          </cell>
          <cell r="L47" t="str">
            <v xml:space="preserve">A2 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12</v>
          </cell>
          <cell r="R47">
            <v>25</v>
          </cell>
          <cell r="S47">
            <v>1</v>
          </cell>
          <cell r="T47">
            <v>1</v>
          </cell>
          <cell r="U47">
            <v>1</v>
          </cell>
          <cell r="V47">
            <v>0</v>
          </cell>
          <cell r="W47">
            <v>1</v>
          </cell>
          <cell r="X47">
            <v>0.57999999999999996</v>
          </cell>
          <cell r="Y47">
            <v>7</v>
          </cell>
          <cell r="Z47">
            <v>2</v>
          </cell>
          <cell r="AA47">
            <v>6</v>
          </cell>
          <cell r="AB47">
            <v>2</v>
          </cell>
          <cell r="AC47">
            <v>0</v>
          </cell>
          <cell r="AD47" t="str">
            <v xml:space="preserve">TI 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4</v>
          </cell>
          <cell r="AK47">
            <v>3</v>
          </cell>
          <cell r="AL47">
            <v>-4</v>
          </cell>
          <cell r="AM47">
            <v>-6.8965517241379315</v>
          </cell>
          <cell r="AN47">
            <v>-6.8965517241379315</v>
          </cell>
          <cell r="AO47" t="str">
            <v>1Red</v>
          </cell>
          <cell r="AP47" t="str">
            <v>1Red</v>
          </cell>
          <cell r="AQ47">
            <v>999999</v>
          </cell>
          <cell r="AR47" t="str">
            <v xml:space="preserve">N </v>
          </cell>
        </row>
        <row r="48">
          <cell r="B48" t="str">
            <v>O425 992246585</v>
          </cell>
          <cell r="C48" t="str">
            <v xml:space="preserve">POWDER RUBBER DUSTING </v>
          </cell>
          <cell r="D48" t="str">
            <v>GSS IM2b6</v>
          </cell>
          <cell r="E48" t="str">
            <v>O425</v>
          </cell>
          <cell r="F48">
            <v>26724</v>
          </cell>
          <cell r="G48">
            <v>0</v>
          </cell>
          <cell r="H48" t="str">
            <v xml:space="preserve">OEM DEF 98 </v>
          </cell>
          <cell r="I48">
            <v>2.46</v>
          </cell>
          <cell r="J48" t="str">
            <v xml:space="preserve">C </v>
          </cell>
          <cell r="K48">
            <v>62</v>
          </cell>
          <cell r="L48" t="str">
            <v xml:space="preserve">A2 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0</v>
          </cell>
          <cell r="W48">
            <v>1</v>
          </cell>
          <cell r="X48">
            <v>0.34</v>
          </cell>
          <cell r="Y48">
            <v>6</v>
          </cell>
          <cell r="Z48">
            <v>3</v>
          </cell>
          <cell r="AA48">
            <v>5</v>
          </cell>
          <cell r="AB48">
            <v>1</v>
          </cell>
          <cell r="AC48">
            <v>0</v>
          </cell>
          <cell r="AD48" t="str">
            <v xml:space="preserve">BG </v>
          </cell>
          <cell r="AE48">
            <v>8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23</v>
          </cell>
          <cell r="AL48">
            <v>8</v>
          </cell>
          <cell r="AM48">
            <v>23.52941176470588</v>
          </cell>
          <cell r="AN48">
            <v>23.52941176470588</v>
          </cell>
          <cell r="AO48" t="str">
            <v>5Green</v>
          </cell>
          <cell r="AP48" t="str">
            <v>5Green</v>
          </cell>
          <cell r="AQ48">
            <v>0</v>
          </cell>
          <cell r="AR48" t="str">
            <v xml:space="preserve">N </v>
          </cell>
        </row>
        <row r="49">
          <cell r="B49" t="str">
            <v>O425 992246771</v>
          </cell>
          <cell r="C49" t="str">
            <v xml:space="preserve">ADHESIVE EPOXIDE </v>
          </cell>
          <cell r="D49" t="str">
            <v>GSS IM2b6</v>
          </cell>
          <cell r="E49" t="str">
            <v>O425</v>
          </cell>
          <cell r="F49">
            <v>26816</v>
          </cell>
          <cell r="G49">
            <v>0</v>
          </cell>
          <cell r="H49" t="str">
            <v xml:space="preserve">OEM 1257M </v>
          </cell>
          <cell r="I49">
            <v>16.2</v>
          </cell>
          <cell r="J49" t="str">
            <v xml:space="preserve">C </v>
          </cell>
          <cell r="K49">
            <v>4</v>
          </cell>
          <cell r="L49" t="str">
            <v xml:space="preserve">A2 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12</v>
          </cell>
          <cell r="R49">
            <v>25</v>
          </cell>
          <cell r="S49">
            <v>1</v>
          </cell>
          <cell r="T49">
            <v>1</v>
          </cell>
          <cell r="U49">
            <v>1</v>
          </cell>
          <cell r="V49">
            <v>14</v>
          </cell>
          <cell r="W49">
            <v>1</v>
          </cell>
          <cell r="X49">
            <v>16.690000000000001</v>
          </cell>
          <cell r="Y49">
            <v>140</v>
          </cell>
          <cell r="Z49">
            <v>50</v>
          </cell>
          <cell r="AA49">
            <v>104</v>
          </cell>
          <cell r="AB49">
            <v>7</v>
          </cell>
          <cell r="AC49">
            <v>0</v>
          </cell>
          <cell r="AD49" t="str">
            <v xml:space="preserve">PK </v>
          </cell>
          <cell r="AE49">
            <v>0</v>
          </cell>
          <cell r="AF49">
            <v>0</v>
          </cell>
          <cell r="AG49">
            <v>0</v>
          </cell>
          <cell r="AH49">
            <v>276</v>
          </cell>
          <cell r="AI49">
            <v>60</v>
          </cell>
          <cell r="AJ49">
            <v>141</v>
          </cell>
          <cell r="AK49">
            <v>1</v>
          </cell>
          <cell r="AL49">
            <v>-141</v>
          </cell>
          <cell r="AM49">
            <v>-8.4481725584182144</v>
          </cell>
          <cell r="AN49">
            <v>-4.8532055122828037</v>
          </cell>
          <cell r="AO49" t="str">
            <v>1Red</v>
          </cell>
          <cell r="AP49" t="str">
            <v>1Red</v>
          </cell>
          <cell r="AQ49">
            <v>999999</v>
          </cell>
          <cell r="AR49" t="str">
            <v xml:space="preserve">N </v>
          </cell>
        </row>
        <row r="50">
          <cell r="B50" t="str">
            <v>O425 992247475</v>
          </cell>
          <cell r="C50" t="str">
            <v xml:space="preserve">INSULAC NAVYBOND MARINE </v>
          </cell>
          <cell r="D50" t="str">
            <v>GSS IM2b6</v>
          </cell>
          <cell r="E50" t="str">
            <v>O425</v>
          </cell>
          <cell r="F50">
            <v>26938</v>
          </cell>
          <cell r="G50">
            <v>0</v>
          </cell>
          <cell r="H50" t="str">
            <v xml:space="preserve">OEM BR1326(A) </v>
          </cell>
          <cell r="I50">
            <v>32.42</v>
          </cell>
          <cell r="J50" t="str">
            <v xml:space="preserve">C </v>
          </cell>
          <cell r="K50">
            <v>4</v>
          </cell>
          <cell r="L50" t="str">
            <v xml:space="preserve">A2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6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0</v>
          </cell>
          <cell r="W50">
            <v>1</v>
          </cell>
          <cell r="X50">
            <v>0.85</v>
          </cell>
          <cell r="Y50">
            <v>10</v>
          </cell>
          <cell r="Z50">
            <v>3</v>
          </cell>
          <cell r="AA50">
            <v>9</v>
          </cell>
          <cell r="AB50">
            <v>3</v>
          </cell>
          <cell r="AC50">
            <v>0</v>
          </cell>
          <cell r="AD50" t="str">
            <v xml:space="preserve">EA </v>
          </cell>
          <cell r="AE50">
            <v>1</v>
          </cell>
          <cell r="AF50">
            <v>0</v>
          </cell>
          <cell r="AG50">
            <v>0</v>
          </cell>
          <cell r="AH50">
            <v>55</v>
          </cell>
          <cell r="AI50">
            <v>0</v>
          </cell>
          <cell r="AJ50">
            <v>44</v>
          </cell>
          <cell r="AK50">
            <v>13</v>
          </cell>
          <cell r="AL50">
            <v>-43</v>
          </cell>
          <cell r="AM50">
            <v>-50.588235294117645</v>
          </cell>
          <cell r="AN50">
            <v>-50.588235294117645</v>
          </cell>
          <cell r="AO50" t="str">
            <v>1Red</v>
          </cell>
          <cell r="AP50" t="str">
            <v>1Red</v>
          </cell>
          <cell r="AQ50">
            <v>999999</v>
          </cell>
          <cell r="AR50" t="str">
            <v xml:space="preserve">N </v>
          </cell>
        </row>
        <row r="51">
          <cell r="B51" t="str">
            <v>O425 992247755</v>
          </cell>
          <cell r="C51" t="str">
            <v xml:space="preserve">SEALING COMPOUND JOINTS </v>
          </cell>
          <cell r="D51" t="str">
            <v>GSS IM2b6</v>
          </cell>
          <cell r="E51" t="str">
            <v>O425</v>
          </cell>
          <cell r="F51">
            <v>25112</v>
          </cell>
          <cell r="G51">
            <v>0</v>
          </cell>
          <cell r="H51" t="str">
            <v xml:space="preserve">OEM 0442-4978 </v>
          </cell>
          <cell r="I51">
            <v>6.21</v>
          </cell>
          <cell r="J51" t="str">
            <v xml:space="preserve">C </v>
          </cell>
          <cell r="K51">
            <v>4</v>
          </cell>
          <cell r="L51" t="str">
            <v xml:space="preserve">A2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24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V51">
            <v>4</v>
          </cell>
          <cell r="W51">
            <v>1</v>
          </cell>
          <cell r="X51">
            <v>0.33</v>
          </cell>
          <cell r="Y51">
            <v>4</v>
          </cell>
          <cell r="Z51">
            <v>2</v>
          </cell>
          <cell r="AA51">
            <v>3</v>
          </cell>
          <cell r="AB51">
            <v>1</v>
          </cell>
          <cell r="AC51">
            <v>2</v>
          </cell>
          <cell r="AD51" t="str">
            <v xml:space="preserve">EA </v>
          </cell>
          <cell r="AE51">
            <v>2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5</v>
          </cell>
          <cell r="AK51">
            <v>22</v>
          </cell>
          <cell r="AL51">
            <v>-3</v>
          </cell>
          <cell r="AM51">
            <v>-9.0909090909090899</v>
          </cell>
          <cell r="AN51">
            <v>-9.0909090909090899</v>
          </cell>
          <cell r="AO51" t="str">
            <v>1Red</v>
          </cell>
          <cell r="AP51" t="str">
            <v>1Red</v>
          </cell>
          <cell r="AQ51">
            <v>999999</v>
          </cell>
          <cell r="AR51" t="str">
            <v xml:space="preserve">N </v>
          </cell>
        </row>
        <row r="52">
          <cell r="B52" t="str">
            <v>O425 992247775</v>
          </cell>
          <cell r="C52" t="str">
            <v xml:space="preserve">SEALER SANDING </v>
          </cell>
          <cell r="D52" t="str">
            <v>GSS IM2b6</v>
          </cell>
          <cell r="E52" t="str">
            <v>O425</v>
          </cell>
          <cell r="F52">
            <v>25112</v>
          </cell>
          <cell r="G52">
            <v>1</v>
          </cell>
          <cell r="H52" t="str">
            <v xml:space="preserve">OEM NO PRIMARY REF 99-224-7775 </v>
          </cell>
          <cell r="I52">
            <v>80.25</v>
          </cell>
          <cell r="J52" t="str">
            <v xml:space="preserve">C </v>
          </cell>
          <cell r="K52">
            <v>4</v>
          </cell>
          <cell r="L52" t="str">
            <v xml:space="preserve">A2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18</v>
          </cell>
          <cell r="R52">
            <v>1</v>
          </cell>
          <cell r="S52">
            <v>1</v>
          </cell>
          <cell r="T52">
            <v>1</v>
          </cell>
          <cell r="U52">
            <v>1</v>
          </cell>
          <cell r="V52">
            <v>4</v>
          </cell>
          <cell r="W52">
            <v>1</v>
          </cell>
          <cell r="X52">
            <v>0.5</v>
          </cell>
          <cell r="Y52">
            <v>6</v>
          </cell>
          <cell r="Z52">
            <v>2</v>
          </cell>
          <cell r="AA52">
            <v>5</v>
          </cell>
          <cell r="AB52">
            <v>2</v>
          </cell>
          <cell r="AC52">
            <v>0</v>
          </cell>
          <cell r="AD52" t="str">
            <v xml:space="preserve">EA 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2</v>
          </cell>
          <cell r="AK52">
            <v>2</v>
          </cell>
          <cell r="AL52">
            <v>-2</v>
          </cell>
          <cell r="AM52">
            <v>-4</v>
          </cell>
          <cell r="AN52">
            <v>-4</v>
          </cell>
          <cell r="AO52" t="str">
            <v>1Red</v>
          </cell>
          <cell r="AP52" t="str">
            <v>1Red</v>
          </cell>
          <cell r="AQ52">
            <v>999999</v>
          </cell>
          <cell r="AR52" t="str">
            <v xml:space="preserve">N </v>
          </cell>
        </row>
        <row r="53">
          <cell r="B53" t="str">
            <v>O425 992247851</v>
          </cell>
          <cell r="C53" t="str">
            <v xml:space="preserve">SEALING COMPOUND JOINTS </v>
          </cell>
          <cell r="D53" t="str">
            <v>GSS IM2b6</v>
          </cell>
          <cell r="E53" t="str">
            <v>O425</v>
          </cell>
          <cell r="F53">
            <v>25112</v>
          </cell>
          <cell r="G53">
            <v>0</v>
          </cell>
          <cell r="H53" t="str">
            <v xml:space="preserve">OEM NO PRIMARY REF 99-224-7851 </v>
          </cell>
          <cell r="I53">
            <v>10.81</v>
          </cell>
          <cell r="J53" t="str">
            <v xml:space="preserve">C </v>
          </cell>
          <cell r="K53">
            <v>4</v>
          </cell>
          <cell r="L53" t="str">
            <v xml:space="preserve">A2 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12</v>
          </cell>
          <cell r="R53">
            <v>12</v>
          </cell>
          <cell r="S53">
            <v>1</v>
          </cell>
          <cell r="T53">
            <v>1</v>
          </cell>
          <cell r="U53">
            <v>1</v>
          </cell>
          <cell r="V53">
            <v>4</v>
          </cell>
          <cell r="W53">
            <v>1</v>
          </cell>
          <cell r="X53">
            <v>0.77</v>
          </cell>
          <cell r="Y53">
            <v>8</v>
          </cell>
          <cell r="Z53">
            <v>2</v>
          </cell>
          <cell r="AA53">
            <v>7</v>
          </cell>
          <cell r="AB53">
            <v>3</v>
          </cell>
          <cell r="AC53">
            <v>0</v>
          </cell>
          <cell r="AD53" t="str">
            <v xml:space="preserve">EA </v>
          </cell>
          <cell r="AE53">
            <v>0</v>
          </cell>
          <cell r="AF53">
            <v>0</v>
          </cell>
          <cell r="AG53">
            <v>0</v>
          </cell>
          <cell r="AH53">
            <v>15</v>
          </cell>
          <cell r="AI53">
            <v>0</v>
          </cell>
          <cell r="AJ53">
            <v>8</v>
          </cell>
          <cell r="AK53">
            <v>3</v>
          </cell>
          <cell r="AL53">
            <v>-8</v>
          </cell>
          <cell r="AM53">
            <v>-10.38961038961039</v>
          </cell>
          <cell r="AN53">
            <v>-10.38961038961039</v>
          </cell>
          <cell r="AO53" t="str">
            <v>1Red</v>
          </cell>
          <cell r="AP53" t="str">
            <v>1Red</v>
          </cell>
          <cell r="AQ53">
            <v>999999</v>
          </cell>
          <cell r="AR53" t="str">
            <v xml:space="preserve">N </v>
          </cell>
        </row>
        <row r="54">
          <cell r="B54" t="str">
            <v>O425 992247863</v>
          </cell>
          <cell r="C54" t="str">
            <v xml:space="preserve">ADHESIVE </v>
          </cell>
          <cell r="D54" t="str">
            <v>GSS IM2b6</v>
          </cell>
          <cell r="E54" t="str">
            <v>O425</v>
          </cell>
          <cell r="F54">
            <v>28621</v>
          </cell>
          <cell r="G54">
            <v>2</v>
          </cell>
          <cell r="H54" t="str">
            <v xml:space="preserve">OEM DEF164 </v>
          </cell>
          <cell r="I54">
            <v>17.98</v>
          </cell>
          <cell r="J54" t="str">
            <v xml:space="preserve">C </v>
          </cell>
          <cell r="K54">
            <v>4</v>
          </cell>
          <cell r="L54" t="str">
            <v xml:space="preserve">A2 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12</v>
          </cell>
          <cell r="R54">
            <v>1</v>
          </cell>
          <cell r="S54">
            <v>2</v>
          </cell>
          <cell r="T54">
            <v>1</v>
          </cell>
          <cell r="U54">
            <v>4</v>
          </cell>
          <cell r="V54">
            <v>4</v>
          </cell>
          <cell r="W54">
            <v>1</v>
          </cell>
          <cell r="X54">
            <v>0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>
            <v>0</v>
          </cell>
          <cell r="AD54" t="str">
            <v xml:space="preserve">EA </v>
          </cell>
          <cell r="AE54">
            <v>-1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50</v>
          </cell>
          <cell r="AL54">
            <v>-1</v>
          </cell>
          <cell r="AM54" t="e">
            <v>#DIV/0!</v>
          </cell>
          <cell r="AN54" t="e">
            <v>#DIV/0!</v>
          </cell>
          <cell r="AO54" t="str">
            <v>1Red</v>
          </cell>
          <cell r="AP54" t="e">
            <v>#DIV/0!</v>
          </cell>
          <cell r="AQ54">
            <v>999999</v>
          </cell>
          <cell r="AR54" t="str">
            <v xml:space="preserve">N </v>
          </cell>
        </row>
        <row r="55">
          <cell r="B55" t="str">
            <v>O425 992247955</v>
          </cell>
          <cell r="C55" t="str">
            <v xml:space="preserve">COMPOUND GASKET-FORMING </v>
          </cell>
          <cell r="D55" t="str">
            <v>GSS IM2b6</v>
          </cell>
          <cell r="E55" t="str">
            <v>O425</v>
          </cell>
          <cell r="F55">
            <v>29882</v>
          </cell>
          <cell r="G55">
            <v>1</v>
          </cell>
          <cell r="H55" t="str">
            <v>OEM 445</v>
          </cell>
          <cell r="I55">
            <v>17.82</v>
          </cell>
          <cell r="J55" t="str">
            <v xml:space="preserve">C </v>
          </cell>
          <cell r="K55">
            <v>4</v>
          </cell>
          <cell r="L55" t="str">
            <v xml:space="preserve">A2 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12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12</v>
          </cell>
          <cell r="W55">
            <v>1</v>
          </cell>
          <cell r="X55">
            <v>1.04</v>
          </cell>
          <cell r="Y55">
            <v>26</v>
          </cell>
          <cell r="Z55">
            <v>3</v>
          </cell>
          <cell r="AA55">
            <v>25</v>
          </cell>
          <cell r="AB55">
            <v>19</v>
          </cell>
          <cell r="AC55">
            <v>0</v>
          </cell>
          <cell r="AD55" t="str">
            <v xml:space="preserve">TI </v>
          </cell>
          <cell r="AE55">
            <v>24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24</v>
          </cell>
          <cell r="AM55">
            <v>23.076923076923077</v>
          </cell>
          <cell r="AN55">
            <v>23.076923076923077</v>
          </cell>
          <cell r="AO55" t="str">
            <v>5Green</v>
          </cell>
          <cell r="AP55" t="str">
            <v>5Green</v>
          </cell>
          <cell r="AQ55">
            <v>999999</v>
          </cell>
          <cell r="AR55" t="str">
            <v xml:space="preserve">N </v>
          </cell>
        </row>
        <row r="56">
          <cell r="B56" t="str">
            <v>O425 992248436</v>
          </cell>
          <cell r="C56" t="str">
            <v xml:space="preserve">ADHESIVE SYNTHETIC RUBBR </v>
          </cell>
          <cell r="D56" t="str">
            <v>GSS IM2b6</v>
          </cell>
          <cell r="E56" t="str">
            <v>O425</v>
          </cell>
          <cell r="F56">
            <v>30364</v>
          </cell>
          <cell r="G56">
            <v>1</v>
          </cell>
          <cell r="H56" t="str">
            <v xml:space="preserve">OEM TYPEAGE1GALLON </v>
          </cell>
          <cell r="I56">
            <v>86.42</v>
          </cell>
          <cell r="J56" t="str">
            <v xml:space="preserve">C </v>
          </cell>
          <cell r="K56">
            <v>4</v>
          </cell>
          <cell r="L56" t="str">
            <v xml:space="preserve">A2 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12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4</v>
          </cell>
          <cell r="W56">
            <v>1</v>
          </cell>
          <cell r="X56">
            <v>0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 xml:space="preserve">EA 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27</v>
          </cell>
          <cell r="AL56">
            <v>0</v>
          </cell>
          <cell r="AM56" t="e">
            <v>#DIV/0!</v>
          </cell>
          <cell r="AN56" t="e">
            <v>#DIV/0!</v>
          </cell>
          <cell r="AO56" t="e">
            <v>#DIV/0!</v>
          </cell>
          <cell r="AP56" t="e">
            <v>#DIV/0!</v>
          </cell>
          <cell r="AQ56">
            <v>999999</v>
          </cell>
          <cell r="AR56" t="str">
            <v xml:space="preserve">N </v>
          </cell>
        </row>
        <row r="57">
          <cell r="B57" t="str">
            <v>O425 992248657</v>
          </cell>
          <cell r="C57" t="str">
            <v xml:space="preserve">SEALING COMPOUND </v>
          </cell>
          <cell r="D57" t="str">
            <v>GSS IM2b6</v>
          </cell>
          <cell r="E57" t="str">
            <v>O425</v>
          </cell>
          <cell r="F57">
            <v>29349</v>
          </cell>
          <cell r="G57">
            <v>0</v>
          </cell>
          <cell r="H57" t="str">
            <v xml:space="preserve">OEM DEVCONF </v>
          </cell>
          <cell r="I57">
            <v>39.76</v>
          </cell>
          <cell r="J57" t="str">
            <v xml:space="preserve">C </v>
          </cell>
          <cell r="K57">
            <v>4</v>
          </cell>
          <cell r="L57" t="str">
            <v xml:space="preserve">A2 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12</v>
          </cell>
          <cell r="R57">
            <v>10</v>
          </cell>
          <cell r="S57">
            <v>1</v>
          </cell>
          <cell r="T57">
            <v>1</v>
          </cell>
          <cell r="U57">
            <v>1</v>
          </cell>
          <cell r="V57">
            <v>0</v>
          </cell>
          <cell r="W57">
            <v>1</v>
          </cell>
          <cell r="X57">
            <v>0.28999999999999998</v>
          </cell>
          <cell r="Y57">
            <v>3</v>
          </cell>
          <cell r="Z57">
            <v>1</v>
          </cell>
          <cell r="AA57">
            <v>2</v>
          </cell>
          <cell r="AB57">
            <v>1</v>
          </cell>
          <cell r="AC57">
            <v>0</v>
          </cell>
          <cell r="AD57" t="str">
            <v xml:space="preserve">EA </v>
          </cell>
          <cell r="AE57">
            <v>3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5</v>
          </cell>
          <cell r="AL57">
            <v>3</v>
          </cell>
          <cell r="AM57">
            <v>10.344827586206897</v>
          </cell>
          <cell r="AN57">
            <v>10.344827586206897</v>
          </cell>
          <cell r="AO57" t="str">
            <v>4Yellow</v>
          </cell>
          <cell r="AP57" t="str">
            <v>4Yellow</v>
          </cell>
          <cell r="AQ57">
            <v>999999</v>
          </cell>
          <cell r="AR57" t="str">
            <v xml:space="preserve">N </v>
          </cell>
        </row>
        <row r="58">
          <cell r="B58" t="str">
            <v>O425 992249634</v>
          </cell>
          <cell r="C58" t="str">
            <v xml:space="preserve">RESIN POLYESTER GEL COAT </v>
          </cell>
          <cell r="D58" t="str">
            <v>GSS IM2b6</v>
          </cell>
          <cell r="E58" t="str">
            <v>O425</v>
          </cell>
          <cell r="F58">
            <v>28760</v>
          </cell>
          <cell r="G58">
            <v>0</v>
          </cell>
          <cell r="H58" t="str">
            <v xml:space="preserve">OEM CRYST1C65PA </v>
          </cell>
          <cell r="I58">
            <v>116.61</v>
          </cell>
          <cell r="J58" t="str">
            <v xml:space="preserve">C </v>
          </cell>
          <cell r="K58">
            <v>4</v>
          </cell>
          <cell r="L58" t="str">
            <v xml:space="preserve">A2 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3</v>
          </cell>
          <cell r="R58">
            <v>1</v>
          </cell>
          <cell r="S58">
            <v>1</v>
          </cell>
          <cell r="T58">
            <v>1</v>
          </cell>
          <cell r="U58">
            <v>4</v>
          </cell>
          <cell r="V58">
            <v>4</v>
          </cell>
          <cell r="W58">
            <v>1</v>
          </cell>
          <cell r="X58">
            <v>0.56999999999999995</v>
          </cell>
          <cell r="Y58">
            <v>6</v>
          </cell>
          <cell r="Z58">
            <v>1</v>
          </cell>
          <cell r="AA58">
            <v>5</v>
          </cell>
          <cell r="AB58">
            <v>1</v>
          </cell>
          <cell r="AC58">
            <v>0</v>
          </cell>
          <cell r="AD58" t="str">
            <v xml:space="preserve">DR </v>
          </cell>
          <cell r="AE58">
            <v>0</v>
          </cell>
          <cell r="AF58">
            <v>0</v>
          </cell>
          <cell r="AG58">
            <v>0</v>
          </cell>
          <cell r="AH58">
            <v>13</v>
          </cell>
          <cell r="AI58">
            <v>0</v>
          </cell>
          <cell r="AJ58">
            <v>10</v>
          </cell>
          <cell r="AK58">
            <v>1</v>
          </cell>
          <cell r="AL58">
            <v>-10</v>
          </cell>
          <cell r="AM58">
            <v>-17.543859649122808</v>
          </cell>
          <cell r="AN58">
            <v>-17.543859649122808</v>
          </cell>
          <cell r="AO58" t="str">
            <v>1Red</v>
          </cell>
          <cell r="AP58" t="str">
            <v>1Red</v>
          </cell>
          <cell r="AQ58">
            <v>999999</v>
          </cell>
          <cell r="AR58" t="str">
            <v xml:space="preserve">N </v>
          </cell>
        </row>
        <row r="59">
          <cell r="B59" t="str">
            <v>O425 992250074</v>
          </cell>
          <cell r="C59" t="str">
            <v xml:space="preserve">ADHESIVE </v>
          </cell>
          <cell r="D59" t="str">
            <v>GSS IM2b6</v>
          </cell>
          <cell r="E59" t="str">
            <v>O425</v>
          </cell>
          <cell r="F59">
            <v>28811</v>
          </cell>
          <cell r="G59">
            <v>0</v>
          </cell>
          <cell r="H59" t="str">
            <v xml:space="preserve">OEM WS4905NF </v>
          </cell>
          <cell r="I59">
            <v>3.28</v>
          </cell>
          <cell r="J59" t="str">
            <v xml:space="preserve">C </v>
          </cell>
          <cell r="K59">
            <v>4</v>
          </cell>
          <cell r="L59" t="str">
            <v xml:space="preserve">A2 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12</v>
          </cell>
          <cell r="R59">
            <v>24</v>
          </cell>
          <cell r="S59">
            <v>24</v>
          </cell>
          <cell r="T59">
            <v>24</v>
          </cell>
          <cell r="U59">
            <v>1</v>
          </cell>
          <cell r="V59">
            <v>0</v>
          </cell>
          <cell r="W59">
            <v>1</v>
          </cell>
          <cell r="X59">
            <v>1.58</v>
          </cell>
          <cell r="Y59">
            <v>18</v>
          </cell>
          <cell r="Z59">
            <v>5</v>
          </cell>
          <cell r="AA59">
            <v>17</v>
          </cell>
          <cell r="AB59">
            <v>6</v>
          </cell>
          <cell r="AC59">
            <v>0</v>
          </cell>
          <cell r="AD59" t="str">
            <v xml:space="preserve">TU </v>
          </cell>
          <cell r="AE59">
            <v>0</v>
          </cell>
          <cell r="AF59">
            <v>0</v>
          </cell>
          <cell r="AG59">
            <v>0</v>
          </cell>
          <cell r="AH59">
            <v>120</v>
          </cell>
          <cell r="AI59">
            <v>24</v>
          </cell>
          <cell r="AJ59">
            <v>13</v>
          </cell>
          <cell r="AK59">
            <v>1</v>
          </cell>
          <cell r="AL59">
            <v>-13</v>
          </cell>
          <cell r="AM59">
            <v>-8.2278481012658222</v>
          </cell>
          <cell r="AN59">
            <v>6.962025316455696</v>
          </cell>
          <cell r="AO59" t="str">
            <v>1Red</v>
          </cell>
          <cell r="AP59" t="str">
            <v>3Amber</v>
          </cell>
          <cell r="AQ59">
            <v>999999</v>
          </cell>
          <cell r="AR59" t="str">
            <v xml:space="preserve">N </v>
          </cell>
        </row>
        <row r="60">
          <cell r="B60" t="str">
            <v>O425 992250862</v>
          </cell>
          <cell r="C60" t="str">
            <v xml:space="preserve">CATALYST RESIN POLYESTER </v>
          </cell>
          <cell r="D60" t="str">
            <v>GSS IM2b6</v>
          </cell>
          <cell r="E60" t="str">
            <v>O425</v>
          </cell>
          <cell r="F60">
            <v>28690</v>
          </cell>
          <cell r="G60">
            <v>1</v>
          </cell>
          <cell r="H60" t="str">
            <v xml:space="preserve">OEM 1NTER0XSD2 </v>
          </cell>
          <cell r="I60">
            <v>54.45</v>
          </cell>
          <cell r="J60" t="str">
            <v xml:space="preserve">C </v>
          </cell>
          <cell r="K60">
            <v>4</v>
          </cell>
          <cell r="L60" t="str">
            <v xml:space="preserve">A2 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0</v>
          </cell>
          <cell r="W60">
            <v>1</v>
          </cell>
          <cell r="X60">
            <v>0.59</v>
          </cell>
          <cell r="Y60">
            <v>4</v>
          </cell>
          <cell r="Z60">
            <v>1</v>
          </cell>
          <cell r="AA60">
            <v>3</v>
          </cell>
          <cell r="AB60">
            <v>1</v>
          </cell>
          <cell r="AC60">
            <v>0</v>
          </cell>
          <cell r="AD60" t="str">
            <v xml:space="preserve">EA 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15</v>
          </cell>
          <cell r="AK60">
            <v>1</v>
          </cell>
          <cell r="AL60">
            <v>-15</v>
          </cell>
          <cell r="AM60">
            <v>-25.423728813559322</v>
          </cell>
          <cell r="AN60">
            <v>-25.423728813559322</v>
          </cell>
          <cell r="AO60" t="str">
            <v>1Red</v>
          </cell>
          <cell r="AP60" t="str">
            <v>1Red</v>
          </cell>
          <cell r="AQ60">
            <v>999999</v>
          </cell>
          <cell r="AR60" t="str">
            <v xml:space="preserve">N </v>
          </cell>
        </row>
        <row r="61">
          <cell r="B61" t="str">
            <v>O425 992251979</v>
          </cell>
          <cell r="C61" t="str">
            <v xml:space="preserve">LOCKING SEALANT </v>
          </cell>
          <cell r="D61" t="str">
            <v>GSS IM2b6</v>
          </cell>
          <cell r="E61" t="str">
            <v>O425</v>
          </cell>
          <cell r="F61">
            <v>29371</v>
          </cell>
          <cell r="G61">
            <v>1</v>
          </cell>
          <cell r="H61" t="str">
            <v xml:space="preserve">OEM LOCTITE573-250ML </v>
          </cell>
          <cell r="I61">
            <v>41.27</v>
          </cell>
          <cell r="J61" t="str">
            <v xml:space="preserve">C </v>
          </cell>
          <cell r="K61">
            <v>4</v>
          </cell>
          <cell r="L61" t="str">
            <v xml:space="preserve">A2 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12</v>
          </cell>
          <cell r="R61">
            <v>0</v>
          </cell>
          <cell r="S61">
            <v>1</v>
          </cell>
          <cell r="T61">
            <v>1</v>
          </cell>
          <cell r="U61">
            <v>1</v>
          </cell>
          <cell r="V61">
            <v>0</v>
          </cell>
          <cell r="W61">
            <v>1</v>
          </cell>
          <cell r="X61">
            <v>4.72</v>
          </cell>
          <cell r="Y61">
            <v>52</v>
          </cell>
          <cell r="Z61">
            <v>14</v>
          </cell>
          <cell r="AA61">
            <v>45</v>
          </cell>
          <cell r="AB61">
            <v>10</v>
          </cell>
          <cell r="AC61">
            <v>0</v>
          </cell>
          <cell r="AD61" t="str">
            <v xml:space="preserve">EA </v>
          </cell>
          <cell r="AE61">
            <v>1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35</v>
          </cell>
          <cell r="AK61">
            <v>1</v>
          </cell>
          <cell r="AL61">
            <v>-34</v>
          </cell>
          <cell r="AM61">
            <v>-7.2033898305084749</v>
          </cell>
          <cell r="AN61">
            <v>-7.2033898305084749</v>
          </cell>
          <cell r="AO61" t="str">
            <v>1Red</v>
          </cell>
          <cell r="AP61" t="str">
            <v>1Red</v>
          </cell>
          <cell r="AQ61">
            <v>999999</v>
          </cell>
          <cell r="AR61" t="str">
            <v xml:space="preserve">N </v>
          </cell>
        </row>
        <row r="62">
          <cell r="B62" t="str">
            <v>O425 992266613</v>
          </cell>
          <cell r="C62" t="str">
            <v xml:space="preserve">LIQUID URETHANE </v>
          </cell>
          <cell r="D62" t="str">
            <v>GSS IM2b6</v>
          </cell>
          <cell r="E62" t="str">
            <v>O425</v>
          </cell>
          <cell r="F62">
            <v>39090</v>
          </cell>
          <cell r="G62" t="str">
            <v xml:space="preserve">N </v>
          </cell>
          <cell r="H62" t="str">
            <v xml:space="preserve">OEM 15810-5KG </v>
          </cell>
          <cell r="I62">
            <v>2.37</v>
          </cell>
          <cell r="J62" t="str">
            <v xml:space="preserve">C </v>
          </cell>
          <cell r="K62">
            <v>62</v>
          </cell>
          <cell r="L62" t="str">
            <v xml:space="preserve">A2 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U62">
            <v>0</v>
          </cell>
          <cell r="V62">
            <v>0</v>
          </cell>
          <cell r="W62">
            <v>1</v>
          </cell>
          <cell r="X62">
            <v>0.01</v>
          </cell>
          <cell r="Y62">
            <v>14</v>
          </cell>
          <cell r="Z62">
            <v>1</v>
          </cell>
          <cell r="AA62">
            <v>13</v>
          </cell>
          <cell r="AB62">
            <v>13</v>
          </cell>
          <cell r="AC62">
            <v>0</v>
          </cell>
          <cell r="AD62" t="str">
            <v xml:space="preserve">TI 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49</v>
          </cell>
          <cell r="AL62">
            <v>0</v>
          </cell>
          <cell r="AM62">
            <v>0</v>
          </cell>
          <cell r="AN62">
            <v>0</v>
          </cell>
          <cell r="AO62" t="str">
            <v>7Navy</v>
          </cell>
          <cell r="AP62" t="str">
            <v>7Navy</v>
          </cell>
          <cell r="AQ62">
            <v>0</v>
          </cell>
          <cell r="AR62" t="str">
            <v xml:space="preserve">N </v>
          </cell>
        </row>
        <row r="63">
          <cell r="B63" t="str">
            <v>O425 992445491</v>
          </cell>
          <cell r="C63" t="str">
            <v xml:space="preserve">TAPE LUMINOUS </v>
          </cell>
          <cell r="D63" t="str">
            <v>GSS IM2b6</v>
          </cell>
          <cell r="E63" t="str">
            <v>O425</v>
          </cell>
          <cell r="F63">
            <v>33857</v>
          </cell>
          <cell r="G63">
            <v>0</v>
          </cell>
          <cell r="H63" t="str">
            <v xml:space="preserve">OEM LE435/ESC19-00-00/TAPE/20/10M </v>
          </cell>
          <cell r="I63">
            <v>1.89</v>
          </cell>
          <cell r="J63" t="str">
            <v xml:space="preserve">C </v>
          </cell>
          <cell r="K63">
            <v>62</v>
          </cell>
          <cell r="L63" t="str">
            <v xml:space="preserve">A2 </v>
          </cell>
          <cell r="M63">
            <v>0</v>
          </cell>
          <cell r="N63">
            <v>0</v>
          </cell>
          <cell r="O63">
            <v>0</v>
          </cell>
          <cell r="P63">
            <v>10</v>
          </cell>
          <cell r="Q63">
            <v>24</v>
          </cell>
          <cell r="R63">
            <v>400</v>
          </cell>
          <cell r="S63">
            <v>1</v>
          </cell>
          <cell r="U63">
            <v>1</v>
          </cell>
          <cell r="V63">
            <v>0</v>
          </cell>
          <cell r="W63">
            <v>1</v>
          </cell>
          <cell r="X63">
            <v>209</v>
          </cell>
          <cell r="Y63">
            <v>2145</v>
          </cell>
          <cell r="Z63">
            <v>1281</v>
          </cell>
          <cell r="AA63">
            <v>1001</v>
          </cell>
          <cell r="AB63">
            <v>10</v>
          </cell>
          <cell r="AC63">
            <v>7</v>
          </cell>
          <cell r="AD63" t="str">
            <v xml:space="preserve">SH </v>
          </cell>
          <cell r="AE63">
            <v>10</v>
          </cell>
          <cell r="AF63">
            <v>0</v>
          </cell>
          <cell r="AG63">
            <v>0</v>
          </cell>
          <cell r="AH63">
            <v>2660</v>
          </cell>
          <cell r="AI63">
            <v>0</v>
          </cell>
          <cell r="AJ63">
            <v>519</v>
          </cell>
          <cell r="AK63">
            <v>1</v>
          </cell>
          <cell r="AL63">
            <v>-509</v>
          </cell>
          <cell r="AM63">
            <v>-2.4354066985645932</v>
          </cell>
          <cell r="AN63">
            <v>-2.4354066985645932</v>
          </cell>
          <cell r="AO63" t="str">
            <v>1Red</v>
          </cell>
          <cell r="AP63" t="str">
            <v>1Red</v>
          </cell>
          <cell r="AQ63">
            <v>0</v>
          </cell>
          <cell r="AR63" t="str">
            <v xml:space="preserve">N </v>
          </cell>
        </row>
        <row r="64">
          <cell r="B64" t="str">
            <v>O425 992520714</v>
          </cell>
          <cell r="C64" t="str">
            <v xml:space="preserve">ADHESIVE </v>
          </cell>
          <cell r="D64" t="str">
            <v>GSS IM2b6</v>
          </cell>
          <cell r="E64" t="str">
            <v>O425</v>
          </cell>
          <cell r="F64">
            <v>32422</v>
          </cell>
          <cell r="G64">
            <v>0</v>
          </cell>
          <cell r="H64" t="str">
            <v xml:space="preserve">OEM SILCOSET 152 RTV </v>
          </cell>
          <cell r="I64">
            <v>12.49</v>
          </cell>
          <cell r="J64" t="str">
            <v xml:space="preserve">C </v>
          </cell>
          <cell r="K64">
            <v>4</v>
          </cell>
          <cell r="L64" t="str">
            <v xml:space="preserve">A2 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24</v>
          </cell>
          <cell r="R64">
            <v>30</v>
          </cell>
          <cell r="S64">
            <v>10</v>
          </cell>
          <cell r="T64">
            <v>1</v>
          </cell>
          <cell r="U64">
            <v>1</v>
          </cell>
          <cell r="V64">
            <v>0</v>
          </cell>
          <cell r="W64">
            <v>1</v>
          </cell>
          <cell r="X64">
            <v>5.4</v>
          </cell>
          <cell r="Y64">
            <v>91</v>
          </cell>
          <cell r="Z64">
            <v>32</v>
          </cell>
          <cell r="AA64">
            <v>68</v>
          </cell>
          <cell r="AB64">
            <v>37</v>
          </cell>
          <cell r="AC64">
            <v>0</v>
          </cell>
          <cell r="AD64" t="str">
            <v xml:space="preserve">EA </v>
          </cell>
          <cell r="AE64">
            <v>24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24</v>
          </cell>
          <cell r="AM64">
            <v>4.4444444444444438</v>
          </cell>
          <cell r="AN64">
            <v>4.4444444444444438</v>
          </cell>
          <cell r="AO64" t="str">
            <v>3Amber</v>
          </cell>
          <cell r="AP64" t="str">
            <v>3Amber</v>
          </cell>
          <cell r="AQ64">
            <v>999999</v>
          </cell>
          <cell r="AR64" t="str">
            <v xml:space="preserve">N </v>
          </cell>
        </row>
        <row r="65">
          <cell r="B65" t="str">
            <v>O425 992530312</v>
          </cell>
          <cell r="C65" t="str">
            <v xml:space="preserve">ADHESIVE (5 LITRE PACK) </v>
          </cell>
          <cell r="D65" t="str">
            <v>GSS IM2b6</v>
          </cell>
          <cell r="E65" t="str">
            <v>O425</v>
          </cell>
          <cell r="F65">
            <v>36181</v>
          </cell>
          <cell r="G65" t="str">
            <v xml:space="preserve">N </v>
          </cell>
          <cell r="H65" t="str">
            <v xml:space="preserve">OEM S2000 </v>
          </cell>
          <cell r="I65">
            <v>34.96</v>
          </cell>
          <cell r="J65" t="str">
            <v xml:space="preserve">C </v>
          </cell>
          <cell r="K65">
            <v>4</v>
          </cell>
          <cell r="L65" t="str">
            <v xml:space="preserve">A2 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U65">
            <v>0</v>
          </cell>
          <cell r="V65">
            <v>0</v>
          </cell>
          <cell r="W65">
            <v>1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 xml:space="preserve">PK 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114</v>
          </cell>
          <cell r="AL65">
            <v>0</v>
          </cell>
          <cell r="AM65" t="e">
            <v>#DIV/0!</v>
          </cell>
          <cell r="AN65" t="e">
            <v>#DIV/0!</v>
          </cell>
          <cell r="AO65" t="e">
            <v>#DIV/0!</v>
          </cell>
          <cell r="AP65" t="e">
            <v>#DIV/0!</v>
          </cell>
          <cell r="AQ65">
            <v>999999</v>
          </cell>
          <cell r="AR65" t="str">
            <v xml:space="preserve">N </v>
          </cell>
        </row>
        <row r="66">
          <cell r="B66" t="str">
            <v>O425 992549289</v>
          </cell>
          <cell r="C66" t="str">
            <v xml:space="preserve">INSULATION AND FILLING C </v>
          </cell>
          <cell r="D66" t="str">
            <v>GSS IM2b6</v>
          </cell>
          <cell r="E66" t="str">
            <v>O425</v>
          </cell>
          <cell r="F66">
            <v>32500</v>
          </cell>
          <cell r="G66" t="str">
            <v xml:space="preserve">N </v>
          </cell>
          <cell r="H66" t="str">
            <v xml:space="preserve">OEM Q3-3744 RTV </v>
          </cell>
          <cell r="I66">
            <v>3.92</v>
          </cell>
          <cell r="J66" t="str">
            <v xml:space="preserve">C </v>
          </cell>
          <cell r="K66">
            <v>4</v>
          </cell>
          <cell r="L66" t="str">
            <v xml:space="preserve">A2 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12</v>
          </cell>
          <cell r="R66">
            <v>9</v>
          </cell>
          <cell r="T66">
            <v>1</v>
          </cell>
          <cell r="U66">
            <v>1</v>
          </cell>
          <cell r="V66">
            <v>0</v>
          </cell>
          <cell r="W66">
            <v>1</v>
          </cell>
          <cell r="X66">
            <v>0</v>
          </cell>
          <cell r="Y66">
            <v>2</v>
          </cell>
          <cell r="Z66">
            <v>1</v>
          </cell>
          <cell r="AA66">
            <v>1</v>
          </cell>
          <cell r="AB66">
            <v>0</v>
          </cell>
          <cell r="AC66">
            <v>0</v>
          </cell>
          <cell r="AD66" t="str">
            <v xml:space="preserve">EA </v>
          </cell>
          <cell r="AE66">
            <v>0</v>
          </cell>
          <cell r="AF66">
            <v>0</v>
          </cell>
          <cell r="AG66">
            <v>0</v>
          </cell>
          <cell r="AH66">
            <v>9</v>
          </cell>
          <cell r="AI66">
            <v>0</v>
          </cell>
          <cell r="AJ66">
            <v>2</v>
          </cell>
          <cell r="AK66">
            <v>99</v>
          </cell>
          <cell r="AL66">
            <v>-2</v>
          </cell>
          <cell r="AM66" t="e">
            <v>#DIV/0!</v>
          </cell>
          <cell r="AN66" t="e">
            <v>#DIV/0!</v>
          </cell>
          <cell r="AO66" t="str">
            <v>1Red</v>
          </cell>
          <cell r="AP66" t="e">
            <v>#DIV/0!</v>
          </cell>
          <cell r="AQ66">
            <v>999999</v>
          </cell>
          <cell r="AR66" t="str">
            <v xml:space="preserve">N </v>
          </cell>
        </row>
        <row r="67">
          <cell r="B67" t="str">
            <v>O425 992555449</v>
          </cell>
          <cell r="C67" t="str">
            <v xml:space="preserve">ADHESIVE 1/4 LITRE TIN </v>
          </cell>
          <cell r="D67" t="str">
            <v>GSS IM2b6</v>
          </cell>
          <cell r="E67" t="str">
            <v>O425</v>
          </cell>
          <cell r="F67">
            <v>28685</v>
          </cell>
          <cell r="G67">
            <v>1</v>
          </cell>
          <cell r="H67" t="str">
            <v xml:space="preserve">OEM DUNLOP REF S708. </v>
          </cell>
          <cell r="I67">
            <v>3.34</v>
          </cell>
          <cell r="J67" t="str">
            <v xml:space="preserve">C </v>
          </cell>
          <cell r="K67">
            <v>4</v>
          </cell>
          <cell r="L67" t="str">
            <v xml:space="preserve">A2 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6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0</v>
          </cell>
          <cell r="W67">
            <v>1</v>
          </cell>
          <cell r="X67">
            <v>0.15</v>
          </cell>
          <cell r="Y67">
            <v>2</v>
          </cell>
          <cell r="Z67">
            <v>1</v>
          </cell>
          <cell r="AA67">
            <v>1</v>
          </cell>
          <cell r="AB67">
            <v>0</v>
          </cell>
          <cell r="AC67">
            <v>0</v>
          </cell>
          <cell r="AD67" t="str">
            <v xml:space="preserve">TI 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5</v>
          </cell>
          <cell r="AK67">
            <v>14</v>
          </cell>
          <cell r="AL67">
            <v>-5</v>
          </cell>
          <cell r="AM67">
            <v>-33.333333333333336</v>
          </cell>
          <cell r="AN67">
            <v>-33.333333333333336</v>
          </cell>
          <cell r="AO67" t="str">
            <v>1Red</v>
          </cell>
          <cell r="AP67" t="str">
            <v>1Red</v>
          </cell>
          <cell r="AQ67">
            <v>999999</v>
          </cell>
          <cell r="AR67" t="str">
            <v xml:space="preserve">N </v>
          </cell>
        </row>
        <row r="68">
          <cell r="B68" t="str">
            <v>O425 992729971</v>
          </cell>
          <cell r="C68" t="str">
            <v xml:space="preserve">SHIELD MASTIC </v>
          </cell>
          <cell r="D68" t="str">
            <v>GSS IM2b6</v>
          </cell>
          <cell r="E68" t="str">
            <v>O425</v>
          </cell>
          <cell r="F68">
            <v>36447</v>
          </cell>
          <cell r="G68" t="str">
            <v xml:space="preserve">N </v>
          </cell>
          <cell r="H68" t="str">
            <v xml:space="preserve">OEM PD-935 </v>
          </cell>
          <cell r="I68">
            <v>171.67</v>
          </cell>
          <cell r="J68" t="str">
            <v xml:space="preserve">C </v>
          </cell>
          <cell r="K68">
            <v>4</v>
          </cell>
          <cell r="L68" t="str">
            <v xml:space="preserve">A2 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12</v>
          </cell>
          <cell r="R68">
            <v>0</v>
          </cell>
          <cell r="U68">
            <v>0</v>
          </cell>
          <cell r="V68">
            <v>0</v>
          </cell>
          <cell r="W68">
            <v>1</v>
          </cell>
          <cell r="X68">
            <v>0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>
            <v>0</v>
          </cell>
          <cell r="AD68" t="str">
            <v xml:space="preserve">SE 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77</v>
          </cell>
          <cell r="AL68">
            <v>0</v>
          </cell>
          <cell r="AM68" t="e">
            <v>#DIV/0!</v>
          </cell>
          <cell r="AN68" t="e">
            <v>#DIV/0!</v>
          </cell>
          <cell r="AO68" t="e">
            <v>#DIV/0!</v>
          </cell>
          <cell r="AP68" t="e">
            <v>#DIV/0!</v>
          </cell>
          <cell r="AQ68">
            <v>0</v>
          </cell>
          <cell r="AR68" t="str">
            <v xml:space="preserve">N </v>
          </cell>
        </row>
        <row r="69">
          <cell r="B69" t="str">
            <v>O425 992798052</v>
          </cell>
          <cell r="C69" t="str">
            <v xml:space="preserve">TAPE IDENTIFICATION CSI </v>
          </cell>
          <cell r="D69" t="str">
            <v>GSS IM2b6</v>
          </cell>
          <cell r="E69" t="str">
            <v>O425</v>
          </cell>
          <cell r="F69">
            <v>36337</v>
          </cell>
          <cell r="G69">
            <v>0</v>
          </cell>
          <cell r="H69" t="str">
            <v xml:space="preserve">OEM 22739/319343 </v>
          </cell>
          <cell r="I69">
            <v>5.98</v>
          </cell>
          <cell r="J69" t="str">
            <v xml:space="preserve">C </v>
          </cell>
          <cell r="K69">
            <v>62</v>
          </cell>
          <cell r="L69" t="str">
            <v xml:space="preserve">A2 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12</v>
          </cell>
          <cell r="R69">
            <v>0</v>
          </cell>
          <cell r="U69">
            <v>1</v>
          </cell>
          <cell r="V69">
            <v>0</v>
          </cell>
          <cell r="W69">
            <v>1</v>
          </cell>
          <cell r="X69">
            <v>1.21</v>
          </cell>
          <cell r="Y69">
            <v>11</v>
          </cell>
          <cell r="Z69">
            <v>4</v>
          </cell>
          <cell r="AA69">
            <v>8</v>
          </cell>
          <cell r="AB69">
            <v>2</v>
          </cell>
          <cell r="AC69">
            <v>0</v>
          </cell>
          <cell r="AD69" t="str">
            <v xml:space="preserve">RO </v>
          </cell>
          <cell r="AE69">
            <v>0</v>
          </cell>
          <cell r="AF69">
            <v>0</v>
          </cell>
          <cell r="AG69">
            <v>0</v>
          </cell>
          <cell r="AH69">
            <v>25</v>
          </cell>
          <cell r="AI69">
            <v>0</v>
          </cell>
          <cell r="AJ69">
            <v>19</v>
          </cell>
          <cell r="AK69">
            <v>1</v>
          </cell>
          <cell r="AL69">
            <v>-19</v>
          </cell>
          <cell r="AM69">
            <v>-15.702479338842975</v>
          </cell>
          <cell r="AN69">
            <v>-15.702479338842975</v>
          </cell>
          <cell r="AO69" t="str">
            <v>1Red</v>
          </cell>
          <cell r="AP69" t="str">
            <v>1Red</v>
          </cell>
          <cell r="AQ69">
            <v>0</v>
          </cell>
          <cell r="AR69" t="str">
            <v xml:space="preserve">N </v>
          </cell>
        </row>
        <row r="70">
          <cell r="B70" t="str">
            <v>O425 992907096</v>
          </cell>
          <cell r="C70" t="str">
            <v xml:space="preserve">SEALER SURFACE </v>
          </cell>
          <cell r="D70" t="str">
            <v>GSS IM2b6</v>
          </cell>
          <cell r="E70" t="str">
            <v>O425</v>
          </cell>
          <cell r="F70">
            <v>41093</v>
          </cell>
          <cell r="G70">
            <v>0</v>
          </cell>
          <cell r="H70" t="str">
            <v xml:space="preserve">OEM NO PRIMARY REF 99-290-7096 </v>
          </cell>
          <cell r="I70">
            <v>20</v>
          </cell>
          <cell r="J70" t="str">
            <v xml:space="preserve">C </v>
          </cell>
          <cell r="K70">
            <v>4</v>
          </cell>
          <cell r="L70" t="str">
            <v xml:space="preserve">A2 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18</v>
          </cell>
          <cell r="R70">
            <v>0</v>
          </cell>
          <cell r="T70">
            <v>1</v>
          </cell>
          <cell r="U70">
            <v>0</v>
          </cell>
          <cell r="V70">
            <v>0</v>
          </cell>
          <cell r="W70">
            <v>0</v>
          </cell>
          <cell r="X70">
            <v>0.02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>
            <v>0</v>
          </cell>
          <cell r="AD70" t="str">
            <v xml:space="preserve">EA </v>
          </cell>
          <cell r="AE70">
            <v>0</v>
          </cell>
          <cell r="AF70">
            <v>0</v>
          </cell>
          <cell r="AG70">
            <v>0</v>
          </cell>
          <cell r="AH70">
            <v>5</v>
          </cell>
          <cell r="AI70">
            <v>0</v>
          </cell>
          <cell r="AJ70">
            <v>4</v>
          </cell>
          <cell r="AK70">
            <v>7</v>
          </cell>
          <cell r="AL70">
            <v>-4</v>
          </cell>
          <cell r="AM70">
            <v>-200</v>
          </cell>
          <cell r="AN70">
            <v>-200</v>
          </cell>
          <cell r="AO70" t="str">
            <v>1Red</v>
          </cell>
          <cell r="AP70" t="str">
            <v>1Red</v>
          </cell>
          <cell r="AQ70">
            <v>999999</v>
          </cell>
          <cell r="AR70" t="str">
            <v xml:space="preserve">N </v>
          </cell>
        </row>
        <row r="71">
          <cell r="B71" t="str">
            <v>O425 992977593</v>
          </cell>
          <cell r="C71" t="str">
            <v xml:space="preserve">ADHESIVE </v>
          </cell>
          <cell r="D71" t="str">
            <v>GSS IM2b6</v>
          </cell>
          <cell r="E71" t="str">
            <v>O425</v>
          </cell>
          <cell r="F71">
            <v>40701</v>
          </cell>
          <cell r="G71">
            <v>0</v>
          </cell>
          <cell r="H71" t="str">
            <v xml:space="preserve">OEM UW46 PART A AND B </v>
          </cell>
          <cell r="I71">
            <v>227.61</v>
          </cell>
          <cell r="J71" t="str">
            <v xml:space="preserve">C </v>
          </cell>
          <cell r="K71">
            <v>4</v>
          </cell>
          <cell r="L71" t="str">
            <v xml:space="preserve">A2 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18</v>
          </cell>
          <cell r="R71">
            <v>12</v>
          </cell>
          <cell r="U71">
            <v>0</v>
          </cell>
          <cell r="V71">
            <v>0</v>
          </cell>
          <cell r="W71">
            <v>0</v>
          </cell>
          <cell r="X71">
            <v>4.18</v>
          </cell>
          <cell r="Y71">
            <v>55</v>
          </cell>
          <cell r="Z71">
            <v>13</v>
          </cell>
          <cell r="AA71">
            <v>53</v>
          </cell>
          <cell r="AB71">
            <v>17</v>
          </cell>
          <cell r="AC71">
            <v>0</v>
          </cell>
          <cell r="AD71" t="str">
            <v xml:space="preserve">PK </v>
          </cell>
          <cell r="AE71">
            <v>1</v>
          </cell>
          <cell r="AF71">
            <v>0</v>
          </cell>
          <cell r="AG71">
            <v>0</v>
          </cell>
          <cell r="AH71">
            <v>52</v>
          </cell>
          <cell r="AI71">
            <v>0</v>
          </cell>
          <cell r="AJ71">
            <v>8</v>
          </cell>
          <cell r="AK71">
            <v>1</v>
          </cell>
          <cell r="AL71">
            <v>-7</v>
          </cell>
          <cell r="AM71">
            <v>-1.6746411483253589</v>
          </cell>
          <cell r="AN71">
            <v>-1.6746411483253589</v>
          </cell>
          <cell r="AO71" t="str">
            <v>1Red</v>
          </cell>
          <cell r="AP71" t="str">
            <v>1Red</v>
          </cell>
          <cell r="AQ71">
            <v>999999</v>
          </cell>
          <cell r="AR71" t="str">
            <v xml:space="preserve">N </v>
          </cell>
        </row>
        <row r="72">
          <cell r="B72" t="str">
            <v>O425 993005812</v>
          </cell>
          <cell r="C72" t="str">
            <v xml:space="preserve">INSULATION TAPE ELECT </v>
          </cell>
          <cell r="D72" t="str">
            <v>GSS IM2b6</v>
          </cell>
          <cell r="E72" t="str">
            <v>O425</v>
          </cell>
          <cell r="F72">
            <v>34057</v>
          </cell>
          <cell r="G72">
            <v>0</v>
          </cell>
          <cell r="H72" t="str">
            <v xml:space="preserve">OEM 2501 19MM </v>
          </cell>
          <cell r="I72">
            <v>1.8</v>
          </cell>
          <cell r="J72" t="str">
            <v xml:space="preserve">C </v>
          </cell>
          <cell r="K72">
            <v>62</v>
          </cell>
          <cell r="L72" t="str">
            <v xml:space="preserve">A2 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12</v>
          </cell>
          <cell r="R72">
            <v>42</v>
          </cell>
          <cell r="T72">
            <v>42</v>
          </cell>
          <cell r="U72">
            <v>1</v>
          </cell>
          <cell r="V72">
            <v>0</v>
          </cell>
          <cell r="W72">
            <v>1</v>
          </cell>
          <cell r="X72">
            <v>22.49</v>
          </cell>
          <cell r="Y72">
            <v>170</v>
          </cell>
          <cell r="Z72">
            <v>70</v>
          </cell>
          <cell r="AA72">
            <v>120</v>
          </cell>
          <cell r="AB72">
            <v>7</v>
          </cell>
          <cell r="AC72">
            <v>0</v>
          </cell>
          <cell r="AD72" t="str">
            <v xml:space="preserve">EA </v>
          </cell>
          <cell r="AE72">
            <v>0</v>
          </cell>
          <cell r="AF72">
            <v>0</v>
          </cell>
          <cell r="AG72">
            <v>0</v>
          </cell>
          <cell r="AH72">
            <v>462</v>
          </cell>
          <cell r="AI72">
            <v>168</v>
          </cell>
          <cell r="AJ72">
            <v>165</v>
          </cell>
          <cell r="AK72">
            <v>1</v>
          </cell>
          <cell r="AL72">
            <v>-165</v>
          </cell>
          <cell r="AM72">
            <v>-7.3365940417963547</v>
          </cell>
          <cell r="AN72">
            <v>0.13339261894175189</v>
          </cell>
          <cell r="AO72" t="str">
            <v>1Red</v>
          </cell>
          <cell r="AP72" t="str">
            <v>3Amber</v>
          </cell>
          <cell r="AQ72">
            <v>0</v>
          </cell>
          <cell r="AR72" t="str">
            <v xml:space="preserve">N </v>
          </cell>
        </row>
        <row r="73">
          <cell r="B73" t="str">
            <v>O425 993064340</v>
          </cell>
          <cell r="C73" t="str">
            <v xml:space="preserve">UW44(P2) PUTTY EPOXY </v>
          </cell>
          <cell r="D73" t="str">
            <v>GSS IM2b6</v>
          </cell>
          <cell r="E73" t="str">
            <v>O425</v>
          </cell>
          <cell r="F73">
            <v>36776</v>
          </cell>
          <cell r="G73">
            <v>0</v>
          </cell>
          <cell r="H73" t="str">
            <v xml:space="preserve">OEM UW44(P2) </v>
          </cell>
          <cell r="I73">
            <v>88.59</v>
          </cell>
          <cell r="J73" t="str">
            <v xml:space="preserve">C </v>
          </cell>
          <cell r="K73">
            <v>4</v>
          </cell>
          <cell r="L73" t="str">
            <v xml:space="preserve">A2 </v>
          </cell>
          <cell r="M73">
            <v>0</v>
          </cell>
          <cell r="N73">
            <v>0</v>
          </cell>
          <cell r="O73">
            <v>0</v>
          </cell>
          <cell r="P73">
            <v>4</v>
          </cell>
          <cell r="Q73">
            <v>12</v>
          </cell>
          <cell r="R73">
            <v>5</v>
          </cell>
          <cell r="U73">
            <v>0</v>
          </cell>
          <cell r="V73">
            <v>0</v>
          </cell>
          <cell r="W73">
            <v>1</v>
          </cell>
          <cell r="X73">
            <v>0.46</v>
          </cell>
          <cell r="Y73">
            <v>7</v>
          </cell>
          <cell r="Z73">
            <v>1</v>
          </cell>
          <cell r="AA73">
            <v>6</v>
          </cell>
          <cell r="AB73">
            <v>4</v>
          </cell>
          <cell r="AC73">
            <v>0</v>
          </cell>
          <cell r="AD73" t="str">
            <v xml:space="preserve">EA 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15</v>
          </cell>
          <cell r="AL73">
            <v>0</v>
          </cell>
          <cell r="AM73">
            <v>0</v>
          </cell>
          <cell r="AN73">
            <v>0</v>
          </cell>
          <cell r="AO73" t="str">
            <v>2Pink</v>
          </cell>
          <cell r="AP73" t="str">
            <v>2Pink</v>
          </cell>
          <cell r="AQ73">
            <v>999999</v>
          </cell>
          <cell r="AR73" t="str">
            <v xml:space="preserve">N </v>
          </cell>
        </row>
        <row r="74">
          <cell r="B74" t="str">
            <v>O425 993109083</v>
          </cell>
          <cell r="C74" t="str">
            <v xml:space="preserve">ADHESIVE CERAMIC TILE </v>
          </cell>
          <cell r="D74" t="str">
            <v>GSS IM2b6</v>
          </cell>
          <cell r="E74" t="str">
            <v>O425</v>
          </cell>
          <cell r="F74">
            <v>36238</v>
          </cell>
          <cell r="G74">
            <v>1</v>
          </cell>
          <cell r="H74" t="str">
            <v>OEM 3.3</v>
          </cell>
          <cell r="I74">
            <v>33.24</v>
          </cell>
          <cell r="J74" t="str">
            <v xml:space="preserve">C </v>
          </cell>
          <cell r="K74">
            <v>4</v>
          </cell>
          <cell r="L74" t="str">
            <v xml:space="preserve">A2 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6</v>
          </cell>
          <cell r="R74">
            <v>0</v>
          </cell>
          <cell r="U74">
            <v>1</v>
          </cell>
          <cell r="V74">
            <v>0</v>
          </cell>
          <cell r="W74">
            <v>1</v>
          </cell>
          <cell r="X74">
            <v>0.04</v>
          </cell>
          <cell r="Y74">
            <v>42</v>
          </cell>
          <cell r="Z74">
            <v>1</v>
          </cell>
          <cell r="AA74">
            <v>41</v>
          </cell>
          <cell r="AB74">
            <v>41</v>
          </cell>
          <cell r="AC74">
            <v>0</v>
          </cell>
          <cell r="AD74" t="str">
            <v xml:space="preserve">PK 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1</v>
          </cell>
          <cell r="AK74">
            <v>2</v>
          </cell>
          <cell r="AL74">
            <v>-1</v>
          </cell>
          <cell r="AM74">
            <v>-25</v>
          </cell>
          <cell r="AN74">
            <v>-25</v>
          </cell>
          <cell r="AO74" t="str">
            <v>1Red</v>
          </cell>
          <cell r="AP74" t="str">
            <v>1Red</v>
          </cell>
          <cell r="AQ74">
            <v>999999</v>
          </cell>
          <cell r="AR74" t="str">
            <v xml:space="preserve">N </v>
          </cell>
        </row>
        <row r="75">
          <cell r="B75" t="str">
            <v>O425 993279488</v>
          </cell>
          <cell r="C75" t="str">
            <v xml:space="preserve">ADHESIVE/PRIMER </v>
          </cell>
          <cell r="D75" t="str">
            <v>GSS IM2b6</v>
          </cell>
          <cell r="E75" t="str">
            <v>O425</v>
          </cell>
          <cell r="F75">
            <v>35459</v>
          </cell>
          <cell r="G75" t="str">
            <v xml:space="preserve">N </v>
          </cell>
          <cell r="H75" t="str">
            <v xml:space="preserve">OEM ADH UU55 </v>
          </cell>
          <cell r="I75">
            <v>24.61</v>
          </cell>
          <cell r="J75" t="str">
            <v xml:space="preserve">C </v>
          </cell>
          <cell r="K75">
            <v>4</v>
          </cell>
          <cell r="L75" t="str">
            <v xml:space="preserve">A2 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U75">
            <v>0</v>
          </cell>
          <cell r="V75">
            <v>0</v>
          </cell>
          <cell r="W75">
            <v>1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 xml:space="preserve">EA 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194</v>
          </cell>
          <cell r="AL75">
            <v>0</v>
          </cell>
          <cell r="AM75" t="e">
            <v>#DIV/0!</v>
          </cell>
          <cell r="AN75" t="e">
            <v>#DIV/0!</v>
          </cell>
          <cell r="AO75" t="e">
            <v>#DIV/0!</v>
          </cell>
          <cell r="AP75" t="e">
            <v>#DIV/0!</v>
          </cell>
          <cell r="AQ75">
            <v>999999</v>
          </cell>
          <cell r="AR75" t="str">
            <v xml:space="preserve">N </v>
          </cell>
        </row>
        <row r="76">
          <cell r="B76" t="str">
            <v>O425 993355042</v>
          </cell>
          <cell r="C76" t="str">
            <v xml:space="preserve">TAPE REFLECTIVE 2" </v>
          </cell>
          <cell r="D76" t="str">
            <v>GSS IM2b6</v>
          </cell>
          <cell r="E76" t="str">
            <v>O425</v>
          </cell>
          <cell r="F76">
            <v>37166</v>
          </cell>
          <cell r="G76">
            <v>0</v>
          </cell>
          <cell r="H76" t="str">
            <v xml:space="preserve">OEM 3150A2 </v>
          </cell>
          <cell r="I76">
            <v>175.53</v>
          </cell>
          <cell r="J76" t="str">
            <v xml:space="preserve">C </v>
          </cell>
          <cell r="K76">
            <v>62</v>
          </cell>
          <cell r="L76" t="str">
            <v xml:space="preserve">A2 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12</v>
          </cell>
          <cell r="R76">
            <v>0</v>
          </cell>
          <cell r="U76">
            <v>0</v>
          </cell>
          <cell r="V76">
            <v>0</v>
          </cell>
          <cell r="W76">
            <v>1</v>
          </cell>
          <cell r="X76">
            <v>0.87</v>
          </cell>
          <cell r="Y76">
            <v>9</v>
          </cell>
          <cell r="Z76">
            <v>3</v>
          </cell>
          <cell r="AA76">
            <v>8</v>
          </cell>
          <cell r="AB76">
            <v>2</v>
          </cell>
          <cell r="AC76">
            <v>0</v>
          </cell>
          <cell r="AD76" t="str">
            <v xml:space="preserve">RO </v>
          </cell>
          <cell r="AE76">
            <v>0</v>
          </cell>
          <cell r="AF76">
            <v>0</v>
          </cell>
          <cell r="AG76">
            <v>0</v>
          </cell>
          <cell r="AH76">
            <v>34</v>
          </cell>
          <cell r="AI76">
            <v>0</v>
          </cell>
          <cell r="AJ76">
            <v>27</v>
          </cell>
          <cell r="AK76">
            <v>1</v>
          </cell>
          <cell r="AL76">
            <v>-27</v>
          </cell>
          <cell r="AM76">
            <v>-31.03448275862069</v>
          </cell>
          <cell r="AN76">
            <v>-31.03448275862069</v>
          </cell>
          <cell r="AO76" t="str">
            <v>1Red</v>
          </cell>
          <cell r="AP76" t="str">
            <v>1Red</v>
          </cell>
          <cell r="AQ76">
            <v>0</v>
          </cell>
          <cell r="AR76" t="str">
            <v xml:space="preserve">N </v>
          </cell>
        </row>
        <row r="77">
          <cell r="B77" t="str">
            <v>O425 993384557</v>
          </cell>
          <cell r="C77" t="str">
            <v xml:space="preserve">ACRYLIC ADHESIVE 320 ML </v>
          </cell>
          <cell r="D77" t="str">
            <v>GSS IM2b6</v>
          </cell>
          <cell r="E77" t="str">
            <v>O425</v>
          </cell>
          <cell r="F77">
            <v>34725</v>
          </cell>
          <cell r="G77" t="str">
            <v xml:space="preserve">N </v>
          </cell>
          <cell r="H77" t="str">
            <v xml:space="preserve">OEM S-500 A </v>
          </cell>
          <cell r="I77">
            <v>25.19</v>
          </cell>
          <cell r="J77" t="str">
            <v xml:space="preserve">C </v>
          </cell>
          <cell r="K77">
            <v>4</v>
          </cell>
          <cell r="L77" t="str">
            <v xml:space="preserve">A2 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12</v>
          </cell>
          <cell r="R77">
            <v>0</v>
          </cell>
          <cell r="S77">
            <v>1</v>
          </cell>
          <cell r="U77">
            <v>1</v>
          </cell>
          <cell r="V77">
            <v>0</v>
          </cell>
          <cell r="W77">
            <v>1</v>
          </cell>
          <cell r="X77">
            <v>0</v>
          </cell>
          <cell r="Y77">
            <v>2</v>
          </cell>
          <cell r="Z77">
            <v>1</v>
          </cell>
          <cell r="AA77">
            <v>1</v>
          </cell>
          <cell r="AB77">
            <v>0</v>
          </cell>
          <cell r="AC77">
            <v>0</v>
          </cell>
          <cell r="AD77" t="str">
            <v xml:space="preserve">EA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68</v>
          </cell>
          <cell r="AL77">
            <v>0</v>
          </cell>
          <cell r="AM77" t="e">
            <v>#DIV/0!</v>
          </cell>
          <cell r="AN77" t="e">
            <v>#DIV/0!</v>
          </cell>
          <cell r="AO77" t="e">
            <v>#DIV/0!</v>
          </cell>
          <cell r="AP77" t="e">
            <v>#DIV/0!</v>
          </cell>
          <cell r="AQ77">
            <v>999999</v>
          </cell>
          <cell r="AR77" t="str">
            <v xml:space="preserve">N </v>
          </cell>
        </row>
        <row r="78">
          <cell r="B78" t="str">
            <v>O425 993501990</v>
          </cell>
          <cell r="C78" t="str">
            <v xml:space="preserve">SEALING COMPOUND </v>
          </cell>
          <cell r="D78" t="str">
            <v>GSS IM2b6</v>
          </cell>
          <cell r="E78" t="str">
            <v>O425</v>
          </cell>
          <cell r="F78">
            <v>37740</v>
          </cell>
          <cell r="G78">
            <v>1</v>
          </cell>
          <cell r="H78" t="str">
            <v xml:space="preserve">OEM EMERGENCY ROOF SEAL 2.5 LITRE </v>
          </cell>
          <cell r="I78">
            <v>22.45</v>
          </cell>
          <cell r="J78" t="str">
            <v xml:space="preserve">C </v>
          </cell>
          <cell r="K78">
            <v>4</v>
          </cell>
          <cell r="L78" t="str">
            <v xml:space="preserve">A2 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36</v>
          </cell>
          <cell r="R78">
            <v>14</v>
          </cell>
          <cell r="T78">
            <v>1</v>
          </cell>
          <cell r="U78">
            <v>0</v>
          </cell>
          <cell r="V78">
            <v>0</v>
          </cell>
          <cell r="W78">
            <v>1</v>
          </cell>
          <cell r="X78">
            <v>1.42</v>
          </cell>
          <cell r="Y78">
            <v>85</v>
          </cell>
          <cell r="Z78">
            <v>54</v>
          </cell>
          <cell r="AA78">
            <v>54</v>
          </cell>
          <cell r="AB78">
            <v>4</v>
          </cell>
          <cell r="AC78">
            <v>0</v>
          </cell>
          <cell r="AD78" t="str">
            <v xml:space="preserve">TI 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44</v>
          </cell>
          <cell r="AL78">
            <v>0</v>
          </cell>
          <cell r="AM78">
            <v>0</v>
          </cell>
          <cell r="AN78">
            <v>0</v>
          </cell>
          <cell r="AO78" t="str">
            <v>7Navy</v>
          </cell>
          <cell r="AP78" t="str">
            <v>7Navy</v>
          </cell>
          <cell r="AQ78">
            <v>999999</v>
          </cell>
          <cell r="AR78" t="str">
            <v xml:space="preserve">N </v>
          </cell>
        </row>
        <row r="79">
          <cell r="B79" t="str">
            <v>O425 993612845</v>
          </cell>
          <cell r="C79" t="str">
            <v xml:space="preserve">ISR 70-03 GREY </v>
          </cell>
          <cell r="D79" t="str">
            <v>GSS IM2b6</v>
          </cell>
          <cell r="E79" t="str">
            <v>O425</v>
          </cell>
          <cell r="F79">
            <v>38603</v>
          </cell>
          <cell r="G79">
            <v>0</v>
          </cell>
          <cell r="H79" t="str">
            <v xml:space="preserve">OEM SIMSON ISR 70-03 GREY </v>
          </cell>
          <cell r="I79">
            <v>6.21</v>
          </cell>
          <cell r="J79" t="str">
            <v xml:space="preserve">C </v>
          </cell>
          <cell r="K79">
            <v>4</v>
          </cell>
          <cell r="L79" t="str">
            <v xml:space="preserve">A2 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18</v>
          </cell>
          <cell r="R79">
            <v>0</v>
          </cell>
          <cell r="U79">
            <v>0</v>
          </cell>
          <cell r="V79">
            <v>0</v>
          </cell>
          <cell r="W79">
            <v>1</v>
          </cell>
          <cell r="X79">
            <v>3.57</v>
          </cell>
          <cell r="Y79">
            <v>127</v>
          </cell>
          <cell r="Z79">
            <v>11</v>
          </cell>
          <cell r="AA79">
            <v>126</v>
          </cell>
          <cell r="AB79">
            <v>95</v>
          </cell>
          <cell r="AC79">
            <v>0</v>
          </cell>
          <cell r="AD79" t="str">
            <v xml:space="preserve">EA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26</v>
          </cell>
          <cell r="AL79">
            <v>0</v>
          </cell>
          <cell r="AM79">
            <v>0</v>
          </cell>
          <cell r="AN79">
            <v>0</v>
          </cell>
          <cell r="AO79" t="str">
            <v>7Navy</v>
          </cell>
          <cell r="AP79" t="str">
            <v>7Navy</v>
          </cell>
          <cell r="AQ79">
            <v>999999</v>
          </cell>
          <cell r="AR79" t="str">
            <v xml:space="preserve">N </v>
          </cell>
        </row>
        <row r="80">
          <cell r="B80" t="str">
            <v>O425 993709108</v>
          </cell>
          <cell r="C80" t="str">
            <v xml:space="preserve">ADHESIVE BASE </v>
          </cell>
          <cell r="D80" t="str">
            <v>GSS IM2b6</v>
          </cell>
          <cell r="E80" t="str">
            <v>O425</v>
          </cell>
          <cell r="F80">
            <v>34115</v>
          </cell>
          <cell r="G80">
            <v>0</v>
          </cell>
          <cell r="H80" t="str">
            <v xml:space="preserve">OEM UW-43HV PART A </v>
          </cell>
          <cell r="I80">
            <v>49.4</v>
          </cell>
          <cell r="J80" t="str">
            <v xml:space="preserve">C </v>
          </cell>
          <cell r="K80">
            <v>4</v>
          </cell>
          <cell r="L80" t="str">
            <v xml:space="preserve">A2 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12</v>
          </cell>
          <cell r="R80">
            <v>5</v>
          </cell>
          <cell r="T80">
            <v>1</v>
          </cell>
          <cell r="U80">
            <v>1</v>
          </cell>
          <cell r="V80">
            <v>0</v>
          </cell>
          <cell r="W80">
            <v>1</v>
          </cell>
          <cell r="X80">
            <v>0.79</v>
          </cell>
          <cell r="Y80">
            <v>10</v>
          </cell>
          <cell r="Z80">
            <v>2</v>
          </cell>
          <cell r="AA80">
            <v>9</v>
          </cell>
          <cell r="AB80">
            <v>3</v>
          </cell>
          <cell r="AC80">
            <v>0</v>
          </cell>
          <cell r="AD80" t="str">
            <v xml:space="preserve">EA 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6</v>
          </cell>
          <cell r="AL80">
            <v>0</v>
          </cell>
          <cell r="AM80">
            <v>0</v>
          </cell>
          <cell r="AN80">
            <v>0</v>
          </cell>
          <cell r="AO80" t="str">
            <v>2Pink</v>
          </cell>
          <cell r="AP80" t="str">
            <v>2Pink</v>
          </cell>
          <cell r="AQ80">
            <v>999999</v>
          </cell>
          <cell r="AR80" t="str">
            <v xml:space="preserve">N </v>
          </cell>
        </row>
        <row r="81">
          <cell r="B81" t="str">
            <v>O425 993709505</v>
          </cell>
          <cell r="C81" t="str">
            <v xml:space="preserve">REPAIR KIT FLUID RUBBER </v>
          </cell>
          <cell r="D81" t="str">
            <v>GSS IM2b6</v>
          </cell>
          <cell r="E81" t="str">
            <v>O425</v>
          </cell>
          <cell r="F81">
            <v>34191</v>
          </cell>
          <cell r="G81">
            <v>0</v>
          </cell>
          <cell r="H81" t="str">
            <v xml:space="preserve">OEM GFR 40/1 </v>
          </cell>
          <cell r="I81">
            <v>486.01</v>
          </cell>
          <cell r="J81" t="str">
            <v xml:space="preserve">C </v>
          </cell>
          <cell r="K81">
            <v>4</v>
          </cell>
          <cell r="L81" t="str">
            <v xml:space="preserve">A2 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24</v>
          </cell>
          <cell r="R81">
            <v>10</v>
          </cell>
          <cell r="T81">
            <v>1</v>
          </cell>
          <cell r="U81">
            <v>0</v>
          </cell>
          <cell r="V81">
            <v>0</v>
          </cell>
          <cell r="W81">
            <v>1</v>
          </cell>
          <cell r="X81">
            <v>3.05</v>
          </cell>
          <cell r="Y81">
            <v>76</v>
          </cell>
          <cell r="Z81">
            <v>15</v>
          </cell>
          <cell r="AA81">
            <v>73</v>
          </cell>
          <cell r="AB81">
            <v>12</v>
          </cell>
          <cell r="AC81">
            <v>0</v>
          </cell>
          <cell r="AD81" t="str">
            <v xml:space="preserve">PK </v>
          </cell>
          <cell r="AE81">
            <v>121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</v>
          </cell>
          <cell r="AL81">
            <v>121</v>
          </cell>
          <cell r="AM81">
            <v>39.672131147540988</v>
          </cell>
          <cell r="AN81">
            <v>39.672131147540988</v>
          </cell>
          <cell r="AO81" t="str">
            <v>5Green</v>
          </cell>
          <cell r="AP81" t="str">
            <v>5Green</v>
          </cell>
          <cell r="AQ81">
            <v>999999</v>
          </cell>
          <cell r="AR81" t="str">
            <v xml:space="preserve">N </v>
          </cell>
        </row>
        <row r="82">
          <cell r="B82" t="str">
            <v>O425 993919111</v>
          </cell>
          <cell r="C82" t="str">
            <v xml:space="preserve">PUTTY EPOXY UW44(P3) </v>
          </cell>
          <cell r="D82" t="str">
            <v>GSS IM2b6</v>
          </cell>
          <cell r="E82" t="str">
            <v>O425</v>
          </cell>
          <cell r="F82">
            <v>37652</v>
          </cell>
          <cell r="G82">
            <v>0</v>
          </cell>
          <cell r="H82" t="str">
            <v xml:space="preserve">OEM UW44(P3) </v>
          </cell>
          <cell r="I82">
            <v>126.83</v>
          </cell>
          <cell r="J82" t="str">
            <v xml:space="preserve">C </v>
          </cell>
          <cell r="K82">
            <v>4</v>
          </cell>
          <cell r="L82" t="str">
            <v xml:space="preserve">A2 </v>
          </cell>
          <cell r="M82">
            <v>0</v>
          </cell>
          <cell r="N82">
            <v>0</v>
          </cell>
          <cell r="O82">
            <v>0</v>
          </cell>
          <cell r="P82">
            <v>4</v>
          </cell>
          <cell r="Q82">
            <v>12</v>
          </cell>
          <cell r="R82">
            <v>8</v>
          </cell>
          <cell r="U82">
            <v>0</v>
          </cell>
          <cell r="V82">
            <v>0</v>
          </cell>
          <cell r="W82">
            <v>1</v>
          </cell>
          <cell r="X82">
            <v>15.76</v>
          </cell>
          <cell r="Y82">
            <v>162</v>
          </cell>
          <cell r="Z82">
            <v>47</v>
          </cell>
          <cell r="AA82">
            <v>130</v>
          </cell>
          <cell r="AB82">
            <v>20</v>
          </cell>
          <cell r="AC82">
            <v>0</v>
          </cell>
          <cell r="AD82" t="str">
            <v xml:space="preserve">EA </v>
          </cell>
          <cell r="AE82">
            <v>2</v>
          </cell>
          <cell r="AF82">
            <v>0</v>
          </cell>
          <cell r="AG82">
            <v>0</v>
          </cell>
          <cell r="AH82">
            <v>175</v>
          </cell>
          <cell r="AI82">
            <v>8</v>
          </cell>
          <cell r="AJ82">
            <v>42</v>
          </cell>
          <cell r="AK82">
            <v>1</v>
          </cell>
          <cell r="AL82">
            <v>-40</v>
          </cell>
          <cell r="AM82">
            <v>-2.5380710659898478</v>
          </cell>
          <cell r="AN82">
            <v>-2.030456852791878</v>
          </cell>
          <cell r="AO82" t="str">
            <v>1Red</v>
          </cell>
          <cell r="AP82" t="str">
            <v>1Red</v>
          </cell>
          <cell r="AQ82">
            <v>999999</v>
          </cell>
          <cell r="AR82" t="str">
            <v xml:space="preserve">N </v>
          </cell>
        </row>
        <row r="83">
          <cell r="B83" t="str">
            <v>O425 994042105</v>
          </cell>
          <cell r="C83" t="str">
            <v xml:space="preserve">REPAIR KIT ADHESIVE </v>
          </cell>
          <cell r="D83" t="str">
            <v>GSS IM2b6</v>
          </cell>
          <cell r="E83" t="str">
            <v>O425</v>
          </cell>
          <cell r="F83">
            <v>37179</v>
          </cell>
          <cell r="G83">
            <v>0</v>
          </cell>
          <cell r="H83" t="str">
            <v xml:space="preserve">OEM 691-167 </v>
          </cell>
          <cell r="I83">
            <v>29.37</v>
          </cell>
          <cell r="J83" t="str">
            <v xml:space="preserve">C </v>
          </cell>
          <cell r="K83">
            <v>4</v>
          </cell>
          <cell r="L83" t="str">
            <v xml:space="preserve">A2 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9</v>
          </cell>
          <cell r="R83">
            <v>6</v>
          </cell>
          <cell r="T83">
            <v>6</v>
          </cell>
          <cell r="U83">
            <v>0</v>
          </cell>
          <cell r="V83">
            <v>0</v>
          </cell>
          <cell r="W83">
            <v>1</v>
          </cell>
          <cell r="X83">
            <v>1.18</v>
          </cell>
          <cell r="Y83">
            <v>25</v>
          </cell>
          <cell r="Z83">
            <v>4</v>
          </cell>
          <cell r="AA83">
            <v>23</v>
          </cell>
          <cell r="AB83">
            <v>5</v>
          </cell>
          <cell r="AC83">
            <v>0</v>
          </cell>
          <cell r="AD83" t="str">
            <v xml:space="preserve">KT </v>
          </cell>
          <cell r="AE83">
            <v>6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9</v>
          </cell>
          <cell r="AL83">
            <v>6</v>
          </cell>
          <cell r="AM83">
            <v>5.0847457627118651</v>
          </cell>
          <cell r="AN83">
            <v>5.0847457627118651</v>
          </cell>
          <cell r="AO83" t="str">
            <v>3Amber</v>
          </cell>
          <cell r="AP83" t="str">
            <v>3Amber</v>
          </cell>
          <cell r="AQ83">
            <v>999999</v>
          </cell>
          <cell r="AR83" t="str">
            <v xml:space="preserve">N </v>
          </cell>
        </row>
        <row r="84">
          <cell r="B84" t="str">
            <v>O425 994054664</v>
          </cell>
          <cell r="C84" t="str">
            <v xml:space="preserve">SEALING COMPOUND </v>
          </cell>
          <cell r="D84" t="str">
            <v>GSS IM2b6</v>
          </cell>
          <cell r="E84" t="str">
            <v>O425</v>
          </cell>
          <cell r="F84">
            <v>33421</v>
          </cell>
          <cell r="G84">
            <v>1</v>
          </cell>
          <cell r="H84" t="str">
            <v xml:space="preserve">OEM BS5889 TYPE A </v>
          </cell>
          <cell r="I84">
            <v>4.1900000000000004</v>
          </cell>
          <cell r="J84" t="str">
            <v xml:space="preserve">C </v>
          </cell>
          <cell r="K84">
            <v>4</v>
          </cell>
          <cell r="L84" t="str">
            <v xml:space="preserve">A2 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12</v>
          </cell>
          <cell r="R84">
            <v>12</v>
          </cell>
          <cell r="S84">
            <v>1</v>
          </cell>
          <cell r="U84">
            <v>0</v>
          </cell>
          <cell r="V84">
            <v>0</v>
          </cell>
          <cell r="W84">
            <v>1</v>
          </cell>
          <cell r="X84">
            <v>0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 xml:space="preserve">EA 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60</v>
          </cell>
          <cell r="AL84">
            <v>0</v>
          </cell>
          <cell r="AM84" t="e">
            <v>#DIV/0!</v>
          </cell>
          <cell r="AN84" t="e">
            <v>#DIV/0!</v>
          </cell>
          <cell r="AO84" t="e">
            <v>#DIV/0!</v>
          </cell>
          <cell r="AP84" t="e">
            <v>#DIV/0!</v>
          </cell>
          <cell r="AQ84">
            <v>999999</v>
          </cell>
          <cell r="AR84" t="str">
            <v xml:space="preserve">N </v>
          </cell>
        </row>
        <row r="85">
          <cell r="B85" t="str">
            <v>O425 994385637</v>
          </cell>
          <cell r="C85" t="str">
            <v xml:space="preserve">LOCTITE 326 </v>
          </cell>
          <cell r="D85" t="str">
            <v>GSS IM2b6</v>
          </cell>
          <cell r="E85" t="str">
            <v>O425</v>
          </cell>
          <cell r="F85">
            <v>36340</v>
          </cell>
          <cell r="G85">
            <v>0</v>
          </cell>
          <cell r="H85" t="str">
            <v xml:space="preserve">OEM LOCTITE326-50ML </v>
          </cell>
          <cell r="I85">
            <v>12.9</v>
          </cell>
          <cell r="J85" t="str">
            <v xml:space="preserve">C </v>
          </cell>
          <cell r="K85">
            <v>4</v>
          </cell>
          <cell r="L85" t="str">
            <v xml:space="preserve">A2 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12</v>
          </cell>
          <cell r="R85">
            <v>1</v>
          </cell>
          <cell r="T85">
            <v>1</v>
          </cell>
          <cell r="U85">
            <v>0</v>
          </cell>
          <cell r="V85">
            <v>0</v>
          </cell>
          <cell r="W85">
            <v>1</v>
          </cell>
          <cell r="X85">
            <v>1.82</v>
          </cell>
          <cell r="Y85">
            <v>23</v>
          </cell>
          <cell r="Z85">
            <v>5</v>
          </cell>
          <cell r="AA85">
            <v>22</v>
          </cell>
          <cell r="AB85">
            <v>7</v>
          </cell>
          <cell r="AC85">
            <v>0</v>
          </cell>
          <cell r="AD85" t="str">
            <v xml:space="preserve">EA </v>
          </cell>
          <cell r="AE85">
            <v>0</v>
          </cell>
          <cell r="AF85">
            <v>0</v>
          </cell>
          <cell r="AG85">
            <v>0</v>
          </cell>
          <cell r="AH85">
            <v>49</v>
          </cell>
          <cell r="AI85">
            <v>24</v>
          </cell>
          <cell r="AJ85">
            <v>24</v>
          </cell>
          <cell r="AK85">
            <v>1</v>
          </cell>
          <cell r="AL85">
            <v>-24</v>
          </cell>
          <cell r="AM85">
            <v>-13.186813186813186</v>
          </cell>
          <cell r="AN85">
            <v>0</v>
          </cell>
          <cell r="AO85" t="str">
            <v>1Red</v>
          </cell>
          <cell r="AP85" t="str">
            <v>2Pink</v>
          </cell>
          <cell r="AQ85">
            <v>999999</v>
          </cell>
          <cell r="AR85" t="str">
            <v xml:space="preserve">N </v>
          </cell>
        </row>
        <row r="86">
          <cell r="B86" t="str">
            <v>O425 994391983</v>
          </cell>
          <cell r="C86" t="str">
            <v xml:space="preserve">WATER REPELLENT COMPOUND </v>
          </cell>
          <cell r="D86" t="str">
            <v>GSS IM2b6</v>
          </cell>
          <cell r="E86" t="str">
            <v>O425</v>
          </cell>
          <cell r="F86">
            <v>35026</v>
          </cell>
          <cell r="G86">
            <v>1</v>
          </cell>
          <cell r="H86" t="str">
            <v xml:space="preserve">OEM MESOWAX </v>
          </cell>
          <cell r="I86">
            <v>5.58</v>
          </cell>
          <cell r="J86" t="str">
            <v xml:space="preserve">C </v>
          </cell>
          <cell r="K86">
            <v>4</v>
          </cell>
          <cell r="L86" t="str">
            <v xml:space="preserve">A2 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10</v>
          </cell>
          <cell r="S86">
            <v>1</v>
          </cell>
          <cell r="T86">
            <v>1</v>
          </cell>
          <cell r="U86">
            <v>1</v>
          </cell>
          <cell r="V86">
            <v>0</v>
          </cell>
          <cell r="W86">
            <v>1</v>
          </cell>
          <cell r="X86">
            <v>0.01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>
            <v>0</v>
          </cell>
          <cell r="AD86" t="str">
            <v xml:space="preserve">TI 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 t="str">
            <v>2Pink</v>
          </cell>
          <cell r="AP86" t="str">
            <v>2Pink</v>
          </cell>
          <cell r="AQ86">
            <v>999999</v>
          </cell>
          <cell r="AR86" t="str">
            <v xml:space="preserve">N </v>
          </cell>
        </row>
        <row r="87">
          <cell r="B87" t="str">
            <v>O425 994413033</v>
          </cell>
          <cell r="C87" t="str">
            <v xml:space="preserve">ADHESIVE CASCOPHEN </v>
          </cell>
          <cell r="D87" t="str">
            <v>GSS IM2b6</v>
          </cell>
          <cell r="E87" t="str">
            <v>O425</v>
          </cell>
          <cell r="F87">
            <v>25355</v>
          </cell>
          <cell r="G87">
            <v>0</v>
          </cell>
          <cell r="H87" t="str">
            <v xml:space="preserve">OEM RS-12A </v>
          </cell>
          <cell r="I87">
            <v>64.849999999999994</v>
          </cell>
          <cell r="J87" t="str">
            <v xml:space="preserve">C </v>
          </cell>
          <cell r="K87">
            <v>4</v>
          </cell>
          <cell r="L87" t="str">
            <v xml:space="preserve">A2 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12</v>
          </cell>
          <cell r="R87">
            <v>5</v>
          </cell>
          <cell r="S87">
            <v>5</v>
          </cell>
          <cell r="T87">
            <v>1</v>
          </cell>
          <cell r="U87">
            <v>1</v>
          </cell>
          <cell r="V87">
            <v>4</v>
          </cell>
          <cell r="W87">
            <v>1</v>
          </cell>
          <cell r="X87">
            <v>0.06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 t="str">
            <v xml:space="preserve">EA </v>
          </cell>
          <cell r="AE87">
            <v>2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16</v>
          </cell>
          <cell r="AL87">
            <v>2</v>
          </cell>
          <cell r="AM87">
            <v>33.333333333333336</v>
          </cell>
          <cell r="AN87">
            <v>33.333333333333336</v>
          </cell>
          <cell r="AO87" t="str">
            <v>5Green</v>
          </cell>
          <cell r="AP87" t="str">
            <v>5Green</v>
          </cell>
          <cell r="AQ87">
            <v>999999</v>
          </cell>
          <cell r="AR87" t="str">
            <v xml:space="preserve">N </v>
          </cell>
        </row>
        <row r="88">
          <cell r="B88" t="str">
            <v>O425 994413041</v>
          </cell>
          <cell r="C88" t="str">
            <v xml:space="preserve">CATALYST HARDENER </v>
          </cell>
          <cell r="D88" t="str">
            <v>GSS IM2b6</v>
          </cell>
          <cell r="E88" t="str">
            <v>O425</v>
          </cell>
          <cell r="F88">
            <v>25324</v>
          </cell>
          <cell r="G88" t="str">
            <v xml:space="preserve">N </v>
          </cell>
          <cell r="H88" t="str">
            <v xml:space="preserve">OEM RXS-22A </v>
          </cell>
          <cell r="I88">
            <v>8.98</v>
          </cell>
          <cell r="J88" t="str">
            <v xml:space="preserve">C </v>
          </cell>
          <cell r="K88">
            <v>4</v>
          </cell>
          <cell r="L88" t="str">
            <v xml:space="preserve">A2 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24</v>
          </cell>
          <cell r="R88">
            <v>5</v>
          </cell>
          <cell r="S88">
            <v>5</v>
          </cell>
          <cell r="T88">
            <v>1</v>
          </cell>
          <cell r="U88">
            <v>1</v>
          </cell>
          <cell r="V88">
            <v>0</v>
          </cell>
          <cell r="W88">
            <v>1</v>
          </cell>
          <cell r="X88">
            <v>0.1</v>
          </cell>
          <cell r="Y88">
            <v>2</v>
          </cell>
          <cell r="Z88">
            <v>1</v>
          </cell>
          <cell r="AA88">
            <v>1</v>
          </cell>
          <cell r="AB88">
            <v>0</v>
          </cell>
          <cell r="AC88">
            <v>0</v>
          </cell>
          <cell r="AD88" t="str">
            <v xml:space="preserve">EA 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50</v>
          </cell>
          <cell r="AL88">
            <v>0</v>
          </cell>
          <cell r="AM88">
            <v>0</v>
          </cell>
          <cell r="AN88">
            <v>0</v>
          </cell>
          <cell r="AO88" t="str">
            <v>7Navy</v>
          </cell>
          <cell r="AP88" t="str">
            <v>7Navy</v>
          </cell>
          <cell r="AQ88">
            <v>999999</v>
          </cell>
          <cell r="AR88" t="str">
            <v xml:space="preserve">N </v>
          </cell>
        </row>
        <row r="89">
          <cell r="B89" t="str">
            <v>O425 994413052</v>
          </cell>
          <cell r="C89" t="str">
            <v xml:space="preserve">STOPPER WATERPROOF </v>
          </cell>
          <cell r="D89" t="str">
            <v>GSS IM2b6</v>
          </cell>
          <cell r="E89" t="str">
            <v>O425</v>
          </cell>
          <cell r="F89">
            <v>25324</v>
          </cell>
          <cell r="G89">
            <v>0</v>
          </cell>
          <cell r="H89" t="str">
            <v xml:space="preserve">OEM NO PRIMARY REF 99-441-3052 </v>
          </cell>
          <cell r="I89">
            <v>10.4</v>
          </cell>
          <cell r="J89" t="str">
            <v xml:space="preserve">C </v>
          </cell>
          <cell r="K89">
            <v>4</v>
          </cell>
          <cell r="L89" t="str">
            <v xml:space="preserve">A2 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18</v>
          </cell>
          <cell r="R89">
            <v>42</v>
          </cell>
          <cell r="S89">
            <v>6</v>
          </cell>
          <cell r="T89">
            <v>6</v>
          </cell>
          <cell r="U89">
            <v>4</v>
          </cell>
          <cell r="V89">
            <v>4</v>
          </cell>
          <cell r="W89">
            <v>1</v>
          </cell>
          <cell r="X89">
            <v>1.44</v>
          </cell>
          <cell r="Y89">
            <v>14</v>
          </cell>
          <cell r="Z89">
            <v>4</v>
          </cell>
          <cell r="AA89">
            <v>13</v>
          </cell>
          <cell r="AB89">
            <v>3</v>
          </cell>
          <cell r="AC89">
            <v>2</v>
          </cell>
          <cell r="AD89" t="str">
            <v xml:space="preserve">EA </v>
          </cell>
          <cell r="AE89">
            <v>19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2</v>
          </cell>
          <cell r="AL89">
            <v>19</v>
          </cell>
          <cell r="AM89">
            <v>13.194444444444445</v>
          </cell>
          <cell r="AN89">
            <v>13.194444444444445</v>
          </cell>
          <cell r="AO89" t="str">
            <v>5Green</v>
          </cell>
          <cell r="AP89" t="str">
            <v>5Green</v>
          </cell>
          <cell r="AQ89">
            <v>999999</v>
          </cell>
          <cell r="AR89" t="str">
            <v xml:space="preserve">N </v>
          </cell>
        </row>
        <row r="90">
          <cell r="B90" t="str">
            <v>O425 994413067</v>
          </cell>
          <cell r="C90" t="str">
            <v xml:space="preserve">TICO SPECIAL ADHESIVE </v>
          </cell>
          <cell r="D90" t="str">
            <v>GSS IM2b6</v>
          </cell>
          <cell r="E90" t="str">
            <v>O425</v>
          </cell>
          <cell r="F90">
            <v>25324</v>
          </cell>
          <cell r="G90">
            <v>1</v>
          </cell>
          <cell r="H90" t="str">
            <v xml:space="preserve">OEM 16H1421 </v>
          </cell>
          <cell r="I90">
            <v>21.97</v>
          </cell>
          <cell r="J90" t="str">
            <v xml:space="preserve">C </v>
          </cell>
          <cell r="K90">
            <v>4</v>
          </cell>
          <cell r="L90" t="str">
            <v xml:space="preserve">A2 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</v>
          </cell>
          <cell r="R90">
            <v>1</v>
          </cell>
          <cell r="S90">
            <v>1</v>
          </cell>
          <cell r="T90">
            <v>1</v>
          </cell>
          <cell r="U90">
            <v>1</v>
          </cell>
          <cell r="V90">
            <v>0</v>
          </cell>
          <cell r="W90">
            <v>1</v>
          </cell>
          <cell r="X90">
            <v>0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 t="str">
            <v xml:space="preserve">TI 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74</v>
          </cell>
          <cell r="AL90">
            <v>0</v>
          </cell>
          <cell r="AM90" t="e">
            <v>#DIV/0!</v>
          </cell>
          <cell r="AN90" t="e">
            <v>#DIV/0!</v>
          </cell>
          <cell r="AO90" t="e">
            <v>#DIV/0!</v>
          </cell>
          <cell r="AP90" t="e">
            <v>#DIV/0!</v>
          </cell>
          <cell r="AQ90">
            <v>0</v>
          </cell>
          <cell r="AR90" t="str">
            <v xml:space="preserve">N </v>
          </cell>
        </row>
        <row r="91">
          <cell r="B91" t="str">
            <v>O425 994444722</v>
          </cell>
          <cell r="C91" t="str">
            <v xml:space="preserve">INSULATION TAPE ELECT </v>
          </cell>
          <cell r="D91" t="str">
            <v>GSS IM2b6</v>
          </cell>
          <cell r="E91" t="str">
            <v>O425</v>
          </cell>
          <cell r="F91">
            <v>30165</v>
          </cell>
          <cell r="G91">
            <v>0</v>
          </cell>
          <cell r="H91" t="str">
            <v xml:space="preserve">OEM BS1078 </v>
          </cell>
          <cell r="I91">
            <v>4.9800000000000004</v>
          </cell>
          <cell r="J91" t="str">
            <v xml:space="preserve">C </v>
          </cell>
          <cell r="K91">
            <v>62</v>
          </cell>
          <cell r="L91" t="str">
            <v xml:space="preserve">A2 </v>
          </cell>
          <cell r="M91">
            <v>0</v>
          </cell>
          <cell r="N91">
            <v>0</v>
          </cell>
          <cell r="O91">
            <v>0</v>
          </cell>
          <cell r="P91">
            <v>6</v>
          </cell>
          <cell r="Q91">
            <v>12</v>
          </cell>
          <cell r="R91">
            <v>96</v>
          </cell>
          <cell r="S91">
            <v>24</v>
          </cell>
          <cell r="T91">
            <v>24</v>
          </cell>
          <cell r="U91">
            <v>1</v>
          </cell>
          <cell r="V91">
            <v>0</v>
          </cell>
          <cell r="W91">
            <v>1</v>
          </cell>
          <cell r="X91">
            <v>11.17</v>
          </cell>
          <cell r="Y91">
            <v>91</v>
          </cell>
          <cell r="Z91">
            <v>34</v>
          </cell>
          <cell r="AA91">
            <v>70</v>
          </cell>
          <cell r="AB91">
            <v>11</v>
          </cell>
          <cell r="AC91">
            <v>0</v>
          </cell>
          <cell r="AD91" t="str">
            <v xml:space="preserve">RO </v>
          </cell>
          <cell r="AE91">
            <v>8</v>
          </cell>
          <cell r="AF91">
            <v>0</v>
          </cell>
          <cell r="AG91">
            <v>0</v>
          </cell>
          <cell r="AH91">
            <v>315</v>
          </cell>
          <cell r="AI91">
            <v>120</v>
          </cell>
          <cell r="AJ91">
            <v>126</v>
          </cell>
          <cell r="AK91">
            <v>3</v>
          </cell>
          <cell r="AL91">
            <v>-118</v>
          </cell>
          <cell r="AM91">
            <v>-10.564010743061772</v>
          </cell>
          <cell r="AN91">
            <v>0.17905102954341987</v>
          </cell>
          <cell r="AO91" t="str">
            <v>1Red</v>
          </cell>
          <cell r="AP91" t="str">
            <v>3Amber</v>
          </cell>
          <cell r="AQ91">
            <v>0</v>
          </cell>
          <cell r="AR91" t="str">
            <v xml:space="preserve">N </v>
          </cell>
        </row>
        <row r="92">
          <cell r="B92" t="str">
            <v>O425 994444724</v>
          </cell>
          <cell r="C92" t="str">
            <v xml:space="preserve">INSULATION TAPE ELECT </v>
          </cell>
          <cell r="D92" t="str">
            <v>GSS IM2b6</v>
          </cell>
          <cell r="E92" t="str">
            <v>O425</v>
          </cell>
          <cell r="F92">
            <v>30165</v>
          </cell>
          <cell r="G92">
            <v>1</v>
          </cell>
          <cell r="H92" t="str">
            <v xml:space="preserve">OEM BS1078 </v>
          </cell>
          <cell r="I92">
            <v>2.68</v>
          </cell>
          <cell r="J92" t="str">
            <v xml:space="preserve">C </v>
          </cell>
          <cell r="K92">
            <v>62</v>
          </cell>
          <cell r="L92" t="str">
            <v xml:space="preserve">A2 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1</v>
          </cell>
          <cell r="T92">
            <v>1</v>
          </cell>
          <cell r="U92">
            <v>1</v>
          </cell>
          <cell r="V92">
            <v>0</v>
          </cell>
          <cell r="W92">
            <v>1</v>
          </cell>
          <cell r="X92">
            <v>12.74</v>
          </cell>
          <cell r="Y92">
            <v>166</v>
          </cell>
          <cell r="Z92">
            <v>115</v>
          </cell>
          <cell r="AA92">
            <v>72</v>
          </cell>
          <cell r="AB92">
            <v>0</v>
          </cell>
          <cell r="AC92">
            <v>0</v>
          </cell>
          <cell r="AD92" t="str">
            <v xml:space="preserve">RO 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150</v>
          </cell>
          <cell r="AK92">
            <v>1</v>
          </cell>
          <cell r="AL92">
            <v>-150</v>
          </cell>
          <cell r="AM92">
            <v>-11.773940345368917</v>
          </cell>
          <cell r="AN92">
            <v>-11.773940345368917</v>
          </cell>
          <cell r="AO92" t="str">
            <v>1Red</v>
          </cell>
          <cell r="AP92" t="str">
            <v>1Red</v>
          </cell>
          <cell r="AQ92">
            <v>0</v>
          </cell>
          <cell r="AR92" t="str">
            <v xml:space="preserve">N </v>
          </cell>
        </row>
        <row r="93">
          <cell r="B93" t="str">
            <v>O425 994444875</v>
          </cell>
          <cell r="C93" t="str">
            <v xml:space="preserve">INSULATION TAPE ELECT </v>
          </cell>
          <cell r="D93" t="str">
            <v>GSS IM2b6</v>
          </cell>
          <cell r="E93" t="str">
            <v>O425</v>
          </cell>
          <cell r="F93">
            <v>25112</v>
          </cell>
          <cell r="G93">
            <v>0</v>
          </cell>
          <cell r="H93" t="str">
            <v xml:space="preserve">OEM BS3779-73-1 </v>
          </cell>
          <cell r="I93">
            <v>147.38</v>
          </cell>
          <cell r="J93" t="str">
            <v xml:space="preserve">C </v>
          </cell>
          <cell r="K93">
            <v>62</v>
          </cell>
          <cell r="L93" t="str">
            <v xml:space="preserve">A2 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12</v>
          </cell>
          <cell r="R93">
            <v>1</v>
          </cell>
          <cell r="S93">
            <v>1</v>
          </cell>
          <cell r="T93">
            <v>1</v>
          </cell>
          <cell r="U93">
            <v>1</v>
          </cell>
          <cell r="V93">
            <v>0</v>
          </cell>
          <cell r="W93">
            <v>1</v>
          </cell>
          <cell r="X93">
            <v>0.48</v>
          </cell>
          <cell r="Y93">
            <v>6</v>
          </cell>
          <cell r="Z93">
            <v>1</v>
          </cell>
          <cell r="AA93">
            <v>5</v>
          </cell>
          <cell r="AB93">
            <v>2</v>
          </cell>
          <cell r="AC93">
            <v>0</v>
          </cell>
          <cell r="AD93" t="str">
            <v xml:space="preserve">RO </v>
          </cell>
          <cell r="AE93">
            <v>0</v>
          </cell>
          <cell r="AF93">
            <v>0</v>
          </cell>
          <cell r="AG93">
            <v>0</v>
          </cell>
          <cell r="AH93">
            <v>12</v>
          </cell>
          <cell r="AI93">
            <v>0</v>
          </cell>
          <cell r="AJ93">
            <v>6</v>
          </cell>
          <cell r="AK93">
            <v>4</v>
          </cell>
          <cell r="AL93">
            <v>-6</v>
          </cell>
          <cell r="AM93">
            <v>-12.5</v>
          </cell>
          <cell r="AN93">
            <v>-12.5</v>
          </cell>
          <cell r="AO93" t="str">
            <v>1Red</v>
          </cell>
          <cell r="AP93" t="str">
            <v>1Red</v>
          </cell>
          <cell r="AQ93">
            <v>0</v>
          </cell>
          <cell r="AR93" t="str">
            <v xml:space="preserve">N </v>
          </cell>
        </row>
        <row r="94">
          <cell r="B94" t="str">
            <v>O425 994471072</v>
          </cell>
          <cell r="C94" t="str">
            <v xml:space="preserve">GLUE MARINE </v>
          </cell>
          <cell r="D94" t="str">
            <v>GSS IM2b6</v>
          </cell>
          <cell r="E94" t="str">
            <v>O425</v>
          </cell>
          <cell r="F94">
            <v>25689</v>
          </cell>
          <cell r="G94">
            <v>1</v>
          </cell>
          <cell r="H94" t="str">
            <v xml:space="preserve">OEM E5A1-15852 </v>
          </cell>
          <cell r="I94">
            <v>9.15</v>
          </cell>
          <cell r="J94" t="str">
            <v xml:space="preserve">C </v>
          </cell>
          <cell r="K94">
            <v>62</v>
          </cell>
          <cell r="L94" t="str">
            <v xml:space="preserve">A2 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48</v>
          </cell>
          <cell r="R94">
            <v>1</v>
          </cell>
          <cell r="S94">
            <v>1</v>
          </cell>
          <cell r="T94">
            <v>1</v>
          </cell>
          <cell r="U94">
            <v>1</v>
          </cell>
          <cell r="V94">
            <v>4</v>
          </cell>
          <cell r="W94">
            <v>1</v>
          </cell>
          <cell r="X94">
            <v>0</v>
          </cell>
          <cell r="Y94">
            <v>2</v>
          </cell>
          <cell r="Z94">
            <v>1</v>
          </cell>
          <cell r="AA94">
            <v>1</v>
          </cell>
          <cell r="AB94">
            <v>0</v>
          </cell>
          <cell r="AC94">
            <v>0</v>
          </cell>
          <cell r="AD94" t="str">
            <v xml:space="preserve">TI 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15</v>
          </cell>
          <cell r="AL94">
            <v>0</v>
          </cell>
          <cell r="AM94" t="e">
            <v>#DIV/0!</v>
          </cell>
          <cell r="AN94" t="e">
            <v>#DIV/0!</v>
          </cell>
          <cell r="AO94" t="e">
            <v>#DIV/0!</v>
          </cell>
          <cell r="AP94" t="e">
            <v>#DIV/0!</v>
          </cell>
          <cell r="AQ94">
            <v>0</v>
          </cell>
          <cell r="AR94" t="str">
            <v xml:space="preserve">N </v>
          </cell>
        </row>
        <row r="95">
          <cell r="B95" t="str">
            <v>O425 994581040</v>
          </cell>
          <cell r="C95" t="str">
            <v xml:space="preserve">PVC SOLVENT CEMENT. </v>
          </cell>
          <cell r="D95" t="str">
            <v>GSS IM2b6</v>
          </cell>
          <cell r="E95" t="str">
            <v>O425</v>
          </cell>
          <cell r="F95">
            <v>25508</v>
          </cell>
          <cell r="G95">
            <v>0</v>
          </cell>
          <cell r="H95" t="str">
            <v xml:space="preserve">OEM 41AH57 </v>
          </cell>
          <cell r="I95">
            <v>2.97</v>
          </cell>
          <cell r="J95" t="str">
            <v xml:space="preserve">C </v>
          </cell>
          <cell r="K95">
            <v>4</v>
          </cell>
          <cell r="L95" t="str">
            <v xml:space="preserve">A2 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12</v>
          </cell>
          <cell r="R95">
            <v>20</v>
          </cell>
          <cell r="S95">
            <v>1</v>
          </cell>
          <cell r="T95">
            <v>1</v>
          </cell>
          <cell r="U95">
            <v>1</v>
          </cell>
          <cell r="V95">
            <v>0</v>
          </cell>
          <cell r="W95">
            <v>1</v>
          </cell>
          <cell r="X95">
            <v>0.42</v>
          </cell>
          <cell r="Y95">
            <v>3</v>
          </cell>
          <cell r="Z95">
            <v>1</v>
          </cell>
          <cell r="AA95">
            <v>2</v>
          </cell>
          <cell r="AB95">
            <v>1</v>
          </cell>
          <cell r="AC95">
            <v>0</v>
          </cell>
          <cell r="AD95" t="str">
            <v xml:space="preserve">EA </v>
          </cell>
          <cell r="AE95">
            <v>0</v>
          </cell>
          <cell r="AF95">
            <v>0</v>
          </cell>
          <cell r="AG95">
            <v>0</v>
          </cell>
          <cell r="AH95">
            <v>20</v>
          </cell>
          <cell r="AI95">
            <v>0</v>
          </cell>
          <cell r="AJ95">
            <v>1</v>
          </cell>
          <cell r="AK95">
            <v>1</v>
          </cell>
          <cell r="AL95">
            <v>-1</v>
          </cell>
          <cell r="AM95">
            <v>-2.3809523809523809</v>
          </cell>
          <cell r="AN95">
            <v>-2.3809523809523809</v>
          </cell>
          <cell r="AO95" t="str">
            <v>1Red</v>
          </cell>
          <cell r="AP95" t="str">
            <v>1Red</v>
          </cell>
          <cell r="AQ95">
            <v>999999</v>
          </cell>
          <cell r="AR95" t="str">
            <v xml:space="preserve">N </v>
          </cell>
        </row>
        <row r="96">
          <cell r="B96" t="str">
            <v>O425 994616792</v>
          </cell>
          <cell r="C96" t="str">
            <v xml:space="preserve">WHITE CHALK </v>
          </cell>
          <cell r="D96" t="str">
            <v>GSS IM2b6</v>
          </cell>
          <cell r="E96" t="str">
            <v>O425</v>
          </cell>
          <cell r="F96">
            <v>25112</v>
          </cell>
          <cell r="G96">
            <v>0</v>
          </cell>
          <cell r="H96" t="str">
            <v xml:space="preserve">OEM NO PRIMARY REF 99-461-6792 </v>
          </cell>
          <cell r="I96">
            <v>1.18</v>
          </cell>
          <cell r="J96" t="str">
            <v xml:space="preserve">C </v>
          </cell>
          <cell r="K96">
            <v>62</v>
          </cell>
          <cell r="L96" t="str">
            <v xml:space="preserve">A2 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50</v>
          </cell>
          <cell r="S96">
            <v>50</v>
          </cell>
          <cell r="T96">
            <v>1</v>
          </cell>
          <cell r="U96">
            <v>1</v>
          </cell>
          <cell r="V96">
            <v>0</v>
          </cell>
          <cell r="W96">
            <v>1</v>
          </cell>
          <cell r="X96">
            <v>2.88</v>
          </cell>
          <cell r="Y96">
            <v>38</v>
          </cell>
          <cell r="Z96">
            <v>26</v>
          </cell>
          <cell r="AA96">
            <v>17</v>
          </cell>
          <cell r="AB96">
            <v>0</v>
          </cell>
          <cell r="AC96">
            <v>0</v>
          </cell>
          <cell r="AD96" t="str">
            <v xml:space="preserve">KG </v>
          </cell>
          <cell r="AE96">
            <v>33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1</v>
          </cell>
          <cell r="AL96">
            <v>33</v>
          </cell>
          <cell r="AM96">
            <v>11.458333333333334</v>
          </cell>
          <cell r="AN96">
            <v>11.458333333333334</v>
          </cell>
          <cell r="AO96" t="str">
            <v>4Yellow</v>
          </cell>
          <cell r="AP96" t="str">
            <v>4Yellow</v>
          </cell>
          <cell r="AQ96">
            <v>0</v>
          </cell>
          <cell r="AR96" t="str">
            <v xml:space="preserve">N </v>
          </cell>
        </row>
        <row r="97">
          <cell r="B97" t="str">
            <v>O425 994617068</v>
          </cell>
          <cell r="C97" t="str">
            <v xml:space="preserve">TAPE IDENTIFICATION </v>
          </cell>
          <cell r="D97" t="str">
            <v>GSS IM2b6</v>
          </cell>
          <cell r="E97" t="str">
            <v>O425</v>
          </cell>
          <cell r="F97">
            <v>25112</v>
          </cell>
          <cell r="G97">
            <v>0</v>
          </cell>
          <cell r="H97" t="str">
            <v xml:space="preserve">OEM 7592Y10079 </v>
          </cell>
          <cell r="I97">
            <v>5.98</v>
          </cell>
          <cell r="J97" t="str">
            <v xml:space="preserve">C </v>
          </cell>
          <cell r="K97">
            <v>62</v>
          </cell>
          <cell r="L97" t="str">
            <v xml:space="preserve">A2 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12</v>
          </cell>
          <cell r="R97">
            <v>1</v>
          </cell>
          <cell r="S97">
            <v>1</v>
          </cell>
          <cell r="T97">
            <v>1</v>
          </cell>
          <cell r="U97">
            <v>1</v>
          </cell>
          <cell r="V97">
            <v>0</v>
          </cell>
          <cell r="W97">
            <v>1</v>
          </cell>
          <cell r="X97">
            <v>3.05</v>
          </cell>
          <cell r="Y97">
            <v>24</v>
          </cell>
          <cell r="Z97">
            <v>9</v>
          </cell>
          <cell r="AA97">
            <v>19</v>
          </cell>
          <cell r="AB97">
            <v>3</v>
          </cell>
          <cell r="AC97">
            <v>0</v>
          </cell>
          <cell r="AD97" t="str">
            <v xml:space="preserve">RO </v>
          </cell>
          <cell r="AE97">
            <v>0</v>
          </cell>
          <cell r="AF97">
            <v>0</v>
          </cell>
          <cell r="AG97">
            <v>0</v>
          </cell>
          <cell r="AH97">
            <v>75</v>
          </cell>
          <cell r="AI97">
            <v>0</v>
          </cell>
          <cell r="AJ97">
            <v>52</v>
          </cell>
          <cell r="AK97">
            <v>1</v>
          </cell>
          <cell r="AL97">
            <v>-52</v>
          </cell>
          <cell r="AM97">
            <v>-17.049180327868854</v>
          </cell>
          <cell r="AN97">
            <v>-17.049180327868854</v>
          </cell>
          <cell r="AO97" t="str">
            <v>1Red</v>
          </cell>
          <cell r="AP97" t="str">
            <v>1Red</v>
          </cell>
          <cell r="AQ97">
            <v>0</v>
          </cell>
          <cell r="AR97" t="str">
            <v xml:space="preserve">N </v>
          </cell>
        </row>
        <row r="98">
          <cell r="B98" t="str">
            <v>O425 994617069</v>
          </cell>
          <cell r="C98" t="str">
            <v xml:space="preserve">TAPE IDENTIFICATION </v>
          </cell>
          <cell r="D98" t="str">
            <v>GSS IM2b6</v>
          </cell>
          <cell r="E98" t="str">
            <v>O425</v>
          </cell>
          <cell r="F98">
            <v>25112</v>
          </cell>
          <cell r="G98">
            <v>0</v>
          </cell>
          <cell r="H98" t="str">
            <v xml:space="preserve">OEM RNPL139X </v>
          </cell>
          <cell r="I98">
            <v>3.92</v>
          </cell>
          <cell r="J98" t="str">
            <v xml:space="preserve">C </v>
          </cell>
          <cell r="K98">
            <v>62</v>
          </cell>
          <cell r="L98" t="str">
            <v xml:space="preserve">A2 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12</v>
          </cell>
          <cell r="R98">
            <v>1</v>
          </cell>
          <cell r="S98">
            <v>1</v>
          </cell>
          <cell r="T98">
            <v>1</v>
          </cell>
          <cell r="U98">
            <v>1</v>
          </cell>
          <cell r="V98">
            <v>0</v>
          </cell>
          <cell r="W98">
            <v>1</v>
          </cell>
          <cell r="X98">
            <v>3.83</v>
          </cell>
          <cell r="Y98">
            <v>29</v>
          </cell>
          <cell r="Z98">
            <v>11</v>
          </cell>
          <cell r="AA98">
            <v>22</v>
          </cell>
          <cell r="AB98">
            <v>3</v>
          </cell>
          <cell r="AC98">
            <v>0</v>
          </cell>
          <cell r="AD98" t="str">
            <v xml:space="preserve">RO </v>
          </cell>
          <cell r="AE98">
            <v>0</v>
          </cell>
          <cell r="AF98">
            <v>0</v>
          </cell>
          <cell r="AG98">
            <v>0</v>
          </cell>
          <cell r="AH98">
            <v>65</v>
          </cell>
          <cell r="AI98">
            <v>0</v>
          </cell>
          <cell r="AJ98">
            <v>45</v>
          </cell>
          <cell r="AK98">
            <v>1</v>
          </cell>
          <cell r="AL98">
            <v>-45</v>
          </cell>
          <cell r="AM98">
            <v>-11.74934725848564</v>
          </cell>
          <cell r="AN98">
            <v>-11.74934725848564</v>
          </cell>
          <cell r="AO98" t="str">
            <v>1Red</v>
          </cell>
          <cell r="AP98" t="str">
            <v>1Red</v>
          </cell>
          <cell r="AQ98">
            <v>0</v>
          </cell>
          <cell r="AR98" t="str">
            <v xml:space="preserve">N </v>
          </cell>
        </row>
        <row r="99">
          <cell r="B99" t="str">
            <v>O425 994617070</v>
          </cell>
          <cell r="C99" t="str">
            <v xml:space="preserve">TAPE IDENTIFICATION </v>
          </cell>
          <cell r="D99" t="str">
            <v>GSS IM2b6</v>
          </cell>
          <cell r="E99" t="str">
            <v>O425</v>
          </cell>
          <cell r="F99">
            <v>25112</v>
          </cell>
          <cell r="G99">
            <v>0</v>
          </cell>
          <cell r="H99" t="str">
            <v xml:space="preserve">OEM RNPL140X </v>
          </cell>
          <cell r="I99">
            <v>5.98</v>
          </cell>
          <cell r="J99" t="str">
            <v xml:space="preserve">C </v>
          </cell>
          <cell r="K99">
            <v>62</v>
          </cell>
          <cell r="L99" t="str">
            <v xml:space="preserve">A2 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12</v>
          </cell>
          <cell r="R99">
            <v>1</v>
          </cell>
          <cell r="S99">
            <v>1</v>
          </cell>
          <cell r="T99">
            <v>1</v>
          </cell>
          <cell r="U99">
            <v>1</v>
          </cell>
          <cell r="V99">
            <v>0</v>
          </cell>
          <cell r="W99">
            <v>1</v>
          </cell>
          <cell r="X99">
            <v>2.5099999999999998</v>
          </cell>
          <cell r="Y99">
            <v>20</v>
          </cell>
          <cell r="Z99">
            <v>8</v>
          </cell>
          <cell r="AA99">
            <v>15</v>
          </cell>
          <cell r="AB99">
            <v>2</v>
          </cell>
          <cell r="AC99">
            <v>0</v>
          </cell>
          <cell r="AD99" t="str">
            <v xml:space="preserve">RO </v>
          </cell>
          <cell r="AE99">
            <v>0</v>
          </cell>
          <cell r="AF99">
            <v>0</v>
          </cell>
          <cell r="AG99">
            <v>0</v>
          </cell>
          <cell r="AH99">
            <v>55</v>
          </cell>
          <cell r="AI99">
            <v>0</v>
          </cell>
          <cell r="AJ99">
            <v>32</v>
          </cell>
          <cell r="AK99">
            <v>1</v>
          </cell>
          <cell r="AL99">
            <v>-32</v>
          </cell>
          <cell r="AM99">
            <v>-12.749003984063746</v>
          </cell>
          <cell r="AN99">
            <v>-12.749003984063746</v>
          </cell>
          <cell r="AO99" t="str">
            <v>1Red</v>
          </cell>
          <cell r="AP99" t="str">
            <v>1Red</v>
          </cell>
          <cell r="AQ99">
            <v>0</v>
          </cell>
          <cell r="AR99" t="str">
            <v xml:space="preserve">N </v>
          </cell>
        </row>
        <row r="100">
          <cell r="B100" t="str">
            <v>O425 994617071</v>
          </cell>
          <cell r="C100" t="str">
            <v xml:space="preserve">TAPE IDENTIFICATION </v>
          </cell>
          <cell r="D100" t="str">
            <v>GSS IM2b6</v>
          </cell>
          <cell r="E100" t="str">
            <v>O425</v>
          </cell>
          <cell r="F100">
            <v>25112</v>
          </cell>
          <cell r="G100">
            <v>0</v>
          </cell>
          <cell r="H100" t="str">
            <v xml:space="preserve">OEM RNPL141X </v>
          </cell>
          <cell r="I100">
            <v>3.92</v>
          </cell>
          <cell r="J100" t="str">
            <v xml:space="preserve">C </v>
          </cell>
          <cell r="K100">
            <v>62</v>
          </cell>
          <cell r="L100" t="str">
            <v xml:space="preserve">A2 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12</v>
          </cell>
          <cell r="R100">
            <v>1</v>
          </cell>
          <cell r="S100">
            <v>1</v>
          </cell>
          <cell r="T100">
            <v>1</v>
          </cell>
          <cell r="U100">
            <v>1</v>
          </cell>
          <cell r="V100">
            <v>14</v>
          </cell>
          <cell r="W100">
            <v>1</v>
          </cell>
          <cell r="X100">
            <v>0.76</v>
          </cell>
          <cell r="Y100">
            <v>8</v>
          </cell>
          <cell r="Z100">
            <v>2</v>
          </cell>
          <cell r="AA100">
            <v>7</v>
          </cell>
          <cell r="AB100">
            <v>3</v>
          </cell>
          <cell r="AC100">
            <v>0</v>
          </cell>
          <cell r="AD100" t="str">
            <v xml:space="preserve">RO </v>
          </cell>
          <cell r="AE100">
            <v>2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</v>
          </cell>
          <cell r="AL100">
            <v>2</v>
          </cell>
          <cell r="AM100">
            <v>2.6315789473684212</v>
          </cell>
          <cell r="AN100">
            <v>2.6315789473684212</v>
          </cell>
          <cell r="AO100" t="str">
            <v>3Amber</v>
          </cell>
          <cell r="AP100" t="str">
            <v>3Amber</v>
          </cell>
          <cell r="AQ100">
            <v>0</v>
          </cell>
          <cell r="AR100" t="str">
            <v xml:space="preserve">N </v>
          </cell>
        </row>
        <row r="101">
          <cell r="B101" t="str">
            <v>O425 994617072</v>
          </cell>
          <cell r="C101" t="str">
            <v xml:space="preserve">LABEL TAPE </v>
          </cell>
          <cell r="D101" t="str">
            <v>GSS IM2b6</v>
          </cell>
          <cell r="E101" t="str">
            <v>O425</v>
          </cell>
          <cell r="F101">
            <v>25112</v>
          </cell>
          <cell r="G101">
            <v>0</v>
          </cell>
          <cell r="H101" t="str">
            <v xml:space="preserve">OEM RNPL142X </v>
          </cell>
          <cell r="I101">
            <v>5.98</v>
          </cell>
          <cell r="J101" t="str">
            <v xml:space="preserve">C </v>
          </cell>
          <cell r="K101">
            <v>62</v>
          </cell>
          <cell r="L101" t="str">
            <v xml:space="preserve">A2 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12</v>
          </cell>
          <cell r="R101">
            <v>1</v>
          </cell>
          <cell r="S101">
            <v>1</v>
          </cell>
          <cell r="T101">
            <v>1</v>
          </cell>
          <cell r="U101">
            <v>1</v>
          </cell>
          <cell r="V101">
            <v>0</v>
          </cell>
          <cell r="W101">
            <v>1</v>
          </cell>
          <cell r="X101">
            <v>1.57</v>
          </cell>
          <cell r="Y101">
            <v>14</v>
          </cell>
          <cell r="Z101">
            <v>5</v>
          </cell>
          <cell r="AA101">
            <v>12</v>
          </cell>
          <cell r="AB101">
            <v>3</v>
          </cell>
          <cell r="AC101">
            <v>0</v>
          </cell>
          <cell r="AD101" t="str">
            <v xml:space="preserve">RO </v>
          </cell>
          <cell r="AE101">
            <v>0</v>
          </cell>
          <cell r="AF101">
            <v>0</v>
          </cell>
          <cell r="AG101">
            <v>0</v>
          </cell>
          <cell r="AH101">
            <v>35</v>
          </cell>
          <cell r="AI101">
            <v>0</v>
          </cell>
          <cell r="AJ101">
            <v>17</v>
          </cell>
          <cell r="AK101">
            <v>1</v>
          </cell>
          <cell r="AL101">
            <v>-17</v>
          </cell>
          <cell r="AM101">
            <v>-10.828025477707007</v>
          </cell>
          <cell r="AN101">
            <v>-10.828025477707007</v>
          </cell>
          <cell r="AO101" t="str">
            <v>1Red</v>
          </cell>
          <cell r="AP101" t="str">
            <v>1Red</v>
          </cell>
          <cell r="AQ101">
            <v>0</v>
          </cell>
          <cell r="AR101" t="str">
            <v xml:space="preserve">N </v>
          </cell>
        </row>
        <row r="102">
          <cell r="B102" t="str">
            <v>O425 994617073</v>
          </cell>
          <cell r="C102" t="str">
            <v xml:space="preserve">LABEL TAPE </v>
          </cell>
          <cell r="D102" t="str">
            <v>GSS IM2b6</v>
          </cell>
          <cell r="E102" t="str">
            <v>O425</v>
          </cell>
          <cell r="F102">
            <v>25112</v>
          </cell>
          <cell r="G102">
            <v>0</v>
          </cell>
          <cell r="H102" t="str">
            <v xml:space="preserve">OEM RNPL143X </v>
          </cell>
          <cell r="I102">
            <v>3.92</v>
          </cell>
          <cell r="J102" t="str">
            <v xml:space="preserve">C </v>
          </cell>
          <cell r="K102">
            <v>62</v>
          </cell>
          <cell r="L102" t="str">
            <v xml:space="preserve">A2 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12</v>
          </cell>
          <cell r="R102">
            <v>10</v>
          </cell>
          <cell r="S102">
            <v>1</v>
          </cell>
          <cell r="T102">
            <v>1</v>
          </cell>
          <cell r="U102">
            <v>1</v>
          </cell>
          <cell r="V102">
            <v>0</v>
          </cell>
          <cell r="W102">
            <v>1</v>
          </cell>
          <cell r="X102">
            <v>0.92</v>
          </cell>
          <cell r="Y102">
            <v>9</v>
          </cell>
          <cell r="Z102">
            <v>3</v>
          </cell>
          <cell r="AA102">
            <v>7</v>
          </cell>
          <cell r="AB102">
            <v>2</v>
          </cell>
          <cell r="AC102">
            <v>0</v>
          </cell>
          <cell r="AD102" t="str">
            <v xml:space="preserve">RO </v>
          </cell>
          <cell r="AE102">
            <v>0</v>
          </cell>
          <cell r="AF102">
            <v>0</v>
          </cell>
          <cell r="AG102">
            <v>0</v>
          </cell>
          <cell r="AH102">
            <v>15</v>
          </cell>
          <cell r="AI102">
            <v>0</v>
          </cell>
          <cell r="AJ102">
            <v>12</v>
          </cell>
          <cell r="AK102">
            <v>1</v>
          </cell>
          <cell r="AL102">
            <v>-12</v>
          </cell>
          <cell r="AM102">
            <v>-13.043478260869565</v>
          </cell>
          <cell r="AN102">
            <v>-13.043478260869565</v>
          </cell>
          <cell r="AO102" t="str">
            <v>1Red</v>
          </cell>
          <cell r="AP102" t="str">
            <v>1Red</v>
          </cell>
          <cell r="AQ102">
            <v>0</v>
          </cell>
          <cell r="AR102" t="str">
            <v xml:space="preserve">N </v>
          </cell>
        </row>
        <row r="103">
          <cell r="B103" t="str">
            <v>O425 994617074</v>
          </cell>
          <cell r="C103" t="str">
            <v xml:space="preserve">TAPE IDENTIFICATION </v>
          </cell>
          <cell r="D103" t="str">
            <v>GSS IM2b6</v>
          </cell>
          <cell r="E103" t="str">
            <v>O425</v>
          </cell>
          <cell r="F103">
            <v>25112</v>
          </cell>
          <cell r="G103">
            <v>0</v>
          </cell>
          <cell r="H103" t="str">
            <v xml:space="preserve">OEM RNPL144X </v>
          </cell>
          <cell r="I103">
            <v>5.98</v>
          </cell>
          <cell r="J103" t="str">
            <v xml:space="preserve">C </v>
          </cell>
          <cell r="K103">
            <v>62</v>
          </cell>
          <cell r="L103" t="str">
            <v xml:space="preserve">A2 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12</v>
          </cell>
          <cell r="R103">
            <v>1</v>
          </cell>
          <cell r="S103">
            <v>1</v>
          </cell>
          <cell r="T103">
            <v>1</v>
          </cell>
          <cell r="U103">
            <v>1</v>
          </cell>
          <cell r="V103">
            <v>0</v>
          </cell>
          <cell r="W103">
            <v>1</v>
          </cell>
          <cell r="X103">
            <v>1.03</v>
          </cell>
          <cell r="Y103">
            <v>9</v>
          </cell>
          <cell r="Z103">
            <v>3</v>
          </cell>
          <cell r="AA103">
            <v>7</v>
          </cell>
          <cell r="AB103">
            <v>2</v>
          </cell>
          <cell r="AC103">
            <v>0</v>
          </cell>
          <cell r="AD103" t="str">
            <v xml:space="preserve">RO </v>
          </cell>
          <cell r="AE103">
            <v>0</v>
          </cell>
          <cell r="AF103">
            <v>0</v>
          </cell>
          <cell r="AG103">
            <v>0</v>
          </cell>
          <cell r="AH103">
            <v>25</v>
          </cell>
          <cell r="AI103">
            <v>0</v>
          </cell>
          <cell r="AJ103">
            <v>16</v>
          </cell>
          <cell r="AK103">
            <v>1</v>
          </cell>
          <cell r="AL103">
            <v>-16</v>
          </cell>
          <cell r="AM103">
            <v>-15.533980582524272</v>
          </cell>
          <cell r="AN103">
            <v>-15.533980582524272</v>
          </cell>
          <cell r="AO103" t="str">
            <v>1Red</v>
          </cell>
          <cell r="AP103" t="str">
            <v>1Red</v>
          </cell>
          <cell r="AQ103">
            <v>0</v>
          </cell>
          <cell r="AR103" t="str">
            <v xml:space="preserve">N </v>
          </cell>
        </row>
        <row r="104">
          <cell r="B104" t="str">
            <v>O425 994617075</v>
          </cell>
          <cell r="C104" t="str">
            <v xml:space="preserve">TAPE IDENTIFICATION </v>
          </cell>
          <cell r="D104" t="str">
            <v>GSS IM2b6</v>
          </cell>
          <cell r="E104" t="str">
            <v>O425</v>
          </cell>
          <cell r="F104">
            <v>25112</v>
          </cell>
          <cell r="G104">
            <v>0</v>
          </cell>
          <cell r="H104" t="str">
            <v xml:space="preserve">OEM RNPL145X </v>
          </cell>
          <cell r="I104">
            <v>3.92</v>
          </cell>
          <cell r="J104" t="str">
            <v xml:space="preserve">C </v>
          </cell>
          <cell r="K104">
            <v>62</v>
          </cell>
          <cell r="L104" t="str">
            <v xml:space="preserve">A2 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12</v>
          </cell>
          <cell r="R104">
            <v>1</v>
          </cell>
          <cell r="S104">
            <v>1</v>
          </cell>
          <cell r="T104">
            <v>1</v>
          </cell>
          <cell r="U104">
            <v>1</v>
          </cell>
          <cell r="V104">
            <v>0</v>
          </cell>
          <cell r="W104">
            <v>1</v>
          </cell>
          <cell r="X104">
            <v>1</v>
          </cell>
          <cell r="Y104">
            <v>9</v>
          </cell>
          <cell r="Z104">
            <v>3</v>
          </cell>
          <cell r="AA104">
            <v>7</v>
          </cell>
          <cell r="AB104">
            <v>2</v>
          </cell>
          <cell r="AC104">
            <v>0</v>
          </cell>
          <cell r="AD104" t="str">
            <v xml:space="preserve">RO </v>
          </cell>
          <cell r="AE104">
            <v>0</v>
          </cell>
          <cell r="AF104">
            <v>0</v>
          </cell>
          <cell r="AG104">
            <v>0</v>
          </cell>
          <cell r="AH104">
            <v>20</v>
          </cell>
          <cell r="AI104">
            <v>0</v>
          </cell>
          <cell r="AJ104">
            <v>11</v>
          </cell>
          <cell r="AK104">
            <v>3</v>
          </cell>
          <cell r="AL104">
            <v>-11</v>
          </cell>
          <cell r="AM104">
            <v>-11</v>
          </cell>
          <cell r="AN104">
            <v>-11</v>
          </cell>
          <cell r="AO104" t="str">
            <v>1Red</v>
          </cell>
          <cell r="AP104" t="str">
            <v>1Red</v>
          </cell>
          <cell r="AQ104">
            <v>0</v>
          </cell>
          <cell r="AR104" t="str">
            <v xml:space="preserve">N </v>
          </cell>
        </row>
        <row r="105">
          <cell r="B105" t="str">
            <v>O425 994617076</v>
          </cell>
          <cell r="C105" t="str">
            <v xml:space="preserve">TAPE IDENTIFICATION </v>
          </cell>
          <cell r="D105" t="str">
            <v>GSS IM2b6</v>
          </cell>
          <cell r="E105" t="str">
            <v>O425</v>
          </cell>
          <cell r="F105">
            <v>25112</v>
          </cell>
          <cell r="G105">
            <v>0</v>
          </cell>
          <cell r="H105" t="str">
            <v xml:space="preserve">OEM RNPL146X </v>
          </cell>
          <cell r="I105">
            <v>4.63</v>
          </cell>
          <cell r="J105" t="str">
            <v xml:space="preserve">C </v>
          </cell>
          <cell r="K105">
            <v>62</v>
          </cell>
          <cell r="L105" t="str">
            <v xml:space="preserve">A2 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12</v>
          </cell>
          <cell r="R105">
            <v>1</v>
          </cell>
          <cell r="S105">
            <v>1</v>
          </cell>
          <cell r="T105">
            <v>1</v>
          </cell>
          <cell r="U105">
            <v>1</v>
          </cell>
          <cell r="V105">
            <v>0</v>
          </cell>
          <cell r="W105">
            <v>1</v>
          </cell>
          <cell r="X105">
            <v>0.16</v>
          </cell>
          <cell r="Y105">
            <v>2</v>
          </cell>
          <cell r="Z105">
            <v>1</v>
          </cell>
          <cell r="AA105">
            <v>1</v>
          </cell>
          <cell r="AB105">
            <v>1</v>
          </cell>
          <cell r="AC105">
            <v>0</v>
          </cell>
          <cell r="AD105" t="str">
            <v xml:space="preserve">RO </v>
          </cell>
          <cell r="AE105">
            <v>0</v>
          </cell>
          <cell r="AF105">
            <v>0</v>
          </cell>
          <cell r="AG105">
            <v>0</v>
          </cell>
          <cell r="AH105">
            <v>8</v>
          </cell>
          <cell r="AI105">
            <v>0</v>
          </cell>
          <cell r="AJ105">
            <v>6</v>
          </cell>
          <cell r="AK105">
            <v>6</v>
          </cell>
          <cell r="AL105">
            <v>-6</v>
          </cell>
          <cell r="AM105">
            <v>-37.5</v>
          </cell>
          <cell r="AN105">
            <v>-37.5</v>
          </cell>
          <cell r="AO105" t="str">
            <v>1Red</v>
          </cell>
          <cell r="AP105" t="str">
            <v>1Red</v>
          </cell>
          <cell r="AQ105">
            <v>0</v>
          </cell>
          <cell r="AR105" t="str">
            <v xml:space="preserve">N </v>
          </cell>
        </row>
        <row r="106">
          <cell r="B106" t="str">
            <v>O425 994617077</v>
          </cell>
          <cell r="C106" t="str">
            <v xml:space="preserve">TAPE IDENTIFICATION </v>
          </cell>
          <cell r="D106" t="str">
            <v>GSS IM2b6</v>
          </cell>
          <cell r="E106" t="str">
            <v>O425</v>
          </cell>
          <cell r="F106">
            <v>25112</v>
          </cell>
          <cell r="G106">
            <v>0</v>
          </cell>
          <cell r="H106" t="str">
            <v xml:space="preserve">OEM RNPL147X </v>
          </cell>
          <cell r="I106">
            <v>3.92</v>
          </cell>
          <cell r="J106" t="str">
            <v xml:space="preserve">C </v>
          </cell>
          <cell r="K106">
            <v>62</v>
          </cell>
          <cell r="L106" t="str">
            <v xml:space="preserve">A2 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12</v>
          </cell>
          <cell r="R106">
            <v>1</v>
          </cell>
          <cell r="S106">
            <v>1</v>
          </cell>
          <cell r="T106">
            <v>1</v>
          </cell>
          <cell r="U106">
            <v>1</v>
          </cell>
          <cell r="V106">
            <v>0</v>
          </cell>
          <cell r="W106">
            <v>1</v>
          </cell>
          <cell r="X106">
            <v>0.21</v>
          </cell>
          <cell r="Y106">
            <v>3</v>
          </cell>
          <cell r="Z106">
            <v>1</v>
          </cell>
          <cell r="AA106">
            <v>2</v>
          </cell>
          <cell r="AB106">
            <v>1</v>
          </cell>
          <cell r="AC106">
            <v>0</v>
          </cell>
          <cell r="AD106" t="str">
            <v xml:space="preserve">RO </v>
          </cell>
          <cell r="AE106">
            <v>0</v>
          </cell>
          <cell r="AF106">
            <v>0</v>
          </cell>
          <cell r="AG106">
            <v>0</v>
          </cell>
          <cell r="AH106">
            <v>5</v>
          </cell>
          <cell r="AI106">
            <v>0</v>
          </cell>
          <cell r="AJ106">
            <v>2</v>
          </cell>
          <cell r="AK106">
            <v>29</v>
          </cell>
          <cell r="AL106">
            <v>-2</v>
          </cell>
          <cell r="AM106">
            <v>-9.5238095238095237</v>
          </cell>
          <cell r="AN106">
            <v>-9.5238095238095237</v>
          </cell>
          <cell r="AO106" t="str">
            <v>1Red</v>
          </cell>
          <cell r="AP106" t="str">
            <v>1Red</v>
          </cell>
          <cell r="AQ106">
            <v>0</v>
          </cell>
          <cell r="AR106" t="str">
            <v xml:space="preserve">N </v>
          </cell>
        </row>
        <row r="107">
          <cell r="B107" t="str">
            <v>O425 994617078</v>
          </cell>
          <cell r="C107" t="str">
            <v xml:space="preserve">TAPE IDENTIFICATION </v>
          </cell>
          <cell r="D107" t="str">
            <v>GSS IM2b6</v>
          </cell>
          <cell r="E107" t="str">
            <v>O425</v>
          </cell>
          <cell r="F107">
            <v>25112</v>
          </cell>
          <cell r="G107">
            <v>0</v>
          </cell>
          <cell r="H107" t="str">
            <v xml:space="preserve">OEM 7592Y10084 </v>
          </cell>
          <cell r="I107">
            <v>5.98</v>
          </cell>
          <cell r="J107" t="str">
            <v xml:space="preserve">C </v>
          </cell>
          <cell r="K107">
            <v>62</v>
          </cell>
          <cell r="L107" t="str">
            <v xml:space="preserve">A2 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12</v>
          </cell>
          <cell r="R107">
            <v>1</v>
          </cell>
          <cell r="S107">
            <v>1</v>
          </cell>
          <cell r="T107">
            <v>1</v>
          </cell>
          <cell r="U107">
            <v>1</v>
          </cell>
          <cell r="V107">
            <v>0</v>
          </cell>
          <cell r="W107">
            <v>1</v>
          </cell>
          <cell r="X107">
            <v>2.12</v>
          </cell>
          <cell r="Y107">
            <v>17</v>
          </cell>
          <cell r="Z107">
            <v>6</v>
          </cell>
          <cell r="AA107">
            <v>14</v>
          </cell>
          <cell r="AB107">
            <v>3</v>
          </cell>
          <cell r="AC107">
            <v>0</v>
          </cell>
          <cell r="AD107" t="str">
            <v xml:space="preserve">RO </v>
          </cell>
          <cell r="AE107">
            <v>0</v>
          </cell>
          <cell r="AF107">
            <v>0</v>
          </cell>
          <cell r="AG107">
            <v>0</v>
          </cell>
          <cell r="AH107">
            <v>50</v>
          </cell>
          <cell r="AI107">
            <v>0</v>
          </cell>
          <cell r="AJ107">
            <v>38</v>
          </cell>
          <cell r="AK107">
            <v>1</v>
          </cell>
          <cell r="AL107">
            <v>-38</v>
          </cell>
          <cell r="AM107">
            <v>-17.924528301886792</v>
          </cell>
          <cell r="AN107">
            <v>-17.924528301886792</v>
          </cell>
          <cell r="AO107" t="str">
            <v>1Red</v>
          </cell>
          <cell r="AP107" t="str">
            <v>1Red</v>
          </cell>
          <cell r="AQ107">
            <v>0</v>
          </cell>
          <cell r="AR107" t="str">
            <v xml:space="preserve">N </v>
          </cell>
        </row>
        <row r="108">
          <cell r="B108" t="str">
            <v>O425 994617079</v>
          </cell>
          <cell r="C108" t="str">
            <v xml:space="preserve">TAPE IDENTIFICATION </v>
          </cell>
          <cell r="D108" t="str">
            <v>GSS IM2b6</v>
          </cell>
          <cell r="E108" t="str">
            <v>O425</v>
          </cell>
          <cell r="F108">
            <v>25112</v>
          </cell>
          <cell r="G108">
            <v>0</v>
          </cell>
          <cell r="H108" t="str">
            <v xml:space="preserve">OEM 7592Y10006 </v>
          </cell>
          <cell r="I108">
            <v>3.92</v>
          </cell>
          <cell r="J108" t="str">
            <v xml:space="preserve">C </v>
          </cell>
          <cell r="K108">
            <v>62</v>
          </cell>
          <cell r="L108" t="str">
            <v xml:space="preserve">A2 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12</v>
          </cell>
          <cell r="R108">
            <v>1</v>
          </cell>
          <cell r="S108">
            <v>1</v>
          </cell>
          <cell r="T108">
            <v>1</v>
          </cell>
          <cell r="U108">
            <v>1</v>
          </cell>
          <cell r="V108">
            <v>0</v>
          </cell>
          <cell r="W108">
            <v>1</v>
          </cell>
          <cell r="X108">
            <v>1.89</v>
          </cell>
          <cell r="Y108">
            <v>16</v>
          </cell>
          <cell r="Z108">
            <v>6</v>
          </cell>
          <cell r="AA108">
            <v>12</v>
          </cell>
          <cell r="AB108">
            <v>2</v>
          </cell>
          <cell r="AC108">
            <v>0</v>
          </cell>
          <cell r="AD108" t="str">
            <v xml:space="preserve">RO </v>
          </cell>
          <cell r="AE108">
            <v>0</v>
          </cell>
          <cell r="AF108">
            <v>0</v>
          </cell>
          <cell r="AG108">
            <v>0</v>
          </cell>
          <cell r="AH108">
            <v>40</v>
          </cell>
          <cell r="AI108">
            <v>0</v>
          </cell>
          <cell r="AJ108">
            <v>22</v>
          </cell>
          <cell r="AK108">
            <v>2</v>
          </cell>
          <cell r="AL108">
            <v>-22</v>
          </cell>
          <cell r="AM108">
            <v>-11.640211640211641</v>
          </cell>
          <cell r="AN108">
            <v>-11.640211640211641</v>
          </cell>
          <cell r="AO108" t="str">
            <v>1Red</v>
          </cell>
          <cell r="AP108" t="str">
            <v>1Red</v>
          </cell>
          <cell r="AQ108">
            <v>0</v>
          </cell>
          <cell r="AR108" t="str">
            <v xml:space="preserve">N </v>
          </cell>
        </row>
        <row r="109">
          <cell r="B109" t="str">
            <v>O425 994617080</v>
          </cell>
          <cell r="C109" t="str">
            <v xml:space="preserve">TAPE IDENTIFICATION </v>
          </cell>
          <cell r="D109" t="str">
            <v>GSS IM2b6</v>
          </cell>
          <cell r="E109" t="str">
            <v>O425</v>
          </cell>
          <cell r="F109">
            <v>25112</v>
          </cell>
          <cell r="G109">
            <v>0</v>
          </cell>
          <cell r="H109" t="str">
            <v xml:space="preserve">OEM RNPL150X </v>
          </cell>
          <cell r="I109">
            <v>5.98</v>
          </cell>
          <cell r="J109" t="str">
            <v xml:space="preserve">C </v>
          </cell>
          <cell r="K109">
            <v>62</v>
          </cell>
          <cell r="L109" t="str">
            <v xml:space="preserve">A2 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12</v>
          </cell>
          <cell r="R109">
            <v>10</v>
          </cell>
          <cell r="S109">
            <v>1</v>
          </cell>
          <cell r="T109">
            <v>1</v>
          </cell>
          <cell r="U109">
            <v>1</v>
          </cell>
          <cell r="V109">
            <v>0</v>
          </cell>
          <cell r="W109">
            <v>1</v>
          </cell>
          <cell r="X109">
            <v>1.39</v>
          </cell>
          <cell r="Y109">
            <v>11</v>
          </cell>
          <cell r="Z109">
            <v>4</v>
          </cell>
          <cell r="AA109">
            <v>9</v>
          </cell>
          <cell r="AB109">
            <v>2</v>
          </cell>
          <cell r="AC109">
            <v>0</v>
          </cell>
          <cell r="AD109" t="str">
            <v xml:space="preserve">RO </v>
          </cell>
          <cell r="AE109">
            <v>0</v>
          </cell>
          <cell r="AF109">
            <v>0</v>
          </cell>
          <cell r="AG109">
            <v>0</v>
          </cell>
          <cell r="AH109">
            <v>30</v>
          </cell>
          <cell r="AI109">
            <v>0</v>
          </cell>
          <cell r="AJ109">
            <v>15</v>
          </cell>
          <cell r="AK109">
            <v>1</v>
          </cell>
          <cell r="AL109">
            <v>-15</v>
          </cell>
          <cell r="AM109">
            <v>-10.791366906474821</v>
          </cell>
          <cell r="AN109">
            <v>-10.791366906474821</v>
          </cell>
          <cell r="AO109" t="str">
            <v>1Red</v>
          </cell>
          <cell r="AP109" t="str">
            <v>1Red</v>
          </cell>
          <cell r="AQ109">
            <v>0</v>
          </cell>
          <cell r="AR109" t="str">
            <v xml:space="preserve">N </v>
          </cell>
        </row>
        <row r="110">
          <cell r="B110" t="str">
            <v>O425 994617081</v>
          </cell>
          <cell r="C110" t="str">
            <v xml:space="preserve">TAPE IDENTIFICATION </v>
          </cell>
          <cell r="D110" t="str">
            <v>GSS IM2b6</v>
          </cell>
          <cell r="E110" t="str">
            <v>O425</v>
          </cell>
          <cell r="F110">
            <v>25112</v>
          </cell>
          <cell r="G110">
            <v>0</v>
          </cell>
          <cell r="H110" t="str">
            <v xml:space="preserve">OEM 7592Y10007 </v>
          </cell>
          <cell r="I110">
            <v>3.92</v>
          </cell>
          <cell r="J110" t="str">
            <v xml:space="preserve">C </v>
          </cell>
          <cell r="K110">
            <v>62</v>
          </cell>
          <cell r="L110" t="str">
            <v xml:space="preserve">A2 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12</v>
          </cell>
          <cell r="R110">
            <v>1</v>
          </cell>
          <cell r="S110">
            <v>1</v>
          </cell>
          <cell r="T110">
            <v>1</v>
          </cell>
          <cell r="U110">
            <v>1</v>
          </cell>
          <cell r="V110">
            <v>15</v>
          </cell>
          <cell r="W110">
            <v>1</v>
          </cell>
          <cell r="X110">
            <v>1.1100000000000001</v>
          </cell>
          <cell r="Y110">
            <v>10</v>
          </cell>
          <cell r="Z110">
            <v>3</v>
          </cell>
          <cell r="AA110">
            <v>9</v>
          </cell>
          <cell r="AB110">
            <v>3</v>
          </cell>
          <cell r="AC110">
            <v>0</v>
          </cell>
          <cell r="AD110" t="str">
            <v xml:space="preserve">RO </v>
          </cell>
          <cell r="AE110">
            <v>0</v>
          </cell>
          <cell r="AF110">
            <v>0</v>
          </cell>
          <cell r="AG110">
            <v>0</v>
          </cell>
          <cell r="AH110">
            <v>20</v>
          </cell>
          <cell r="AI110">
            <v>0</v>
          </cell>
          <cell r="AJ110">
            <v>10</v>
          </cell>
          <cell r="AK110">
            <v>2</v>
          </cell>
          <cell r="AL110">
            <v>-10</v>
          </cell>
          <cell r="AM110">
            <v>-9.0090090090090076</v>
          </cell>
          <cell r="AN110">
            <v>-9.0090090090090076</v>
          </cell>
          <cell r="AO110" t="str">
            <v>1Red</v>
          </cell>
          <cell r="AP110" t="str">
            <v>1Red</v>
          </cell>
          <cell r="AQ110">
            <v>0</v>
          </cell>
          <cell r="AR110" t="str">
            <v xml:space="preserve">N </v>
          </cell>
        </row>
        <row r="111">
          <cell r="B111" t="str">
            <v>O425 994617082</v>
          </cell>
          <cell r="C111" t="str">
            <v xml:space="preserve">TAPE IDENTIFICATION </v>
          </cell>
          <cell r="D111" t="str">
            <v>GSS IM2b6</v>
          </cell>
          <cell r="E111" t="str">
            <v>O425</v>
          </cell>
          <cell r="F111">
            <v>25112</v>
          </cell>
          <cell r="G111">
            <v>0</v>
          </cell>
          <cell r="H111" t="str">
            <v xml:space="preserve">OEM 7592Y10087 </v>
          </cell>
          <cell r="I111">
            <v>5.98</v>
          </cell>
          <cell r="J111" t="str">
            <v xml:space="preserve">C </v>
          </cell>
          <cell r="K111">
            <v>62</v>
          </cell>
          <cell r="L111" t="str">
            <v xml:space="preserve">A2 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12</v>
          </cell>
          <cell r="R111">
            <v>1</v>
          </cell>
          <cell r="S111">
            <v>1</v>
          </cell>
          <cell r="T111">
            <v>1</v>
          </cell>
          <cell r="U111">
            <v>1</v>
          </cell>
          <cell r="V111">
            <v>0</v>
          </cell>
          <cell r="W111">
            <v>1</v>
          </cell>
          <cell r="X111">
            <v>2.0299999999999998</v>
          </cell>
          <cell r="Y111">
            <v>17</v>
          </cell>
          <cell r="Z111">
            <v>6</v>
          </cell>
          <cell r="AA111">
            <v>14</v>
          </cell>
          <cell r="AB111">
            <v>3</v>
          </cell>
          <cell r="AC111">
            <v>0</v>
          </cell>
          <cell r="AD111" t="str">
            <v xml:space="preserve">RO </v>
          </cell>
          <cell r="AE111">
            <v>0</v>
          </cell>
          <cell r="AF111">
            <v>0</v>
          </cell>
          <cell r="AG111">
            <v>0</v>
          </cell>
          <cell r="AH111">
            <v>55</v>
          </cell>
          <cell r="AI111">
            <v>0</v>
          </cell>
          <cell r="AJ111">
            <v>34</v>
          </cell>
          <cell r="AK111">
            <v>1</v>
          </cell>
          <cell r="AL111">
            <v>-34</v>
          </cell>
          <cell r="AM111">
            <v>-16.748768472906406</v>
          </cell>
          <cell r="AN111">
            <v>-16.748768472906406</v>
          </cell>
          <cell r="AO111" t="str">
            <v>1Red</v>
          </cell>
          <cell r="AP111" t="str">
            <v>1Red</v>
          </cell>
          <cell r="AQ111">
            <v>0</v>
          </cell>
          <cell r="AR111" t="str">
            <v xml:space="preserve">N </v>
          </cell>
        </row>
        <row r="112">
          <cell r="B112" t="str">
            <v>O425 994617083</v>
          </cell>
          <cell r="C112" t="str">
            <v xml:space="preserve">TAPE IDENTIFICATION </v>
          </cell>
          <cell r="D112" t="str">
            <v>GSS IM2b6</v>
          </cell>
          <cell r="E112" t="str">
            <v>O425</v>
          </cell>
          <cell r="F112">
            <v>25112</v>
          </cell>
          <cell r="G112">
            <v>0</v>
          </cell>
          <cell r="H112" t="str">
            <v xml:space="preserve">OEM 7592Y10008 </v>
          </cell>
          <cell r="I112">
            <v>3.92</v>
          </cell>
          <cell r="J112" t="str">
            <v xml:space="preserve">C </v>
          </cell>
          <cell r="K112">
            <v>62</v>
          </cell>
          <cell r="L112" t="str">
            <v xml:space="preserve">A2 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12</v>
          </cell>
          <cell r="R112">
            <v>1</v>
          </cell>
          <cell r="S112">
            <v>1</v>
          </cell>
          <cell r="T112">
            <v>1</v>
          </cell>
          <cell r="U112">
            <v>1</v>
          </cell>
          <cell r="V112">
            <v>0</v>
          </cell>
          <cell r="W112">
            <v>1</v>
          </cell>
          <cell r="X112">
            <v>1.23</v>
          </cell>
          <cell r="Y112">
            <v>11</v>
          </cell>
          <cell r="Z112">
            <v>4</v>
          </cell>
          <cell r="AA112">
            <v>9</v>
          </cell>
          <cell r="AB112">
            <v>2</v>
          </cell>
          <cell r="AC112">
            <v>0</v>
          </cell>
          <cell r="AD112" t="str">
            <v xml:space="preserve">RO </v>
          </cell>
          <cell r="AE112">
            <v>0</v>
          </cell>
          <cell r="AF112">
            <v>0</v>
          </cell>
          <cell r="AG112">
            <v>0</v>
          </cell>
          <cell r="AH112">
            <v>30</v>
          </cell>
          <cell r="AI112">
            <v>0</v>
          </cell>
          <cell r="AJ112">
            <v>15</v>
          </cell>
          <cell r="AK112">
            <v>1</v>
          </cell>
          <cell r="AL112">
            <v>-15</v>
          </cell>
          <cell r="AM112">
            <v>-12.195121951219512</v>
          </cell>
          <cell r="AN112">
            <v>-12.195121951219512</v>
          </cell>
          <cell r="AO112" t="str">
            <v>1Red</v>
          </cell>
          <cell r="AP112" t="str">
            <v>1Red</v>
          </cell>
          <cell r="AQ112">
            <v>0</v>
          </cell>
          <cell r="AR112" t="str">
            <v xml:space="preserve">N </v>
          </cell>
        </row>
        <row r="113">
          <cell r="B113" t="str">
            <v>O425 994617086</v>
          </cell>
          <cell r="C113" t="str">
            <v xml:space="preserve">TAPE IDENTIFICATION </v>
          </cell>
          <cell r="D113" t="str">
            <v>GSS IM2b6</v>
          </cell>
          <cell r="E113" t="str">
            <v>O425</v>
          </cell>
          <cell r="F113">
            <v>25112</v>
          </cell>
          <cell r="G113" t="str">
            <v xml:space="preserve">N </v>
          </cell>
          <cell r="H113" t="str">
            <v xml:space="preserve">OEM RNPL156X </v>
          </cell>
          <cell r="I113">
            <v>3.27</v>
          </cell>
          <cell r="J113" t="str">
            <v xml:space="preserve">C </v>
          </cell>
          <cell r="K113">
            <v>62</v>
          </cell>
          <cell r="L113" t="str">
            <v xml:space="preserve">A2 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24</v>
          </cell>
          <cell r="R113">
            <v>1</v>
          </cell>
          <cell r="S113">
            <v>1</v>
          </cell>
          <cell r="T113">
            <v>1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 t="str">
            <v xml:space="preserve">RO 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97</v>
          </cell>
          <cell r="AL113">
            <v>0</v>
          </cell>
          <cell r="AM113" t="e">
            <v>#DIV/0!</v>
          </cell>
          <cell r="AN113" t="e">
            <v>#DIV/0!</v>
          </cell>
          <cell r="AO113" t="e">
            <v>#DIV/0!</v>
          </cell>
          <cell r="AP113" t="e">
            <v>#DIV/0!</v>
          </cell>
          <cell r="AQ113">
            <v>0</v>
          </cell>
          <cell r="AR113" t="str">
            <v xml:space="preserve">N </v>
          </cell>
        </row>
        <row r="114">
          <cell r="B114" t="str">
            <v>O425 994617087</v>
          </cell>
          <cell r="C114" t="str">
            <v xml:space="preserve">TAPE IDENTIFICATION </v>
          </cell>
          <cell r="D114" t="str">
            <v>GSS IM2b6</v>
          </cell>
          <cell r="E114" t="str">
            <v>O425</v>
          </cell>
          <cell r="F114">
            <v>25112</v>
          </cell>
          <cell r="G114">
            <v>0</v>
          </cell>
          <cell r="H114" t="str">
            <v xml:space="preserve">OEM RNPL157X </v>
          </cell>
          <cell r="I114">
            <v>5.98</v>
          </cell>
          <cell r="J114" t="str">
            <v xml:space="preserve">C </v>
          </cell>
          <cell r="K114">
            <v>62</v>
          </cell>
          <cell r="L114" t="str">
            <v xml:space="preserve">A2 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12</v>
          </cell>
          <cell r="R114">
            <v>1</v>
          </cell>
          <cell r="S114">
            <v>1</v>
          </cell>
          <cell r="T114">
            <v>1</v>
          </cell>
          <cell r="U114">
            <v>1</v>
          </cell>
          <cell r="V114">
            <v>0</v>
          </cell>
          <cell r="W114">
            <v>1</v>
          </cell>
          <cell r="X114">
            <v>2.82</v>
          </cell>
          <cell r="Y114">
            <v>26</v>
          </cell>
          <cell r="Z114">
            <v>8</v>
          </cell>
          <cell r="AA114">
            <v>21</v>
          </cell>
          <cell r="AB114">
            <v>4</v>
          </cell>
          <cell r="AC114">
            <v>0</v>
          </cell>
          <cell r="AD114" t="str">
            <v xml:space="preserve">RO </v>
          </cell>
          <cell r="AE114">
            <v>0</v>
          </cell>
          <cell r="AF114">
            <v>0</v>
          </cell>
          <cell r="AG114">
            <v>0</v>
          </cell>
          <cell r="AH114">
            <v>55</v>
          </cell>
          <cell r="AI114">
            <v>0</v>
          </cell>
          <cell r="AJ114">
            <v>31</v>
          </cell>
          <cell r="AK114">
            <v>1</v>
          </cell>
          <cell r="AL114">
            <v>-31</v>
          </cell>
          <cell r="AM114">
            <v>-10.99290780141844</v>
          </cell>
          <cell r="AN114">
            <v>-10.99290780141844</v>
          </cell>
          <cell r="AO114" t="str">
            <v>1Red</v>
          </cell>
          <cell r="AP114" t="str">
            <v>1Red</v>
          </cell>
          <cell r="AQ114">
            <v>0</v>
          </cell>
          <cell r="AR114" t="str">
            <v xml:space="preserve">N </v>
          </cell>
        </row>
        <row r="115">
          <cell r="B115" t="str">
            <v>O425 994617088</v>
          </cell>
          <cell r="C115" t="str">
            <v xml:space="preserve">TAPE IDENTIFICATION </v>
          </cell>
          <cell r="D115" t="str">
            <v>GSS IM2b6</v>
          </cell>
          <cell r="E115" t="str">
            <v>O425</v>
          </cell>
          <cell r="F115">
            <v>25112</v>
          </cell>
          <cell r="G115">
            <v>0</v>
          </cell>
          <cell r="H115" t="str">
            <v xml:space="preserve">OEM RNPL158X </v>
          </cell>
          <cell r="I115">
            <v>3.92</v>
          </cell>
          <cell r="J115" t="str">
            <v xml:space="preserve">C </v>
          </cell>
          <cell r="K115">
            <v>62</v>
          </cell>
          <cell r="L115" t="str">
            <v xml:space="preserve">A2 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12</v>
          </cell>
          <cell r="R115">
            <v>1</v>
          </cell>
          <cell r="S115">
            <v>1</v>
          </cell>
          <cell r="T115">
            <v>1</v>
          </cell>
          <cell r="U115">
            <v>1</v>
          </cell>
          <cell r="V115">
            <v>0</v>
          </cell>
          <cell r="W115">
            <v>1</v>
          </cell>
          <cell r="X115">
            <v>0.5</v>
          </cell>
          <cell r="Y115">
            <v>5</v>
          </cell>
          <cell r="Z115">
            <v>1</v>
          </cell>
          <cell r="AA115">
            <v>4</v>
          </cell>
          <cell r="AB115">
            <v>2</v>
          </cell>
          <cell r="AC115">
            <v>0</v>
          </cell>
          <cell r="AD115" t="str">
            <v xml:space="preserve">RO </v>
          </cell>
          <cell r="AE115">
            <v>0</v>
          </cell>
          <cell r="AF115">
            <v>0</v>
          </cell>
          <cell r="AG115">
            <v>0</v>
          </cell>
          <cell r="AH115">
            <v>10</v>
          </cell>
          <cell r="AI115">
            <v>0</v>
          </cell>
          <cell r="AJ115">
            <v>7</v>
          </cell>
          <cell r="AK115">
            <v>3</v>
          </cell>
          <cell r="AL115">
            <v>-7</v>
          </cell>
          <cell r="AM115">
            <v>-14</v>
          </cell>
          <cell r="AN115">
            <v>-14</v>
          </cell>
          <cell r="AO115" t="str">
            <v>1Red</v>
          </cell>
          <cell r="AP115" t="str">
            <v>1Red</v>
          </cell>
          <cell r="AQ115">
            <v>0</v>
          </cell>
          <cell r="AR115" t="str">
            <v xml:space="preserve">N </v>
          </cell>
        </row>
        <row r="116">
          <cell r="B116" t="str">
            <v>O425 994617089</v>
          </cell>
          <cell r="C116" t="str">
            <v xml:space="preserve">TAPE IDENTIFICATION </v>
          </cell>
          <cell r="D116" t="str">
            <v>GSS IM2b6</v>
          </cell>
          <cell r="E116" t="str">
            <v>O425</v>
          </cell>
          <cell r="F116">
            <v>25112</v>
          </cell>
          <cell r="G116">
            <v>0</v>
          </cell>
          <cell r="H116" t="str">
            <v xml:space="preserve">OEM 7592Y10022 </v>
          </cell>
          <cell r="I116">
            <v>3.92</v>
          </cell>
          <cell r="J116" t="str">
            <v xml:space="preserve">C </v>
          </cell>
          <cell r="K116">
            <v>62</v>
          </cell>
          <cell r="L116" t="str">
            <v xml:space="preserve">A2 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12</v>
          </cell>
          <cell r="R116">
            <v>1</v>
          </cell>
          <cell r="S116">
            <v>1</v>
          </cell>
          <cell r="T116">
            <v>1</v>
          </cell>
          <cell r="U116">
            <v>1</v>
          </cell>
          <cell r="V116">
            <v>0</v>
          </cell>
          <cell r="W116">
            <v>1</v>
          </cell>
          <cell r="X116">
            <v>3.77</v>
          </cell>
          <cell r="Y116">
            <v>28</v>
          </cell>
          <cell r="Z116">
            <v>11</v>
          </cell>
          <cell r="AA116">
            <v>21</v>
          </cell>
          <cell r="AB116">
            <v>2</v>
          </cell>
          <cell r="AC116">
            <v>0</v>
          </cell>
          <cell r="AD116" t="str">
            <v xml:space="preserve">RO </v>
          </cell>
          <cell r="AE116">
            <v>0</v>
          </cell>
          <cell r="AF116">
            <v>0</v>
          </cell>
          <cell r="AG116">
            <v>0</v>
          </cell>
          <cell r="AH116">
            <v>60</v>
          </cell>
          <cell r="AI116">
            <v>0</v>
          </cell>
          <cell r="AJ116">
            <v>29</v>
          </cell>
          <cell r="AK116">
            <v>1</v>
          </cell>
          <cell r="AL116">
            <v>-29</v>
          </cell>
          <cell r="AM116">
            <v>-7.6923076923076925</v>
          </cell>
          <cell r="AN116">
            <v>-7.6923076923076925</v>
          </cell>
          <cell r="AO116" t="str">
            <v>1Red</v>
          </cell>
          <cell r="AP116" t="str">
            <v>1Red</v>
          </cell>
          <cell r="AQ116">
            <v>0</v>
          </cell>
          <cell r="AR116" t="str">
            <v xml:space="preserve">N </v>
          </cell>
        </row>
        <row r="117">
          <cell r="B117" t="str">
            <v>O425 994617090</v>
          </cell>
          <cell r="C117" t="str">
            <v xml:space="preserve">TAPE IDENTIFICATION </v>
          </cell>
          <cell r="D117" t="str">
            <v>GSS IM2b6</v>
          </cell>
          <cell r="E117" t="str">
            <v>O425</v>
          </cell>
          <cell r="F117">
            <v>25112</v>
          </cell>
          <cell r="G117">
            <v>0</v>
          </cell>
          <cell r="H117" t="str">
            <v xml:space="preserve">OEM 7592Y10024 </v>
          </cell>
          <cell r="I117">
            <v>3.92</v>
          </cell>
          <cell r="J117" t="str">
            <v xml:space="preserve">C </v>
          </cell>
          <cell r="K117">
            <v>62</v>
          </cell>
          <cell r="L117" t="str">
            <v xml:space="preserve">A2 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12</v>
          </cell>
          <cell r="R117">
            <v>1</v>
          </cell>
          <cell r="S117">
            <v>1</v>
          </cell>
          <cell r="T117">
            <v>1</v>
          </cell>
          <cell r="U117">
            <v>1</v>
          </cell>
          <cell r="V117">
            <v>0</v>
          </cell>
          <cell r="W117">
            <v>1</v>
          </cell>
          <cell r="X117">
            <v>3.79</v>
          </cell>
          <cell r="Y117">
            <v>37</v>
          </cell>
          <cell r="Z117">
            <v>11</v>
          </cell>
          <cell r="AA117">
            <v>29</v>
          </cell>
          <cell r="AB117">
            <v>3</v>
          </cell>
          <cell r="AC117">
            <v>0</v>
          </cell>
          <cell r="AD117" t="str">
            <v xml:space="preserve">RO </v>
          </cell>
          <cell r="AE117">
            <v>0</v>
          </cell>
          <cell r="AF117">
            <v>0</v>
          </cell>
          <cell r="AG117">
            <v>0</v>
          </cell>
          <cell r="AH117">
            <v>70</v>
          </cell>
          <cell r="AI117">
            <v>0</v>
          </cell>
          <cell r="AJ117">
            <v>33</v>
          </cell>
          <cell r="AK117">
            <v>1</v>
          </cell>
          <cell r="AL117">
            <v>-33</v>
          </cell>
          <cell r="AM117">
            <v>-8.7071240105540895</v>
          </cell>
          <cell r="AN117">
            <v>-8.7071240105540895</v>
          </cell>
          <cell r="AO117" t="str">
            <v>1Red</v>
          </cell>
          <cell r="AP117" t="str">
            <v>1Red</v>
          </cell>
          <cell r="AQ117">
            <v>0</v>
          </cell>
          <cell r="AR117" t="str">
            <v xml:space="preserve">N </v>
          </cell>
        </row>
        <row r="118">
          <cell r="B118" t="str">
            <v>O425 994617091</v>
          </cell>
          <cell r="C118" t="str">
            <v xml:space="preserve">TAPE IDENTIFICATION </v>
          </cell>
          <cell r="D118" t="str">
            <v>GSS IM2b6</v>
          </cell>
          <cell r="E118" t="str">
            <v>O425</v>
          </cell>
          <cell r="F118">
            <v>25112</v>
          </cell>
          <cell r="G118">
            <v>0</v>
          </cell>
          <cell r="H118" t="str">
            <v xml:space="preserve">OEM 7592Y10105 </v>
          </cell>
          <cell r="I118">
            <v>5.98</v>
          </cell>
          <cell r="J118" t="str">
            <v xml:space="preserve">C </v>
          </cell>
          <cell r="K118">
            <v>62</v>
          </cell>
          <cell r="L118" t="str">
            <v xml:space="preserve">A2 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12</v>
          </cell>
          <cell r="R118">
            <v>1</v>
          </cell>
          <cell r="S118">
            <v>1</v>
          </cell>
          <cell r="T118">
            <v>1</v>
          </cell>
          <cell r="U118">
            <v>6</v>
          </cell>
          <cell r="V118">
            <v>0</v>
          </cell>
          <cell r="W118">
            <v>1</v>
          </cell>
          <cell r="X118">
            <v>0.03</v>
          </cell>
          <cell r="Y118">
            <v>1</v>
          </cell>
          <cell r="Z118">
            <v>1</v>
          </cell>
          <cell r="AA118">
            <v>0</v>
          </cell>
          <cell r="AB118">
            <v>0</v>
          </cell>
          <cell r="AC118">
            <v>0</v>
          </cell>
          <cell r="AD118" t="str">
            <v xml:space="preserve">RO </v>
          </cell>
          <cell r="AE118">
            <v>2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17</v>
          </cell>
          <cell r="AL118">
            <v>2</v>
          </cell>
          <cell r="AM118">
            <v>66.666666666666671</v>
          </cell>
          <cell r="AN118">
            <v>66.666666666666671</v>
          </cell>
          <cell r="AO118" t="str">
            <v>6Blue</v>
          </cell>
          <cell r="AP118" t="str">
            <v>6Blue</v>
          </cell>
          <cell r="AQ118">
            <v>0</v>
          </cell>
          <cell r="AR118" t="str">
            <v xml:space="preserve">N </v>
          </cell>
        </row>
        <row r="119">
          <cell r="B119" t="str">
            <v>O425 994617092</v>
          </cell>
          <cell r="C119" t="str">
            <v xml:space="preserve">TAPE IDENTIFICATION </v>
          </cell>
          <cell r="D119" t="str">
            <v>GSS IM2b6</v>
          </cell>
          <cell r="E119" t="str">
            <v>O425</v>
          </cell>
          <cell r="F119">
            <v>25112</v>
          </cell>
          <cell r="G119">
            <v>0</v>
          </cell>
          <cell r="H119" t="str">
            <v xml:space="preserve">OEM 7592Y10033 </v>
          </cell>
          <cell r="I119">
            <v>3.49</v>
          </cell>
          <cell r="J119" t="str">
            <v xml:space="preserve">C </v>
          </cell>
          <cell r="K119">
            <v>62</v>
          </cell>
          <cell r="L119" t="str">
            <v xml:space="preserve">A2 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24</v>
          </cell>
          <cell r="R119">
            <v>1</v>
          </cell>
          <cell r="S119">
            <v>1</v>
          </cell>
          <cell r="T119">
            <v>1</v>
          </cell>
          <cell r="U119">
            <v>1</v>
          </cell>
          <cell r="V119">
            <v>0</v>
          </cell>
          <cell r="W119">
            <v>1</v>
          </cell>
          <cell r="X119">
            <v>0.06</v>
          </cell>
          <cell r="Y119">
            <v>2</v>
          </cell>
          <cell r="Z119">
            <v>1</v>
          </cell>
          <cell r="AA119">
            <v>1</v>
          </cell>
          <cell r="AB119">
            <v>0</v>
          </cell>
          <cell r="AC119">
            <v>0</v>
          </cell>
          <cell r="AD119" t="str">
            <v xml:space="preserve">RO </v>
          </cell>
          <cell r="AE119">
            <v>0</v>
          </cell>
          <cell r="AF119">
            <v>0</v>
          </cell>
          <cell r="AG119">
            <v>0</v>
          </cell>
          <cell r="AH119">
            <v>4</v>
          </cell>
          <cell r="AI119">
            <v>0</v>
          </cell>
          <cell r="AJ119">
            <v>2</v>
          </cell>
          <cell r="AK119">
            <v>22</v>
          </cell>
          <cell r="AL119">
            <v>-2</v>
          </cell>
          <cell r="AM119">
            <v>-33.333333333333336</v>
          </cell>
          <cell r="AN119">
            <v>-33.333333333333336</v>
          </cell>
          <cell r="AO119" t="str">
            <v>1Red</v>
          </cell>
          <cell r="AP119" t="str">
            <v>1Red</v>
          </cell>
          <cell r="AQ119">
            <v>0</v>
          </cell>
          <cell r="AR119" t="str">
            <v xml:space="preserve">N </v>
          </cell>
        </row>
        <row r="120">
          <cell r="B120" t="str">
            <v>O425 994617093</v>
          </cell>
          <cell r="C120" t="str">
            <v xml:space="preserve">TAPE IDENTIFICATION </v>
          </cell>
          <cell r="D120" t="str">
            <v>GSS IM2b6</v>
          </cell>
          <cell r="E120" t="str">
            <v>O425</v>
          </cell>
          <cell r="F120">
            <v>25112</v>
          </cell>
          <cell r="G120">
            <v>0</v>
          </cell>
          <cell r="H120" t="str">
            <v xml:space="preserve">OEM RNPLI63X </v>
          </cell>
          <cell r="I120">
            <v>5.98</v>
          </cell>
          <cell r="J120" t="str">
            <v xml:space="preserve">C </v>
          </cell>
          <cell r="K120">
            <v>62</v>
          </cell>
          <cell r="L120" t="str">
            <v xml:space="preserve">A2 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12</v>
          </cell>
          <cell r="R120">
            <v>1</v>
          </cell>
          <cell r="S120">
            <v>1</v>
          </cell>
          <cell r="T120">
            <v>1</v>
          </cell>
          <cell r="U120">
            <v>1</v>
          </cell>
          <cell r="V120">
            <v>0</v>
          </cell>
          <cell r="W120">
            <v>1</v>
          </cell>
          <cell r="X120">
            <v>0.45</v>
          </cell>
          <cell r="Y120">
            <v>5</v>
          </cell>
          <cell r="Z120">
            <v>1</v>
          </cell>
          <cell r="AA120">
            <v>4</v>
          </cell>
          <cell r="AB120">
            <v>2</v>
          </cell>
          <cell r="AC120">
            <v>0</v>
          </cell>
          <cell r="AD120" t="str">
            <v xml:space="preserve">RO </v>
          </cell>
          <cell r="AE120">
            <v>3</v>
          </cell>
          <cell r="AF120">
            <v>0</v>
          </cell>
          <cell r="AG120">
            <v>0</v>
          </cell>
          <cell r="AH120">
            <v>7</v>
          </cell>
          <cell r="AI120">
            <v>0</v>
          </cell>
          <cell r="AJ120">
            <v>2</v>
          </cell>
          <cell r="AK120">
            <v>1</v>
          </cell>
          <cell r="AL120">
            <v>1</v>
          </cell>
          <cell r="AM120">
            <v>2.2222222222222223</v>
          </cell>
          <cell r="AN120">
            <v>2.2222222222222223</v>
          </cell>
          <cell r="AO120" t="str">
            <v>3Amber</v>
          </cell>
          <cell r="AP120" t="str">
            <v>3Amber</v>
          </cell>
          <cell r="AQ120">
            <v>0</v>
          </cell>
          <cell r="AR120" t="str">
            <v xml:space="preserve">N </v>
          </cell>
        </row>
        <row r="121">
          <cell r="B121" t="str">
            <v>O425 994617094</v>
          </cell>
          <cell r="C121" t="str">
            <v xml:space="preserve">TAPE IDENTIFICATION </v>
          </cell>
          <cell r="D121" t="str">
            <v>GSS IM2b6</v>
          </cell>
          <cell r="E121" t="str">
            <v>O425</v>
          </cell>
          <cell r="F121">
            <v>25112</v>
          </cell>
          <cell r="G121">
            <v>0</v>
          </cell>
          <cell r="H121" t="str">
            <v xml:space="preserve">OEM RNPLI64X </v>
          </cell>
          <cell r="I121">
            <v>3.92</v>
          </cell>
          <cell r="J121" t="str">
            <v xml:space="preserve">C </v>
          </cell>
          <cell r="K121">
            <v>62</v>
          </cell>
          <cell r="L121" t="str">
            <v xml:space="preserve">A2 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12</v>
          </cell>
          <cell r="R121">
            <v>1</v>
          </cell>
          <cell r="S121">
            <v>1</v>
          </cell>
          <cell r="T121">
            <v>1</v>
          </cell>
          <cell r="U121">
            <v>1</v>
          </cell>
          <cell r="V121">
            <v>0</v>
          </cell>
          <cell r="W121">
            <v>1</v>
          </cell>
          <cell r="X121">
            <v>0.51</v>
          </cell>
          <cell r="Y121">
            <v>6</v>
          </cell>
          <cell r="Z121">
            <v>2</v>
          </cell>
          <cell r="AA121">
            <v>5</v>
          </cell>
          <cell r="AB121">
            <v>2</v>
          </cell>
          <cell r="AC121">
            <v>0</v>
          </cell>
          <cell r="AD121" t="str">
            <v xml:space="preserve">RO </v>
          </cell>
          <cell r="AE121">
            <v>0</v>
          </cell>
          <cell r="AF121">
            <v>0</v>
          </cell>
          <cell r="AG121">
            <v>0</v>
          </cell>
          <cell r="AH121">
            <v>15</v>
          </cell>
          <cell r="AI121">
            <v>0</v>
          </cell>
          <cell r="AJ121">
            <v>9</v>
          </cell>
          <cell r="AK121">
            <v>2</v>
          </cell>
          <cell r="AL121">
            <v>-9</v>
          </cell>
          <cell r="AM121">
            <v>-17.647058823529413</v>
          </cell>
          <cell r="AN121">
            <v>-17.647058823529413</v>
          </cell>
          <cell r="AO121" t="str">
            <v>1Red</v>
          </cell>
          <cell r="AP121" t="str">
            <v>1Red</v>
          </cell>
          <cell r="AQ121">
            <v>0</v>
          </cell>
          <cell r="AR121" t="str">
            <v xml:space="preserve">N </v>
          </cell>
        </row>
        <row r="122">
          <cell r="B122" t="str">
            <v>O425 994617095</v>
          </cell>
          <cell r="C122" t="str">
            <v xml:space="preserve">TAPE IDENTIFICATION </v>
          </cell>
          <cell r="D122" t="str">
            <v>GSS IM2b6</v>
          </cell>
          <cell r="E122" t="str">
            <v>O425</v>
          </cell>
          <cell r="F122">
            <v>25112</v>
          </cell>
          <cell r="G122">
            <v>0</v>
          </cell>
          <cell r="H122" t="str">
            <v xml:space="preserve">OEM 7592Y10107 </v>
          </cell>
          <cell r="I122">
            <v>5.98</v>
          </cell>
          <cell r="J122" t="str">
            <v xml:space="preserve">C </v>
          </cell>
          <cell r="K122">
            <v>62</v>
          </cell>
          <cell r="L122" t="str">
            <v xml:space="preserve">A2 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12</v>
          </cell>
          <cell r="R122">
            <v>1</v>
          </cell>
          <cell r="S122">
            <v>1</v>
          </cell>
          <cell r="T122">
            <v>1</v>
          </cell>
          <cell r="U122">
            <v>1</v>
          </cell>
          <cell r="V122">
            <v>0</v>
          </cell>
          <cell r="W122">
            <v>1</v>
          </cell>
          <cell r="X122">
            <v>0.78</v>
          </cell>
          <cell r="Y122">
            <v>8</v>
          </cell>
          <cell r="Z122">
            <v>2</v>
          </cell>
          <cell r="AA122">
            <v>7</v>
          </cell>
          <cell r="AB122">
            <v>3</v>
          </cell>
          <cell r="AC122">
            <v>0</v>
          </cell>
          <cell r="AD122" t="str">
            <v xml:space="preserve">RO </v>
          </cell>
          <cell r="AE122">
            <v>0</v>
          </cell>
          <cell r="AF122">
            <v>0</v>
          </cell>
          <cell r="AG122">
            <v>0</v>
          </cell>
          <cell r="AH122">
            <v>25</v>
          </cell>
          <cell r="AI122">
            <v>0</v>
          </cell>
          <cell r="AJ122">
            <v>16</v>
          </cell>
          <cell r="AK122">
            <v>1</v>
          </cell>
          <cell r="AL122">
            <v>-16</v>
          </cell>
          <cell r="AM122">
            <v>-20.512820512820511</v>
          </cell>
          <cell r="AN122">
            <v>-20.512820512820511</v>
          </cell>
          <cell r="AO122" t="str">
            <v>1Red</v>
          </cell>
          <cell r="AP122" t="str">
            <v>1Red</v>
          </cell>
          <cell r="AQ122">
            <v>0</v>
          </cell>
          <cell r="AR122" t="str">
            <v xml:space="preserve">N </v>
          </cell>
        </row>
        <row r="123">
          <cell r="B123" t="str">
            <v>O425 994617096</v>
          </cell>
          <cell r="C123" t="str">
            <v xml:space="preserve">TAPE IDENTIFICATION </v>
          </cell>
          <cell r="D123" t="str">
            <v>GSS IM2b6</v>
          </cell>
          <cell r="E123" t="str">
            <v>O425</v>
          </cell>
          <cell r="F123">
            <v>25112</v>
          </cell>
          <cell r="G123">
            <v>0</v>
          </cell>
          <cell r="H123" t="str">
            <v xml:space="preserve">OEM 7592Y10035 </v>
          </cell>
          <cell r="I123">
            <v>3.92</v>
          </cell>
          <cell r="J123" t="str">
            <v xml:space="preserve">C </v>
          </cell>
          <cell r="K123">
            <v>62</v>
          </cell>
          <cell r="L123" t="str">
            <v xml:space="preserve">A2 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12</v>
          </cell>
          <cell r="R123">
            <v>1</v>
          </cell>
          <cell r="S123">
            <v>1</v>
          </cell>
          <cell r="T123">
            <v>1</v>
          </cell>
          <cell r="U123">
            <v>1</v>
          </cell>
          <cell r="V123">
            <v>0</v>
          </cell>
          <cell r="W123">
            <v>1</v>
          </cell>
          <cell r="X123">
            <v>0.92</v>
          </cell>
          <cell r="Y123">
            <v>8</v>
          </cell>
          <cell r="Z123">
            <v>3</v>
          </cell>
          <cell r="AA123">
            <v>7</v>
          </cell>
          <cell r="AB123">
            <v>2</v>
          </cell>
          <cell r="AC123">
            <v>0</v>
          </cell>
          <cell r="AD123" t="str">
            <v xml:space="preserve">RO </v>
          </cell>
          <cell r="AE123">
            <v>0</v>
          </cell>
          <cell r="AF123">
            <v>0</v>
          </cell>
          <cell r="AG123">
            <v>0</v>
          </cell>
          <cell r="AH123">
            <v>25</v>
          </cell>
          <cell r="AI123">
            <v>0</v>
          </cell>
          <cell r="AJ123">
            <v>15</v>
          </cell>
          <cell r="AK123">
            <v>2</v>
          </cell>
          <cell r="AL123">
            <v>-15</v>
          </cell>
          <cell r="AM123">
            <v>-16.304347826086957</v>
          </cell>
          <cell r="AN123">
            <v>-16.304347826086957</v>
          </cell>
          <cell r="AO123" t="str">
            <v>1Red</v>
          </cell>
          <cell r="AP123" t="str">
            <v>1Red</v>
          </cell>
          <cell r="AQ123">
            <v>0</v>
          </cell>
          <cell r="AR123" t="str">
            <v xml:space="preserve">N </v>
          </cell>
        </row>
        <row r="124">
          <cell r="B124" t="str">
            <v>O425 994617097</v>
          </cell>
          <cell r="C124" t="str">
            <v xml:space="preserve">LABEL TAPE </v>
          </cell>
          <cell r="D124" t="str">
            <v>GSS IM2b6</v>
          </cell>
          <cell r="E124" t="str">
            <v>O425</v>
          </cell>
          <cell r="F124">
            <v>25112</v>
          </cell>
          <cell r="G124">
            <v>1</v>
          </cell>
          <cell r="H124" t="str">
            <v xml:space="preserve">OEM 7592Y10108 </v>
          </cell>
          <cell r="I124">
            <v>4.91</v>
          </cell>
          <cell r="J124" t="str">
            <v xml:space="preserve">C </v>
          </cell>
          <cell r="K124">
            <v>62</v>
          </cell>
          <cell r="L124" t="str">
            <v xml:space="preserve">A2 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24</v>
          </cell>
          <cell r="R124">
            <v>1</v>
          </cell>
          <cell r="S124">
            <v>1</v>
          </cell>
          <cell r="T124">
            <v>1</v>
          </cell>
          <cell r="U124">
            <v>1</v>
          </cell>
          <cell r="V124">
            <v>0</v>
          </cell>
          <cell r="W124">
            <v>1</v>
          </cell>
          <cell r="X124">
            <v>1.19</v>
          </cell>
          <cell r="Y124">
            <v>4</v>
          </cell>
          <cell r="Z124">
            <v>3</v>
          </cell>
          <cell r="AA124">
            <v>3</v>
          </cell>
          <cell r="AB124">
            <v>0</v>
          </cell>
          <cell r="AC124">
            <v>0</v>
          </cell>
          <cell r="AD124" t="str">
            <v xml:space="preserve">RO 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14</v>
          </cell>
          <cell r="AK124">
            <v>6</v>
          </cell>
          <cell r="AL124">
            <v>-14</v>
          </cell>
          <cell r="AM124">
            <v>-11.764705882352942</v>
          </cell>
          <cell r="AN124">
            <v>-11.764705882352942</v>
          </cell>
          <cell r="AO124" t="str">
            <v>1Red</v>
          </cell>
          <cell r="AP124" t="str">
            <v>1Red</v>
          </cell>
          <cell r="AQ124">
            <v>0</v>
          </cell>
          <cell r="AR124" t="str">
            <v xml:space="preserve">N </v>
          </cell>
        </row>
        <row r="125">
          <cell r="B125" t="str">
            <v>O425 994617098</v>
          </cell>
          <cell r="C125" t="str">
            <v xml:space="preserve">TAPE IDENTIFICATION </v>
          </cell>
          <cell r="D125" t="str">
            <v>GSS IM2b6</v>
          </cell>
          <cell r="E125" t="str">
            <v>O425</v>
          </cell>
          <cell r="F125">
            <v>25112</v>
          </cell>
          <cell r="G125">
            <v>0</v>
          </cell>
          <cell r="H125" t="str">
            <v xml:space="preserve">OEM 7592Y10036 </v>
          </cell>
          <cell r="I125">
            <v>3.92</v>
          </cell>
          <cell r="J125" t="str">
            <v xml:space="preserve">C </v>
          </cell>
          <cell r="K125">
            <v>62</v>
          </cell>
          <cell r="L125" t="str">
            <v xml:space="preserve">A2 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12</v>
          </cell>
          <cell r="R125">
            <v>1</v>
          </cell>
          <cell r="S125">
            <v>1</v>
          </cell>
          <cell r="T125">
            <v>1</v>
          </cell>
          <cell r="U125">
            <v>1</v>
          </cell>
          <cell r="V125">
            <v>0</v>
          </cell>
          <cell r="W125">
            <v>1</v>
          </cell>
          <cell r="X125">
            <v>1.69</v>
          </cell>
          <cell r="Y125">
            <v>14</v>
          </cell>
          <cell r="Z125">
            <v>5</v>
          </cell>
          <cell r="AA125">
            <v>11</v>
          </cell>
          <cell r="AB125">
            <v>2</v>
          </cell>
          <cell r="AC125">
            <v>0</v>
          </cell>
          <cell r="AD125" t="str">
            <v xml:space="preserve">RO </v>
          </cell>
          <cell r="AE125">
            <v>0</v>
          </cell>
          <cell r="AF125">
            <v>0</v>
          </cell>
          <cell r="AG125">
            <v>0</v>
          </cell>
          <cell r="AH125">
            <v>60</v>
          </cell>
          <cell r="AI125">
            <v>0</v>
          </cell>
          <cell r="AJ125">
            <v>22</v>
          </cell>
          <cell r="AK125">
            <v>1</v>
          </cell>
          <cell r="AL125">
            <v>-22</v>
          </cell>
          <cell r="AM125">
            <v>-13.017751479289942</v>
          </cell>
          <cell r="AN125">
            <v>-13.017751479289942</v>
          </cell>
          <cell r="AO125" t="str">
            <v>1Red</v>
          </cell>
          <cell r="AP125" t="str">
            <v>1Red</v>
          </cell>
          <cell r="AQ125">
            <v>0</v>
          </cell>
          <cell r="AR125" t="str">
            <v xml:space="preserve">N </v>
          </cell>
        </row>
        <row r="126">
          <cell r="B126" t="str">
            <v>O425 994617099</v>
          </cell>
          <cell r="C126" t="str">
            <v xml:space="preserve">TAPE IDENTIFICATION </v>
          </cell>
          <cell r="D126" t="str">
            <v>GSS IM2b6</v>
          </cell>
          <cell r="E126" t="str">
            <v>O425</v>
          </cell>
          <cell r="F126">
            <v>25112</v>
          </cell>
          <cell r="G126">
            <v>0</v>
          </cell>
          <cell r="H126" t="str">
            <v xml:space="preserve">OEM RNPLI69X </v>
          </cell>
          <cell r="I126">
            <v>5.98</v>
          </cell>
          <cell r="J126" t="str">
            <v xml:space="preserve">C </v>
          </cell>
          <cell r="K126">
            <v>62</v>
          </cell>
          <cell r="L126" t="str">
            <v xml:space="preserve">A2 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12</v>
          </cell>
          <cell r="R126">
            <v>10</v>
          </cell>
          <cell r="S126">
            <v>1</v>
          </cell>
          <cell r="T126">
            <v>1</v>
          </cell>
          <cell r="U126">
            <v>1</v>
          </cell>
          <cell r="V126">
            <v>0</v>
          </cell>
          <cell r="W126">
            <v>1</v>
          </cell>
          <cell r="X126">
            <v>2.2999999999999998</v>
          </cell>
          <cell r="Y126">
            <v>20</v>
          </cell>
          <cell r="Z126">
            <v>7</v>
          </cell>
          <cell r="AA126">
            <v>17</v>
          </cell>
          <cell r="AB126">
            <v>4</v>
          </cell>
          <cell r="AC126">
            <v>0</v>
          </cell>
          <cell r="AD126" t="str">
            <v xml:space="preserve">RO </v>
          </cell>
          <cell r="AE126">
            <v>0</v>
          </cell>
          <cell r="AF126">
            <v>0</v>
          </cell>
          <cell r="AG126">
            <v>0</v>
          </cell>
          <cell r="AH126">
            <v>60</v>
          </cell>
          <cell r="AI126">
            <v>0</v>
          </cell>
          <cell r="AJ126">
            <v>38</v>
          </cell>
          <cell r="AK126">
            <v>1</v>
          </cell>
          <cell r="AL126">
            <v>-38</v>
          </cell>
          <cell r="AM126">
            <v>-16.521739130434785</v>
          </cell>
          <cell r="AN126">
            <v>-16.521739130434785</v>
          </cell>
          <cell r="AO126" t="str">
            <v>1Red</v>
          </cell>
          <cell r="AP126" t="str">
            <v>1Red</v>
          </cell>
          <cell r="AQ126">
            <v>0</v>
          </cell>
          <cell r="AR126" t="str">
            <v xml:space="preserve">N </v>
          </cell>
        </row>
        <row r="127">
          <cell r="B127" t="str">
            <v>O425 994617100</v>
          </cell>
          <cell r="C127" t="str">
            <v xml:space="preserve">TAPE IDENTIFICATION </v>
          </cell>
          <cell r="D127" t="str">
            <v>GSS IM2b6</v>
          </cell>
          <cell r="E127" t="str">
            <v>O425</v>
          </cell>
          <cell r="F127">
            <v>25112</v>
          </cell>
          <cell r="G127">
            <v>0</v>
          </cell>
          <cell r="H127" t="str">
            <v xml:space="preserve">OEM 7592Y10039 </v>
          </cell>
          <cell r="I127">
            <v>3.92</v>
          </cell>
          <cell r="J127" t="str">
            <v xml:space="preserve">C </v>
          </cell>
          <cell r="K127">
            <v>62</v>
          </cell>
          <cell r="L127" t="str">
            <v xml:space="preserve">A2 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12</v>
          </cell>
          <cell r="R127">
            <v>1</v>
          </cell>
          <cell r="S127">
            <v>1</v>
          </cell>
          <cell r="T127">
            <v>1</v>
          </cell>
          <cell r="U127">
            <v>1</v>
          </cell>
          <cell r="V127">
            <v>15</v>
          </cell>
          <cell r="W127">
            <v>1</v>
          </cell>
          <cell r="X127">
            <v>2.2799999999999998</v>
          </cell>
          <cell r="Y127">
            <v>18</v>
          </cell>
          <cell r="Z127">
            <v>7</v>
          </cell>
          <cell r="AA127">
            <v>14</v>
          </cell>
          <cell r="AB127">
            <v>2</v>
          </cell>
          <cell r="AC127">
            <v>0</v>
          </cell>
          <cell r="AD127" t="str">
            <v xml:space="preserve">RO </v>
          </cell>
          <cell r="AE127">
            <v>0</v>
          </cell>
          <cell r="AF127">
            <v>0</v>
          </cell>
          <cell r="AG127">
            <v>0</v>
          </cell>
          <cell r="AH127">
            <v>40</v>
          </cell>
          <cell r="AI127">
            <v>0</v>
          </cell>
          <cell r="AJ127">
            <v>25</v>
          </cell>
          <cell r="AK127">
            <v>1</v>
          </cell>
          <cell r="AL127">
            <v>-25</v>
          </cell>
          <cell r="AM127">
            <v>-10.964912280701755</v>
          </cell>
          <cell r="AN127">
            <v>-10.964912280701755</v>
          </cell>
          <cell r="AO127" t="str">
            <v>1Red</v>
          </cell>
          <cell r="AP127" t="str">
            <v>1Red</v>
          </cell>
          <cell r="AQ127">
            <v>0</v>
          </cell>
          <cell r="AR127" t="str">
            <v xml:space="preserve">N </v>
          </cell>
        </row>
        <row r="128">
          <cell r="B128" t="str">
            <v>O425 994617101</v>
          </cell>
          <cell r="C128" t="str">
            <v xml:space="preserve">TAPE IDENTIFICATION </v>
          </cell>
          <cell r="D128" t="str">
            <v>GSS IM2b6</v>
          </cell>
          <cell r="E128" t="str">
            <v>O425</v>
          </cell>
          <cell r="F128">
            <v>25112</v>
          </cell>
          <cell r="G128">
            <v>0</v>
          </cell>
          <cell r="H128" t="str">
            <v xml:space="preserve">OEM RNPLI71X </v>
          </cell>
          <cell r="I128">
            <v>5.98</v>
          </cell>
          <cell r="J128" t="str">
            <v xml:space="preserve">C </v>
          </cell>
          <cell r="K128">
            <v>62</v>
          </cell>
          <cell r="L128" t="str">
            <v xml:space="preserve">A2 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12</v>
          </cell>
          <cell r="R128">
            <v>10</v>
          </cell>
          <cell r="S128">
            <v>1</v>
          </cell>
          <cell r="T128">
            <v>1</v>
          </cell>
          <cell r="U128">
            <v>1</v>
          </cell>
          <cell r="V128">
            <v>0</v>
          </cell>
          <cell r="W128">
            <v>1</v>
          </cell>
          <cell r="X128">
            <v>0.7</v>
          </cell>
          <cell r="Y128">
            <v>8</v>
          </cell>
          <cell r="Z128">
            <v>2</v>
          </cell>
          <cell r="AA128">
            <v>7</v>
          </cell>
          <cell r="AB128">
            <v>3</v>
          </cell>
          <cell r="AC128">
            <v>0</v>
          </cell>
          <cell r="AD128" t="str">
            <v xml:space="preserve">RO </v>
          </cell>
          <cell r="AE128">
            <v>0</v>
          </cell>
          <cell r="AF128">
            <v>0</v>
          </cell>
          <cell r="AG128">
            <v>0</v>
          </cell>
          <cell r="AH128">
            <v>20</v>
          </cell>
          <cell r="AI128">
            <v>0</v>
          </cell>
          <cell r="AJ128">
            <v>10</v>
          </cell>
          <cell r="AK128">
            <v>1</v>
          </cell>
          <cell r="AL128">
            <v>-10</v>
          </cell>
          <cell r="AM128">
            <v>-14.285714285714286</v>
          </cell>
          <cell r="AN128">
            <v>-14.285714285714286</v>
          </cell>
          <cell r="AO128" t="str">
            <v>1Red</v>
          </cell>
          <cell r="AP128" t="str">
            <v>1Red</v>
          </cell>
          <cell r="AQ128">
            <v>0</v>
          </cell>
          <cell r="AR128" t="str">
            <v xml:space="preserve">N </v>
          </cell>
        </row>
        <row r="129">
          <cell r="B129" t="str">
            <v>O425 994617102</v>
          </cell>
          <cell r="C129" t="str">
            <v xml:space="preserve">TAPE IDENTIFICATION </v>
          </cell>
          <cell r="D129" t="str">
            <v>GSS IM2b6</v>
          </cell>
          <cell r="E129" t="str">
            <v>O425</v>
          </cell>
          <cell r="F129">
            <v>25112</v>
          </cell>
          <cell r="G129">
            <v>0</v>
          </cell>
          <cell r="H129" t="str">
            <v xml:space="preserve">OEM RNPLI72X </v>
          </cell>
          <cell r="I129">
            <v>3.92</v>
          </cell>
          <cell r="J129" t="str">
            <v xml:space="preserve">C </v>
          </cell>
          <cell r="K129">
            <v>62</v>
          </cell>
          <cell r="L129" t="str">
            <v xml:space="preserve">A2 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12</v>
          </cell>
          <cell r="R129">
            <v>1</v>
          </cell>
          <cell r="S129">
            <v>1</v>
          </cell>
          <cell r="T129">
            <v>1</v>
          </cell>
          <cell r="U129">
            <v>1</v>
          </cell>
          <cell r="V129">
            <v>0</v>
          </cell>
          <cell r="W129">
            <v>1</v>
          </cell>
          <cell r="X129">
            <v>0.63</v>
          </cell>
          <cell r="Y129">
            <v>6</v>
          </cell>
          <cell r="Z129">
            <v>2</v>
          </cell>
          <cell r="AA129">
            <v>5</v>
          </cell>
          <cell r="AB129">
            <v>2</v>
          </cell>
          <cell r="AC129">
            <v>0</v>
          </cell>
          <cell r="AD129" t="str">
            <v xml:space="preserve">RO </v>
          </cell>
          <cell r="AE129">
            <v>0</v>
          </cell>
          <cell r="AF129">
            <v>0</v>
          </cell>
          <cell r="AG129">
            <v>0</v>
          </cell>
          <cell r="AH129">
            <v>15</v>
          </cell>
          <cell r="AI129">
            <v>0</v>
          </cell>
          <cell r="AJ129">
            <v>5</v>
          </cell>
          <cell r="AK129">
            <v>3</v>
          </cell>
          <cell r="AL129">
            <v>-5</v>
          </cell>
          <cell r="AM129">
            <v>-7.9365079365079367</v>
          </cell>
          <cell r="AN129">
            <v>-7.9365079365079367</v>
          </cell>
          <cell r="AO129" t="str">
            <v>1Red</v>
          </cell>
          <cell r="AP129" t="str">
            <v>1Red</v>
          </cell>
          <cell r="AQ129">
            <v>0</v>
          </cell>
          <cell r="AR129" t="str">
            <v xml:space="preserve">N </v>
          </cell>
        </row>
        <row r="130">
          <cell r="B130" t="str">
            <v>O425 994617103</v>
          </cell>
          <cell r="C130" t="str">
            <v xml:space="preserve">TAPE IDENTIFICATION </v>
          </cell>
          <cell r="D130" t="str">
            <v>GSS IM2b6</v>
          </cell>
          <cell r="E130" t="str">
            <v>O425</v>
          </cell>
          <cell r="F130">
            <v>25112</v>
          </cell>
          <cell r="G130">
            <v>0</v>
          </cell>
          <cell r="H130" t="str">
            <v xml:space="preserve">OEM RNPLI73X </v>
          </cell>
          <cell r="I130">
            <v>5.98</v>
          </cell>
          <cell r="J130" t="str">
            <v xml:space="preserve">C </v>
          </cell>
          <cell r="K130">
            <v>62</v>
          </cell>
          <cell r="L130" t="str">
            <v xml:space="preserve">A2 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12</v>
          </cell>
          <cell r="R130">
            <v>10</v>
          </cell>
          <cell r="S130">
            <v>1</v>
          </cell>
          <cell r="T130">
            <v>1</v>
          </cell>
          <cell r="U130">
            <v>1</v>
          </cell>
          <cell r="V130">
            <v>0</v>
          </cell>
          <cell r="W130">
            <v>1</v>
          </cell>
          <cell r="X130">
            <v>0.61</v>
          </cell>
          <cell r="Y130">
            <v>6</v>
          </cell>
          <cell r="Z130">
            <v>2</v>
          </cell>
          <cell r="AA130">
            <v>5</v>
          </cell>
          <cell r="AB130">
            <v>2</v>
          </cell>
          <cell r="AC130">
            <v>0</v>
          </cell>
          <cell r="AD130" t="str">
            <v xml:space="preserve">RO </v>
          </cell>
          <cell r="AE130">
            <v>0</v>
          </cell>
          <cell r="AF130">
            <v>0</v>
          </cell>
          <cell r="AG130">
            <v>0</v>
          </cell>
          <cell r="AH130">
            <v>15</v>
          </cell>
          <cell r="AI130">
            <v>0</v>
          </cell>
          <cell r="AJ130">
            <v>9</v>
          </cell>
          <cell r="AK130">
            <v>1</v>
          </cell>
          <cell r="AL130">
            <v>-9</v>
          </cell>
          <cell r="AM130">
            <v>-14.754098360655737</v>
          </cell>
          <cell r="AN130">
            <v>-14.754098360655737</v>
          </cell>
          <cell r="AO130" t="str">
            <v>1Red</v>
          </cell>
          <cell r="AP130" t="str">
            <v>1Red</v>
          </cell>
          <cell r="AQ130">
            <v>0</v>
          </cell>
          <cell r="AR130" t="str">
            <v xml:space="preserve">N </v>
          </cell>
        </row>
        <row r="131">
          <cell r="B131" t="str">
            <v>O425 994617104</v>
          </cell>
          <cell r="C131" t="str">
            <v xml:space="preserve">TAPE IDENTIFICATION </v>
          </cell>
          <cell r="D131" t="str">
            <v>GSS IM2b6</v>
          </cell>
          <cell r="E131" t="str">
            <v>O425</v>
          </cell>
          <cell r="F131">
            <v>25112</v>
          </cell>
          <cell r="G131">
            <v>0</v>
          </cell>
          <cell r="H131" t="str">
            <v xml:space="preserve">OEM RNPLI74X </v>
          </cell>
          <cell r="I131">
            <v>3.92</v>
          </cell>
          <cell r="J131" t="str">
            <v xml:space="preserve">C </v>
          </cell>
          <cell r="K131">
            <v>62</v>
          </cell>
          <cell r="L131" t="str">
            <v xml:space="preserve">A2 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12</v>
          </cell>
          <cell r="R131">
            <v>1</v>
          </cell>
          <cell r="S131">
            <v>1</v>
          </cell>
          <cell r="T131">
            <v>1</v>
          </cell>
          <cell r="U131">
            <v>1</v>
          </cell>
          <cell r="V131">
            <v>0</v>
          </cell>
          <cell r="W131">
            <v>1</v>
          </cell>
          <cell r="X131">
            <v>0.35</v>
          </cell>
          <cell r="Y131">
            <v>4</v>
          </cell>
          <cell r="Z131">
            <v>1</v>
          </cell>
          <cell r="AA131">
            <v>3</v>
          </cell>
          <cell r="AB131">
            <v>1</v>
          </cell>
          <cell r="AC131">
            <v>0</v>
          </cell>
          <cell r="AD131" t="str">
            <v xml:space="preserve">RO </v>
          </cell>
          <cell r="AE131">
            <v>0</v>
          </cell>
          <cell r="AF131">
            <v>0</v>
          </cell>
          <cell r="AG131">
            <v>0</v>
          </cell>
          <cell r="AH131">
            <v>7</v>
          </cell>
          <cell r="AI131">
            <v>0</v>
          </cell>
          <cell r="AJ131">
            <v>3</v>
          </cell>
          <cell r="AK131">
            <v>3</v>
          </cell>
          <cell r="AL131">
            <v>-3</v>
          </cell>
          <cell r="AM131">
            <v>-8.5714285714285712</v>
          </cell>
          <cell r="AN131">
            <v>-8.5714285714285712</v>
          </cell>
          <cell r="AO131" t="str">
            <v>1Red</v>
          </cell>
          <cell r="AP131" t="str">
            <v>1Red</v>
          </cell>
          <cell r="AQ131">
            <v>0</v>
          </cell>
          <cell r="AR131" t="str">
            <v xml:space="preserve">N </v>
          </cell>
        </row>
        <row r="132">
          <cell r="B132" t="str">
            <v>O425 994617105</v>
          </cell>
          <cell r="C132" t="str">
            <v xml:space="preserve">TAPE </v>
          </cell>
          <cell r="D132" t="str">
            <v>GSS IM2b6</v>
          </cell>
          <cell r="E132" t="str">
            <v>O425</v>
          </cell>
          <cell r="F132">
            <v>25112</v>
          </cell>
          <cell r="G132">
            <v>0</v>
          </cell>
          <cell r="H132" t="str">
            <v xml:space="preserve">OEM 0461-461118 </v>
          </cell>
          <cell r="I132">
            <v>5.98</v>
          </cell>
          <cell r="J132" t="str">
            <v xml:space="preserve">C </v>
          </cell>
          <cell r="K132">
            <v>62</v>
          </cell>
          <cell r="L132" t="str">
            <v xml:space="preserve">A2 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12</v>
          </cell>
          <cell r="R132">
            <v>1</v>
          </cell>
          <cell r="S132">
            <v>1</v>
          </cell>
          <cell r="T132">
            <v>1</v>
          </cell>
          <cell r="U132">
            <v>1</v>
          </cell>
          <cell r="V132">
            <v>14</v>
          </cell>
          <cell r="W132">
            <v>1</v>
          </cell>
          <cell r="X132">
            <v>3.77</v>
          </cell>
          <cell r="Y132">
            <v>39</v>
          </cell>
          <cell r="Z132">
            <v>11</v>
          </cell>
          <cell r="AA132">
            <v>32</v>
          </cell>
          <cell r="AB132">
            <v>5</v>
          </cell>
          <cell r="AC132">
            <v>0</v>
          </cell>
          <cell r="AD132" t="str">
            <v xml:space="preserve">RO </v>
          </cell>
          <cell r="AE132">
            <v>8</v>
          </cell>
          <cell r="AF132">
            <v>1</v>
          </cell>
          <cell r="AG132">
            <v>0</v>
          </cell>
          <cell r="AH132">
            <v>70</v>
          </cell>
          <cell r="AI132">
            <v>0</v>
          </cell>
          <cell r="AJ132">
            <v>27</v>
          </cell>
          <cell r="AK132">
            <v>1</v>
          </cell>
          <cell r="AL132">
            <v>-19</v>
          </cell>
          <cell r="AM132">
            <v>-5.0397877984084882</v>
          </cell>
          <cell r="AN132">
            <v>-5.0397877984084882</v>
          </cell>
          <cell r="AO132" t="str">
            <v>1Red</v>
          </cell>
          <cell r="AP132" t="str">
            <v>1Red</v>
          </cell>
          <cell r="AQ132">
            <v>0</v>
          </cell>
          <cell r="AR132" t="str">
            <v xml:space="preserve">N </v>
          </cell>
        </row>
        <row r="133">
          <cell r="B133" t="str">
            <v>O425 994617107</v>
          </cell>
          <cell r="C133" t="str">
            <v xml:space="preserve">TAPE IDENTIFICATION </v>
          </cell>
          <cell r="D133" t="str">
            <v>GSS IM2b6</v>
          </cell>
          <cell r="E133" t="str">
            <v>O425</v>
          </cell>
          <cell r="F133">
            <v>25112</v>
          </cell>
          <cell r="G133">
            <v>1</v>
          </cell>
          <cell r="H133" t="str">
            <v xml:space="preserve">OEM 7592Y10083 </v>
          </cell>
          <cell r="I133">
            <v>4.91</v>
          </cell>
          <cell r="J133" t="str">
            <v xml:space="preserve">C </v>
          </cell>
          <cell r="K133">
            <v>62</v>
          </cell>
          <cell r="L133" t="str">
            <v xml:space="preserve">A2 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24</v>
          </cell>
          <cell r="R133">
            <v>1</v>
          </cell>
          <cell r="S133">
            <v>1</v>
          </cell>
          <cell r="T133">
            <v>1</v>
          </cell>
          <cell r="U133">
            <v>1</v>
          </cell>
          <cell r="V133">
            <v>0</v>
          </cell>
          <cell r="W133">
            <v>1</v>
          </cell>
          <cell r="X133">
            <v>0.26</v>
          </cell>
          <cell r="Y133">
            <v>4</v>
          </cell>
          <cell r="Z133">
            <v>3</v>
          </cell>
          <cell r="AA133">
            <v>2</v>
          </cell>
          <cell r="AB133">
            <v>0</v>
          </cell>
          <cell r="AC133">
            <v>0</v>
          </cell>
          <cell r="AD133" t="str">
            <v xml:space="preserve">RO 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1</v>
          </cell>
          <cell r="AK133">
            <v>22</v>
          </cell>
          <cell r="AL133">
            <v>-1</v>
          </cell>
          <cell r="AM133">
            <v>-3.8461538461538458</v>
          </cell>
          <cell r="AN133">
            <v>-3.8461538461538458</v>
          </cell>
          <cell r="AO133" t="str">
            <v>1Red</v>
          </cell>
          <cell r="AP133" t="str">
            <v>1Red</v>
          </cell>
          <cell r="AQ133">
            <v>0</v>
          </cell>
          <cell r="AR133" t="str">
            <v xml:space="preserve">N </v>
          </cell>
        </row>
        <row r="134">
          <cell r="B134" t="str">
            <v>O425 994617108</v>
          </cell>
          <cell r="C134" t="str">
            <v xml:space="preserve">TAPE IDENTIFICATION </v>
          </cell>
          <cell r="D134" t="str">
            <v>GSS IM2b6</v>
          </cell>
          <cell r="E134" t="str">
            <v>O425</v>
          </cell>
          <cell r="F134">
            <v>25112</v>
          </cell>
          <cell r="G134">
            <v>0</v>
          </cell>
          <cell r="H134" t="str">
            <v xml:space="preserve">OEM 7592Y10005 </v>
          </cell>
          <cell r="I134">
            <v>3.92</v>
          </cell>
          <cell r="J134" t="str">
            <v xml:space="preserve">C </v>
          </cell>
          <cell r="K134">
            <v>62</v>
          </cell>
          <cell r="L134" t="str">
            <v xml:space="preserve">A2 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12</v>
          </cell>
          <cell r="R134">
            <v>1</v>
          </cell>
          <cell r="S134">
            <v>1</v>
          </cell>
          <cell r="T134">
            <v>1</v>
          </cell>
          <cell r="U134">
            <v>1</v>
          </cell>
          <cell r="V134">
            <v>0</v>
          </cell>
          <cell r="W134">
            <v>1</v>
          </cell>
          <cell r="X134">
            <v>0.5</v>
          </cell>
          <cell r="Y134">
            <v>5</v>
          </cell>
          <cell r="Z134">
            <v>1</v>
          </cell>
          <cell r="AA134">
            <v>4</v>
          </cell>
          <cell r="AB134">
            <v>2</v>
          </cell>
          <cell r="AC134">
            <v>0</v>
          </cell>
          <cell r="AD134" t="str">
            <v xml:space="preserve">RO </v>
          </cell>
          <cell r="AE134">
            <v>1</v>
          </cell>
          <cell r="AF134">
            <v>0</v>
          </cell>
          <cell r="AG134">
            <v>0</v>
          </cell>
          <cell r="AH134">
            <v>15</v>
          </cell>
          <cell r="AI134">
            <v>0</v>
          </cell>
          <cell r="AJ134">
            <v>6</v>
          </cell>
          <cell r="AK134">
            <v>1</v>
          </cell>
          <cell r="AL134">
            <v>-5</v>
          </cell>
          <cell r="AM134">
            <v>-10</v>
          </cell>
          <cell r="AN134">
            <v>-10</v>
          </cell>
          <cell r="AO134" t="str">
            <v>1Red</v>
          </cell>
          <cell r="AP134" t="str">
            <v>1Red</v>
          </cell>
          <cell r="AQ134">
            <v>0</v>
          </cell>
          <cell r="AR134" t="str">
            <v xml:space="preserve">N </v>
          </cell>
        </row>
        <row r="135">
          <cell r="B135" t="str">
            <v>O425 994617109</v>
          </cell>
          <cell r="C135" t="str">
            <v xml:space="preserve">LABEL TAPE </v>
          </cell>
          <cell r="D135" t="str">
            <v>GSS IM2b6</v>
          </cell>
          <cell r="E135" t="str">
            <v>O425</v>
          </cell>
          <cell r="F135">
            <v>25112</v>
          </cell>
          <cell r="G135">
            <v>0</v>
          </cell>
          <cell r="H135" t="str">
            <v xml:space="preserve">OEM RNPLI 77X </v>
          </cell>
          <cell r="I135">
            <v>5.98</v>
          </cell>
          <cell r="J135" t="str">
            <v xml:space="preserve">C </v>
          </cell>
          <cell r="K135">
            <v>62</v>
          </cell>
          <cell r="L135" t="str">
            <v xml:space="preserve">A2 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12</v>
          </cell>
          <cell r="R135">
            <v>1</v>
          </cell>
          <cell r="S135">
            <v>1</v>
          </cell>
          <cell r="T135">
            <v>1</v>
          </cell>
          <cell r="U135">
            <v>1</v>
          </cell>
          <cell r="V135">
            <v>0</v>
          </cell>
          <cell r="W135">
            <v>1</v>
          </cell>
          <cell r="X135">
            <v>0.3</v>
          </cell>
          <cell r="Y135">
            <v>3</v>
          </cell>
          <cell r="Z135">
            <v>1</v>
          </cell>
          <cell r="AA135">
            <v>2</v>
          </cell>
          <cell r="AB135">
            <v>1</v>
          </cell>
          <cell r="AC135">
            <v>0</v>
          </cell>
          <cell r="AD135" t="str">
            <v xml:space="preserve">RO </v>
          </cell>
          <cell r="AE135">
            <v>0</v>
          </cell>
          <cell r="AF135">
            <v>0</v>
          </cell>
          <cell r="AG135">
            <v>0</v>
          </cell>
          <cell r="AH135">
            <v>15</v>
          </cell>
          <cell r="AI135">
            <v>0</v>
          </cell>
          <cell r="AJ135">
            <v>11</v>
          </cell>
          <cell r="AK135">
            <v>1</v>
          </cell>
          <cell r="AL135">
            <v>-11</v>
          </cell>
          <cell r="AM135">
            <v>-36.666666666666671</v>
          </cell>
          <cell r="AN135">
            <v>-36.666666666666671</v>
          </cell>
          <cell r="AO135" t="str">
            <v>1Red</v>
          </cell>
          <cell r="AP135" t="str">
            <v>1Red</v>
          </cell>
          <cell r="AQ135">
            <v>0</v>
          </cell>
          <cell r="AR135" t="str">
            <v xml:space="preserve">N </v>
          </cell>
        </row>
        <row r="136">
          <cell r="B136" t="str">
            <v>O425 994617111</v>
          </cell>
          <cell r="C136" t="str">
            <v xml:space="preserve">TAPE IDENTIFICATION </v>
          </cell>
          <cell r="D136" t="str">
            <v>GSS IM2b6</v>
          </cell>
          <cell r="E136" t="str">
            <v>O425</v>
          </cell>
          <cell r="F136">
            <v>25112</v>
          </cell>
          <cell r="G136">
            <v>0</v>
          </cell>
          <cell r="H136" t="str">
            <v xml:space="preserve">OEM 7592Y10089 </v>
          </cell>
          <cell r="I136">
            <v>5.98</v>
          </cell>
          <cell r="J136" t="str">
            <v xml:space="preserve">C </v>
          </cell>
          <cell r="K136">
            <v>62</v>
          </cell>
          <cell r="L136" t="str">
            <v xml:space="preserve">A2 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12</v>
          </cell>
          <cell r="R136">
            <v>1</v>
          </cell>
          <cell r="S136">
            <v>1</v>
          </cell>
          <cell r="T136">
            <v>1</v>
          </cell>
          <cell r="U136">
            <v>1</v>
          </cell>
          <cell r="V136">
            <v>0</v>
          </cell>
          <cell r="W136">
            <v>1</v>
          </cell>
          <cell r="X136">
            <v>0.31</v>
          </cell>
          <cell r="Y136">
            <v>3</v>
          </cell>
          <cell r="Z136">
            <v>1</v>
          </cell>
          <cell r="AA136">
            <v>2</v>
          </cell>
          <cell r="AB136">
            <v>1</v>
          </cell>
          <cell r="AC136">
            <v>0</v>
          </cell>
          <cell r="AD136" t="str">
            <v xml:space="preserve">RO </v>
          </cell>
          <cell r="AE136">
            <v>0</v>
          </cell>
          <cell r="AF136">
            <v>0</v>
          </cell>
          <cell r="AG136">
            <v>0</v>
          </cell>
          <cell r="AH136">
            <v>15</v>
          </cell>
          <cell r="AI136">
            <v>0</v>
          </cell>
          <cell r="AJ136">
            <v>16</v>
          </cell>
          <cell r="AK136">
            <v>1</v>
          </cell>
          <cell r="AL136">
            <v>-16</v>
          </cell>
          <cell r="AM136">
            <v>-51.612903225806456</v>
          </cell>
          <cell r="AN136">
            <v>-51.612903225806456</v>
          </cell>
          <cell r="AO136" t="str">
            <v>1Red</v>
          </cell>
          <cell r="AP136" t="str">
            <v>1Red</v>
          </cell>
          <cell r="AQ136">
            <v>0</v>
          </cell>
          <cell r="AR136" t="str">
            <v xml:space="preserve">N </v>
          </cell>
        </row>
        <row r="137">
          <cell r="B137" t="str">
            <v>O425 994617112</v>
          </cell>
          <cell r="C137" t="str">
            <v xml:space="preserve">TAPE IDENTIFICATION </v>
          </cell>
          <cell r="D137" t="str">
            <v>GSS IM2b6</v>
          </cell>
          <cell r="E137" t="str">
            <v>O425</v>
          </cell>
          <cell r="F137">
            <v>25112</v>
          </cell>
          <cell r="G137">
            <v>0</v>
          </cell>
          <cell r="H137" t="str">
            <v xml:space="preserve">OEM 7592Y10012 </v>
          </cell>
          <cell r="I137">
            <v>3.92</v>
          </cell>
          <cell r="J137" t="str">
            <v xml:space="preserve">C </v>
          </cell>
          <cell r="K137">
            <v>62</v>
          </cell>
          <cell r="L137" t="str">
            <v xml:space="preserve">A2 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12</v>
          </cell>
          <cell r="R137">
            <v>1</v>
          </cell>
          <cell r="S137">
            <v>1</v>
          </cell>
          <cell r="T137">
            <v>1</v>
          </cell>
          <cell r="U137">
            <v>1</v>
          </cell>
          <cell r="V137">
            <v>0</v>
          </cell>
          <cell r="W137">
            <v>1</v>
          </cell>
          <cell r="X137">
            <v>0.24</v>
          </cell>
          <cell r="Y137">
            <v>3</v>
          </cell>
          <cell r="Z137">
            <v>1</v>
          </cell>
          <cell r="AA137">
            <v>2</v>
          </cell>
          <cell r="AB137">
            <v>1</v>
          </cell>
          <cell r="AC137">
            <v>0</v>
          </cell>
          <cell r="AD137" t="str">
            <v xml:space="preserve">RO </v>
          </cell>
          <cell r="AE137">
            <v>0</v>
          </cell>
          <cell r="AF137">
            <v>0</v>
          </cell>
          <cell r="AG137">
            <v>0</v>
          </cell>
          <cell r="AH137">
            <v>6</v>
          </cell>
          <cell r="AI137">
            <v>0</v>
          </cell>
          <cell r="AJ137">
            <v>6</v>
          </cell>
          <cell r="AK137">
            <v>21</v>
          </cell>
          <cell r="AL137">
            <v>-6</v>
          </cell>
          <cell r="AM137">
            <v>-25</v>
          </cell>
          <cell r="AN137">
            <v>-25</v>
          </cell>
          <cell r="AO137" t="str">
            <v>1Red</v>
          </cell>
          <cell r="AP137" t="str">
            <v>1Red</v>
          </cell>
          <cell r="AQ137">
            <v>0</v>
          </cell>
          <cell r="AR137" t="str">
            <v xml:space="preserve">N </v>
          </cell>
        </row>
        <row r="138">
          <cell r="B138" t="str">
            <v>O425 994617113</v>
          </cell>
          <cell r="C138" t="str">
            <v xml:space="preserve">TAPE IDENTIFICATION </v>
          </cell>
          <cell r="D138" t="str">
            <v>GSS IM2b6</v>
          </cell>
          <cell r="E138" t="str">
            <v>O425</v>
          </cell>
          <cell r="F138">
            <v>25112</v>
          </cell>
          <cell r="G138">
            <v>1</v>
          </cell>
          <cell r="H138" t="str">
            <v xml:space="preserve">OEM 7592Y10090 </v>
          </cell>
          <cell r="I138">
            <v>4.91</v>
          </cell>
          <cell r="J138" t="str">
            <v xml:space="preserve">C </v>
          </cell>
          <cell r="K138">
            <v>62</v>
          </cell>
          <cell r="L138" t="str">
            <v xml:space="preserve">A2 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24</v>
          </cell>
          <cell r="R138">
            <v>1</v>
          </cell>
          <cell r="S138">
            <v>1</v>
          </cell>
          <cell r="T138">
            <v>1</v>
          </cell>
          <cell r="U138">
            <v>1</v>
          </cell>
          <cell r="V138">
            <v>0</v>
          </cell>
          <cell r="W138">
            <v>1</v>
          </cell>
          <cell r="X138">
            <v>0.06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>
            <v>0</v>
          </cell>
          <cell r="AD138" t="str">
            <v xml:space="preserve">RO 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20</v>
          </cell>
          <cell r="AL138">
            <v>0</v>
          </cell>
          <cell r="AM138">
            <v>0</v>
          </cell>
          <cell r="AN138">
            <v>0</v>
          </cell>
          <cell r="AO138" t="str">
            <v>2Pink</v>
          </cell>
          <cell r="AP138" t="str">
            <v>2Pink</v>
          </cell>
          <cell r="AQ138">
            <v>0</v>
          </cell>
          <cell r="AR138" t="str">
            <v xml:space="preserve">N </v>
          </cell>
        </row>
        <row r="139">
          <cell r="B139" t="str">
            <v>O425 994617114</v>
          </cell>
          <cell r="C139" t="str">
            <v xml:space="preserve">TAPE IDENTIFICATION </v>
          </cell>
          <cell r="D139" t="str">
            <v>GSS IM2b6</v>
          </cell>
          <cell r="E139" t="str">
            <v>O425</v>
          </cell>
          <cell r="F139">
            <v>25112</v>
          </cell>
          <cell r="G139">
            <v>0</v>
          </cell>
          <cell r="H139" t="str">
            <v xml:space="preserve">OEM 7592Y10013 </v>
          </cell>
          <cell r="I139">
            <v>3.92</v>
          </cell>
          <cell r="J139" t="str">
            <v xml:space="preserve">C </v>
          </cell>
          <cell r="K139">
            <v>62</v>
          </cell>
          <cell r="L139" t="str">
            <v xml:space="preserve">A2 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12</v>
          </cell>
          <cell r="R139">
            <v>1</v>
          </cell>
          <cell r="S139">
            <v>1</v>
          </cell>
          <cell r="T139">
            <v>1</v>
          </cell>
          <cell r="U139">
            <v>1</v>
          </cell>
          <cell r="V139">
            <v>0</v>
          </cell>
          <cell r="W139">
            <v>1</v>
          </cell>
          <cell r="X139">
            <v>0.12</v>
          </cell>
          <cell r="Y139">
            <v>2</v>
          </cell>
          <cell r="Z139">
            <v>1</v>
          </cell>
          <cell r="AA139">
            <v>1</v>
          </cell>
          <cell r="AB139">
            <v>1</v>
          </cell>
          <cell r="AC139">
            <v>0</v>
          </cell>
          <cell r="AD139" t="str">
            <v xml:space="preserve">RO </v>
          </cell>
          <cell r="AE139">
            <v>0</v>
          </cell>
          <cell r="AF139">
            <v>0</v>
          </cell>
          <cell r="AG139">
            <v>0</v>
          </cell>
          <cell r="AH139">
            <v>4</v>
          </cell>
          <cell r="AI139">
            <v>0</v>
          </cell>
          <cell r="AJ139">
            <v>2</v>
          </cell>
          <cell r="AK139">
            <v>22</v>
          </cell>
          <cell r="AL139">
            <v>-2</v>
          </cell>
          <cell r="AM139">
            <v>-16.666666666666668</v>
          </cell>
          <cell r="AN139">
            <v>-16.666666666666668</v>
          </cell>
          <cell r="AO139" t="str">
            <v>1Red</v>
          </cell>
          <cell r="AP139" t="str">
            <v>1Red</v>
          </cell>
          <cell r="AQ139">
            <v>0</v>
          </cell>
          <cell r="AR139" t="str">
            <v xml:space="preserve">N </v>
          </cell>
        </row>
        <row r="140">
          <cell r="B140" t="str">
            <v>O425 994617115</v>
          </cell>
          <cell r="C140" t="str">
            <v xml:space="preserve">TAPE IDENTIFICATION </v>
          </cell>
          <cell r="D140" t="str">
            <v>GSS IM2b6</v>
          </cell>
          <cell r="E140" t="str">
            <v>O425</v>
          </cell>
          <cell r="F140">
            <v>25112</v>
          </cell>
          <cell r="G140">
            <v>0</v>
          </cell>
          <cell r="H140" t="str">
            <v xml:space="preserve">OEM 7592Y10091 </v>
          </cell>
          <cell r="I140">
            <v>5.98</v>
          </cell>
          <cell r="J140" t="str">
            <v xml:space="preserve">C </v>
          </cell>
          <cell r="K140">
            <v>62</v>
          </cell>
          <cell r="L140" t="str">
            <v xml:space="preserve">A2 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12</v>
          </cell>
          <cell r="R140">
            <v>1</v>
          </cell>
          <cell r="S140">
            <v>1</v>
          </cell>
          <cell r="T140">
            <v>1</v>
          </cell>
          <cell r="U140">
            <v>1</v>
          </cell>
          <cell r="V140">
            <v>0</v>
          </cell>
          <cell r="W140">
            <v>1</v>
          </cell>
          <cell r="X140">
            <v>0.24</v>
          </cell>
          <cell r="Y140">
            <v>3</v>
          </cell>
          <cell r="Z140">
            <v>1</v>
          </cell>
          <cell r="AA140">
            <v>2</v>
          </cell>
          <cell r="AB140">
            <v>1</v>
          </cell>
          <cell r="AC140">
            <v>0</v>
          </cell>
          <cell r="AD140" t="str">
            <v xml:space="preserve">RO </v>
          </cell>
          <cell r="AE140">
            <v>0</v>
          </cell>
          <cell r="AF140">
            <v>0</v>
          </cell>
          <cell r="AG140">
            <v>0</v>
          </cell>
          <cell r="AH140">
            <v>15</v>
          </cell>
          <cell r="AI140">
            <v>0</v>
          </cell>
          <cell r="AJ140">
            <v>15</v>
          </cell>
          <cell r="AK140">
            <v>1</v>
          </cell>
          <cell r="AL140">
            <v>-15</v>
          </cell>
          <cell r="AM140">
            <v>-62.5</v>
          </cell>
          <cell r="AN140">
            <v>-62.5</v>
          </cell>
          <cell r="AO140" t="str">
            <v>1Red</v>
          </cell>
          <cell r="AP140" t="str">
            <v>1Red</v>
          </cell>
          <cell r="AQ140">
            <v>0</v>
          </cell>
          <cell r="AR140" t="str">
            <v xml:space="preserve">N </v>
          </cell>
        </row>
        <row r="141">
          <cell r="B141" t="str">
            <v>O425 994617116</v>
          </cell>
          <cell r="C141" t="str">
            <v xml:space="preserve">TAPE IDENTIFICATION </v>
          </cell>
          <cell r="D141" t="str">
            <v>GSS IM2b6</v>
          </cell>
          <cell r="E141" t="str">
            <v>O425</v>
          </cell>
          <cell r="F141">
            <v>25112</v>
          </cell>
          <cell r="G141">
            <v>0</v>
          </cell>
          <cell r="H141" t="str">
            <v xml:space="preserve">OEM 7592Y10014 </v>
          </cell>
          <cell r="I141">
            <v>3.92</v>
          </cell>
          <cell r="J141" t="str">
            <v xml:space="preserve">C </v>
          </cell>
          <cell r="K141">
            <v>62</v>
          </cell>
          <cell r="L141" t="str">
            <v xml:space="preserve">A2 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12</v>
          </cell>
          <cell r="R141">
            <v>1</v>
          </cell>
          <cell r="S141">
            <v>1</v>
          </cell>
          <cell r="T141">
            <v>1</v>
          </cell>
          <cell r="U141">
            <v>1</v>
          </cell>
          <cell r="V141">
            <v>16</v>
          </cell>
          <cell r="W141">
            <v>1</v>
          </cell>
          <cell r="X141">
            <v>0.17</v>
          </cell>
          <cell r="Y141">
            <v>2</v>
          </cell>
          <cell r="Z141">
            <v>1</v>
          </cell>
          <cell r="AA141">
            <v>1</v>
          </cell>
          <cell r="AB141">
            <v>1</v>
          </cell>
          <cell r="AC141">
            <v>0</v>
          </cell>
          <cell r="AD141" t="str">
            <v xml:space="preserve">RO </v>
          </cell>
          <cell r="AE141">
            <v>8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2</v>
          </cell>
          <cell r="AK141">
            <v>20</v>
          </cell>
          <cell r="AL141">
            <v>6</v>
          </cell>
          <cell r="AM141">
            <v>35.294117647058819</v>
          </cell>
          <cell r="AN141">
            <v>35.294117647058819</v>
          </cell>
          <cell r="AO141" t="str">
            <v>5Green</v>
          </cell>
          <cell r="AP141" t="str">
            <v>5Green</v>
          </cell>
          <cell r="AQ141">
            <v>0</v>
          </cell>
          <cell r="AR141" t="str">
            <v xml:space="preserve">N </v>
          </cell>
        </row>
        <row r="142">
          <cell r="B142" t="str">
            <v>O425 994617117</v>
          </cell>
          <cell r="C142" t="str">
            <v xml:space="preserve">TAPE IDENTIFICATION </v>
          </cell>
          <cell r="D142" t="str">
            <v>GSS IM2b6</v>
          </cell>
          <cell r="E142" t="str">
            <v>O425</v>
          </cell>
          <cell r="F142">
            <v>25112</v>
          </cell>
          <cell r="G142">
            <v>1</v>
          </cell>
          <cell r="H142" t="str">
            <v xml:space="preserve">OEM RNPL184X </v>
          </cell>
          <cell r="I142">
            <v>3.27</v>
          </cell>
          <cell r="J142" t="str">
            <v xml:space="preserve">C </v>
          </cell>
          <cell r="K142">
            <v>62</v>
          </cell>
          <cell r="L142" t="str">
            <v xml:space="preserve">A2 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24</v>
          </cell>
          <cell r="R142">
            <v>1</v>
          </cell>
          <cell r="S142">
            <v>1</v>
          </cell>
          <cell r="T142">
            <v>1</v>
          </cell>
          <cell r="U142">
            <v>1</v>
          </cell>
          <cell r="V142">
            <v>0</v>
          </cell>
          <cell r="W142">
            <v>1</v>
          </cell>
          <cell r="X142">
            <v>0.01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>
            <v>0</v>
          </cell>
          <cell r="AD142" t="str">
            <v xml:space="preserve">RO 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20</v>
          </cell>
          <cell r="AL142">
            <v>0</v>
          </cell>
          <cell r="AM142">
            <v>0</v>
          </cell>
          <cell r="AN142">
            <v>0</v>
          </cell>
          <cell r="AO142" t="str">
            <v>2Pink</v>
          </cell>
          <cell r="AP142" t="str">
            <v>2Pink</v>
          </cell>
          <cell r="AQ142">
            <v>0</v>
          </cell>
          <cell r="AR142" t="str">
            <v xml:space="preserve">N </v>
          </cell>
        </row>
        <row r="143">
          <cell r="B143" t="str">
            <v>O425 994617118</v>
          </cell>
          <cell r="C143" t="str">
            <v xml:space="preserve">TAPE IDENTIFICATION </v>
          </cell>
          <cell r="D143" t="str">
            <v>GSS IM2b6</v>
          </cell>
          <cell r="E143" t="str">
            <v>O425</v>
          </cell>
          <cell r="F143">
            <v>25112</v>
          </cell>
          <cell r="G143">
            <v>0</v>
          </cell>
          <cell r="H143" t="str">
            <v xml:space="preserve">OEM RNPLI85X </v>
          </cell>
          <cell r="I143">
            <v>3.92</v>
          </cell>
          <cell r="J143" t="str">
            <v xml:space="preserve">C </v>
          </cell>
          <cell r="K143">
            <v>62</v>
          </cell>
          <cell r="L143" t="str">
            <v xml:space="preserve">A2 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12</v>
          </cell>
          <cell r="R143">
            <v>1</v>
          </cell>
          <cell r="S143">
            <v>1</v>
          </cell>
          <cell r="T143">
            <v>1</v>
          </cell>
          <cell r="U143">
            <v>3</v>
          </cell>
          <cell r="V143">
            <v>0</v>
          </cell>
          <cell r="W143">
            <v>1</v>
          </cell>
          <cell r="X143">
            <v>0.11</v>
          </cell>
          <cell r="Y143">
            <v>2</v>
          </cell>
          <cell r="Z143">
            <v>1</v>
          </cell>
          <cell r="AA143">
            <v>1</v>
          </cell>
          <cell r="AB143">
            <v>0</v>
          </cell>
          <cell r="AC143">
            <v>0</v>
          </cell>
          <cell r="AD143" t="str">
            <v xml:space="preserve">RO </v>
          </cell>
          <cell r="AE143">
            <v>4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18</v>
          </cell>
          <cell r="AL143">
            <v>4</v>
          </cell>
          <cell r="AM143">
            <v>36.363636363636367</v>
          </cell>
          <cell r="AN143">
            <v>36.363636363636367</v>
          </cell>
          <cell r="AO143" t="str">
            <v>5Green</v>
          </cell>
          <cell r="AP143" t="str">
            <v>5Green</v>
          </cell>
          <cell r="AQ143">
            <v>0</v>
          </cell>
          <cell r="AR143" t="str">
            <v xml:space="preserve">N </v>
          </cell>
        </row>
        <row r="144">
          <cell r="B144" t="str">
            <v>O425 994617119</v>
          </cell>
          <cell r="C144" t="str">
            <v xml:space="preserve">TAPE IDENTIFICATION </v>
          </cell>
          <cell r="D144" t="str">
            <v>GSS IM2b6</v>
          </cell>
          <cell r="E144" t="str">
            <v>O425</v>
          </cell>
          <cell r="F144">
            <v>25112</v>
          </cell>
          <cell r="G144">
            <v>1</v>
          </cell>
          <cell r="H144" t="str">
            <v xml:space="preserve">OEM RNPLI86X </v>
          </cell>
          <cell r="I144">
            <v>4.91</v>
          </cell>
          <cell r="J144" t="str">
            <v xml:space="preserve">C </v>
          </cell>
          <cell r="K144">
            <v>62</v>
          </cell>
          <cell r="L144" t="str">
            <v xml:space="preserve">A2 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24</v>
          </cell>
          <cell r="R144">
            <v>1</v>
          </cell>
          <cell r="S144">
            <v>1</v>
          </cell>
          <cell r="T144">
            <v>1</v>
          </cell>
          <cell r="U144">
            <v>1</v>
          </cell>
          <cell r="V144">
            <v>15</v>
          </cell>
          <cell r="W144">
            <v>1</v>
          </cell>
          <cell r="X144">
            <v>0.01</v>
          </cell>
          <cell r="Y144">
            <v>1</v>
          </cell>
          <cell r="Z144">
            <v>1</v>
          </cell>
          <cell r="AA144">
            <v>0</v>
          </cell>
          <cell r="AB144">
            <v>0</v>
          </cell>
          <cell r="AC144">
            <v>0</v>
          </cell>
          <cell r="AD144" t="str">
            <v xml:space="preserve">RO 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20</v>
          </cell>
          <cell r="AL144">
            <v>0</v>
          </cell>
          <cell r="AM144">
            <v>0</v>
          </cell>
          <cell r="AN144">
            <v>0</v>
          </cell>
          <cell r="AO144" t="str">
            <v>2Pink</v>
          </cell>
          <cell r="AP144" t="str">
            <v>2Pink</v>
          </cell>
          <cell r="AQ144">
            <v>0</v>
          </cell>
          <cell r="AR144" t="str">
            <v xml:space="preserve">N </v>
          </cell>
        </row>
        <row r="145">
          <cell r="B145" t="str">
            <v>O425 994617120</v>
          </cell>
          <cell r="C145" t="str">
            <v xml:space="preserve">TAPE IDENTIFICATION </v>
          </cell>
          <cell r="D145" t="str">
            <v>GSS IM2b6</v>
          </cell>
          <cell r="E145" t="str">
            <v>O425</v>
          </cell>
          <cell r="F145">
            <v>25112</v>
          </cell>
          <cell r="G145">
            <v>0</v>
          </cell>
          <cell r="H145" t="str">
            <v xml:space="preserve">OEM 0461-461147 </v>
          </cell>
          <cell r="I145">
            <v>3.92</v>
          </cell>
          <cell r="J145" t="str">
            <v xml:space="preserve">C </v>
          </cell>
          <cell r="K145">
            <v>62</v>
          </cell>
          <cell r="L145" t="str">
            <v xml:space="preserve">A2 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24</v>
          </cell>
          <cell r="R145">
            <v>1</v>
          </cell>
          <cell r="S145">
            <v>1</v>
          </cell>
          <cell r="T145">
            <v>1</v>
          </cell>
          <cell r="U145">
            <v>1</v>
          </cell>
          <cell r="V145">
            <v>0</v>
          </cell>
          <cell r="W145">
            <v>1</v>
          </cell>
          <cell r="X145">
            <v>0.08</v>
          </cell>
          <cell r="Y145">
            <v>2</v>
          </cell>
          <cell r="Z145">
            <v>1</v>
          </cell>
          <cell r="AA145">
            <v>1</v>
          </cell>
          <cell r="AB145">
            <v>0</v>
          </cell>
          <cell r="AC145">
            <v>0</v>
          </cell>
          <cell r="AD145" t="str">
            <v xml:space="preserve">RO </v>
          </cell>
          <cell r="AE145">
            <v>4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22</v>
          </cell>
          <cell r="AL145">
            <v>4</v>
          </cell>
          <cell r="AM145">
            <v>50</v>
          </cell>
          <cell r="AN145">
            <v>50</v>
          </cell>
          <cell r="AO145" t="str">
            <v>5Green</v>
          </cell>
          <cell r="AP145" t="str">
            <v>5Green</v>
          </cell>
          <cell r="AQ145">
            <v>0</v>
          </cell>
          <cell r="AR145" t="str">
            <v xml:space="preserve">N </v>
          </cell>
        </row>
        <row r="146">
          <cell r="B146" t="str">
            <v>O425 994617121</v>
          </cell>
          <cell r="C146" t="str">
            <v xml:space="preserve">TAPE IDENTIFICATION </v>
          </cell>
          <cell r="D146" t="str">
            <v>GSS IM2b6</v>
          </cell>
          <cell r="E146" t="str">
            <v>O425</v>
          </cell>
          <cell r="F146">
            <v>25112</v>
          </cell>
          <cell r="G146">
            <v>1</v>
          </cell>
          <cell r="H146" t="str">
            <v xml:space="preserve">OEM RNPL187X </v>
          </cell>
          <cell r="I146">
            <v>4.91</v>
          </cell>
          <cell r="J146" t="str">
            <v xml:space="preserve">C </v>
          </cell>
          <cell r="K146">
            <v>62</v>
          </cell>
          <cell r="L146" t="str">
            <v xml:space="preserve">A2 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24</v>
          </cell>
          <cell r="R146">
            <v>1</v>
          </cell>
          <cell r="S146">
            <v>1</v>
          </cell>
          <cell r="T146">
            <v>1</v>
          </cell>
          <cell r="U146">
            <v>1</v>
          </cell>
          <cell r="V146">
            <v>0</v>
          </cell>
          <cell r="W146">
            <v>1</v>
          </cell>
          <cell r="X146">
            <v>0.01</v>
          </cell>
          <cell r="Y146">
            <v>1</v>
          </cell>
          <cell r="Z146">
            <v>1</v>
          </cell>
          <cell r="AA146">
            <v>0</v>
          </cell>
          <cell r="AB146">
            <v>0</v>
          </cell>
          <cell r="AC146">
            <v>0</v>
          </cell>
          <cell r="AD146" t="str">
            <v xml:space="preserve">RO 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20</v>
          </cell>
          <cell r="AL146">
            <v>0</v>
          </cell>
          <cell r="AM146">
            <v>0</v>
          </cell>
          <cell r="AN146">
            <v>0</v>
          </cell>
          <cell r="AO146" t="str">
            <v>2Pink</v>
          </cell>
          <cell r="AP146" t="str">
            <v>2Pink</v>
          </cell>
          <cell r="AQ146">
            <v>0</v>
          </cell>
          <cell r="AR146" t="str">
            <v xml:space="preserve">N </v>
          </cell>
        </row>
        <row r="147">
          <cell r="B147" t="str">
            <v>O425 994617122</v>
          </cell>
          <cell r="C147" t="str">
            <v xml:space="preserve">TAPE IDENTIFICATION </v>
          </cell>
          <cell r="D147" t="str">
            <v>GSS IM2b6</v>
          </cell>
          <cell r="E147" t="str">
            <v>O425</v>
          </cell>
          <cell r="F147">
            <v>25112</v>
          </cell>
          <cell r="G147">
            <v>0</v>
          </cell>
          <cell r="H147" t="str">
            <v xml:space="preserve">OEM RNPL188X </v>
          </cell>
          <cell r="I147">
            <v>3.92</v>
          </cell>
          <cell r="J147" t="str">
            <v xml:space="preserve">C </v>
          </cell>
          <cell r="K147">
            <v>62</v>
          </cell>
          <cell r="L147" t="str">
            <v xml:space="preserve">A2 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12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0</v>
          </cell>
          <cell r="W147">
            <v>1</v>
          </cell>
          <cell r="X147">
            <v>0.31</v>
          </cell>
          <cell r="Y147">
            <v>4</v>
          </cell>
          <cell r="Z147">
            <v>1</v>
          </cell>
          <cell r="AA147">
            <v>3</v>
          </cell>
          <cell r="AB147">
            <v>1</v>
          </cell>
          <cell r="AC147">
            <v>0</v>
          </cell>
          <cell r="AD147" t="str">
            <v xml:space="preserve">RO </v>
          </cell>
          <cell r="AE147">
            <v>0</v>
          </cell>
          <cell r="AF147">
            <v>0</v>
          </cell>
          <cell r="AG147">
            <v>0</v>
          </cell>
          <cell r="AH147">
            <v>5</v>
          </cell>
          <cell r="AI147">
            <v>0</v>
          </cell>
          <cell r="AJ147">
            <v>1</v>
          </cell>
          <cell r="AK147">
            <v>21</v>
          </cell>
          <cell r="AL147">
            <v>-1</v>
          </cell>
          <cell r="AM147">
            <v>-3.2258064516129035</v>
          </cell>
          <cell r="AN147">
            <v>-3.2258064516129035</v>
          </cell>
          <cell r="AO147" t="str">
            <v>1Red</v>
          </cell>
          <cell r="AP147" t="str">
            <v>1Red</v>
          </cell>
          <cell r="AQ147">
            <v>0</v>
          </cell>
          <cell r="AR147" t="str">
            <v xml:space="preserve">N </v>
          </cell>
        </row>
        <row r="148">
          <cell r="B148" t="str">
            <v>O425 994617125</v>
          </cell>
          <cell r="C148" t="str">
            <v xml:space="preserve">TAPE IDENTIFICATION </v>
          </cell>
          <cell r="D148" t="str">
            <v>GSS IM2b6</v>
          </cell>
          <cell r="E148" t="str">
            <v>O425</v>
          </cell>
          <cell r="F148">
            <v>25112</v>
          </cell>
          <cell r="G148" t="str">
            <v xml:space="preserve">N </v>
          </cell>
          <cell r="H148" t="str">
            <v xml:space="preserve">OEM 7592Y10103 </v>
          </cell>
          <cell r="I148">
            <v>4.91</v>
          </cell>
          <cell r="J148" t="str">
            <v xml:space="preserve">C </v>
          </cell>
          <cell r="K148">
            <v>62</v>
          </cell>
          <cell r="L148" t="str">
            <v xml:space="preserve">A2 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24</v>
          </cell>
          <cell r="R148">
            <v>1</v>
          </cell>
          <cell r="S148">
            <v>1</v>
          </cell>
          <cell r="T148">
            <v>1</v>
          </cell>
          <cell r="U148">
            <v>3</v>
          </cell>
          <cell r="V148">
            <v>0</v>
          </cell>
          <cell r="W148">
            <v>1</v>
          </cell>
          <cell r="X148">
            <v>0</v>
          </cell>
          <cell r="Y148">
            <v>1</v>
          </cell>
          <cell r="Z148">
            <v>1</v>
          </cell>
          <cell r="AA148">
            <v>0</v>
          </cell>
          <cell r="AB148">
            <v>0</v>
          </cell>
          <cell r="AC148">
            <v>0</v>
          </cell>
          <cell r="AD148" t="str">
            <v xml:space="preserve">RO </v>
          </cell>
          <cell r="AE148">
            <v>1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147</v>
          </cell>
          <cell r="AL148">
            <v>1</v>
          </cell>
          <cell r="AM148" t="e">
            <v>#DIV/0!</v>
          </cell>
          <cell r="AN148" t="e">
            <v>#DIV/0!</v>
          </cell>
          <cell r="AO148" t="e">
            <v>#DIV/0!</v>
          </cell>
          <cell r="AP148" t="e">
            <v>#DIV/0!</v>
          </cell>
          <cell r="AQ148">
            <v>0</v>
          </cell>
          <cell r="AR148" t="str">
            <v xml:space="preserve">N </v>
          </cell>
        </row>
        <row r="149">
          <cell r="B149" t="str">
            <v>O425 994617127</v>
          </cell>
          <cell r="C149" t="str">
            <v xml:space="preserve">TAPE IDENTIFICATION </v>
          </cell>
          <cell r="D149" t="str">
            <v>GSS IM2b6</v>
          </cell>
          <cell r="E149" t="str">
            <v>O425</v>
          </cell>
          <cell r="F149">
            <v>25112</v>
          </cell>
          <cell r="G149" t="str">
            <v xml:space="preserve">N </v>
          </cell>
          <cell r="H149" t="str">
            <v xml:space="preserve">OEM RNPLI93X </v>
          </cell>
          <cell r="I149">
            <v>4.91</v>
          </cell>
          <cell r="J149" t="str">
            <v xml:space="preserve">C </v>
          </cell>
          <cell r="K149">
            <v>62</v>
          </cell>
          <cell r="L149" t="str">
            <v xml:space="preserve">A2 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24</v>
          </cell>
          <cell r="R149">
            <v>1</v>
          </cell>
          <cell r="S149">
            <v>1</v>
          </cell>
          <cell r="T149">
            <v>1</v>
          </cell>
          <cell r="U149">
            <v>3</v>
          </cell>
          <cell r="V149">
            <v>0</v>
          </cell>
          <cell r="W149">
            <v>1</v>
          </cell>
          <cell r="X149">
            <v>0</v>
          </cell>
          <cell r="Y149">
            <v>1</v>
          </cell>
          <cell r="Z149">
            <v>1</v>
          </cell>
          <cell r="AA149">
            <v>0</v>
          </cell>
          <cell r="AB149">
            <v>0</v>
          </cell>
          <cell r="AC149">
            <v>0</v>
          </cell>
          <cell r="AD149" t="str">
            <v xml:space="preserve">RO </v>
          </cell>
          <cell r="AE149">
            <v>10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77</v>
          </cell>
          <cell r="AL149">
            <v>10</v>
          </cell>
          <cell r="AM149" t="e">
            <v>#DIV/0!</v>
          </cell>
          <cell r="AN149" t="e">
            <v>#DIV/0!</v>
          </cell>
          <cell r="AO149" t="e">
            <v>#DIV/0!</v>
          </cell>
          <cell r="AP149" t="e">
            <v>#DIV/0!</v>
          </cell>
          <cell r="AQ149">
            <v>0</v>
          </cell>
          <cell r="AR149" t="str">
            <v xml:space="preserve">N </v>
          </cell>
        </row>
        <row r="150">
          <cell r="B150" t="str">
            <v>O425 994617128</v>
          </cell>
          <cell r="C150" t="str">
            <v xml:space="preserve">TAPE IDENTIFICATION </v>
          </cell>
          <cell r="D150" t="str">
            <v>GSS IM2b6</v>
          </cell>
          <cell r="E150" t="str">
            <v>O425</v>
          </cell>
          <cell r="F150">
            <v>25112</v>
          </cell>
          <cell r="G150" t="str">
            <v xml:space="preserve">N </v>
          </cell>
          <cell r="H150" t="str">
            <v xml:space="preserve">OEM RNPLI94X </v>
          </cell>
          <cell r="I150">
            <v>3.92</v>
          </cell>
          <cell r="J150" t="str">
            <v xml:space="preserve">C </v>
          </cell>
          <cell r="K150">
            <v>62</v>
          </cell>
          <cell r="L150" t="str">
            <v xml:space="preserve">A2 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24</v>
          </cell>
          <cell r="R150">
            <v>1</v>
          </cell>
          <cell r="S150">
            <v>1</v>
          </cell>
          <cell r="T150">
            <v>1</v>
          </cell>
          <cell r="U150">
            <v>1</v>
          </cell>
          <cell r="V150">
            <v>0</v>
          </cell>
          <cell r="W150">
            <v>1</v>
          </cell>
          <cell r="X150">
            <v>0.03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 t="str">
            <v xml:space="preserve">RO 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54</v>
          </cell>
          <cell r="AL150">
            <v>0</v>
          </cell>
          <cell r="AM150">
            <v>0</v>
          </cell>
          <cell r="AN150">
            <v>0</v>
          </cell>
          <cell r="AO150" t="str">
            <v>7Navy</v>
          </cell>
          <cell r="AP150" t="str">
            <v>7Navy</v>
          </cell>
          <cell r="AQ150">
            <v>0</v>
          </cell>
          <cell r="AR150" t="str">
            <v xml:space="preserve">N </v>
          </cell>
        </row>
        <row r="151">
          <cell r="B151" t="str">
            <v>O425 994617130</v>
          </cell>
          <cell r="C151" t="str">
            <v xml:space="preserve">TAPE IDENTIFICATION </v>
          </cell>
          <cell r="D151" t="str">
            <v>GSS IM2b6</v>
          </cell>
          <cell r="E151" t="str">
            <v>O425</v>
          </cell>
          <cell r="F151">
            <v>25112</v>
          </cell>
          <cell r="G151">
            <v>0</v>
          </cell>
          <cell r="H151" t="str">
            <v xml:space="preserve">OEM 7592Y10052 </v>
          </cell>
          <cell r="I151">
            <v>3.92</v>
          </cell>
          <cell r="J151" t="str">
            <v xml:space="preserve">C </v>
          </cell>
          <cell r="K151">
            <v>62</v>
          </cell>
          <cell r="L151" t="str">
            <v xml:space="preserve">A2 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12</v>
          </cell>
          <cell r="R151">
            <v>1</v>
          </cell>
          <cell r="S151">
            <v>1</v>
          </cell>
          <cell r="T151">
            <v>1</v>
          </cell>
          <cell r="U151">
            <v>1</v>
          </cell>
          <cell r="V151">
            <v>0</v>
          </cell>
          <cell r="W151">
            <v>1</v>
          </cell>
          <cell r="X151">
            <v>0.45</v>
          </cell>
          <cell r="Y151">
            <v>6</v>
          </cell>
          <cell r="Z151">
            <v>1</v>
          </cell>
          <cell r="AA151">
            <v>5</v>
          </cell>
          <cell r="AB151">
            <v>3</v>
          </cell>
          <cell r="AC151">
            <v>0</v>
          </cell>
          <cell r="AD151" t="str">
            <v xml:space="preserve">RO </v>
          </cell>
          <cell r="AE151">
            <v>0</v>
          </cell>
          <cell r="AF151">
            <v>0</v>
          </cell>
          <cell r="AG151">
            <v>0</v>
          </cell>
          <cell r="AH151">
            <v>15</v>
          </cell>
          <cell r="AI151">
            <v>0</v>
          </cell>
          <cell r="AJ151">
            <v>6</v>
          </cell>
          <cell r="AK151">
            <v>5</v>
          </cell>
          <cell r="AL151">
            <v>-6</v>
          </cell>
          <cell r="AM151">
            <v>-13.333333333333332</v>
          </cell>
          <cell r="AN151">
            <v>-13.333333333333332</v>
          </cell>
          <cell r="AO151" t="str">
            <v>1Red</v>
          </cell>
          <cell r="AP151" t="str">
            <v>1Red</v>
          </cell>
          <cell r="AQ151">
            <v>0</v>
          </cell>
          <cell r="AR151" t="str">
            <v xml:space="preserve">N </v>
          </cell>
        </row>
        <row r="152">
          <cell r="B152" t="str">
            <v>O425 994617131</v>
          </cell>
          <cell r="C152" t="str">
            <v xml:space="preserve">TAPE IDENTIFICATION </v>
          </cell>
          <cell r="D152" t="str">
            <v>GSS IM2b6</v>
          </cell>
          <cell r="E152" t="str">
            <v>O425</v>
          </cell>
          <cell r="F152">
            <v>25112</v>
          </cell>
          <cell r="G152">
            <v>0</v>
          </cell>
          <cell r="H152" t="str">
            <v xml:space="preserve">OEM 7592Y10023 </v>
          </cell>
          <cell r="I152">
            <v>3.92</v>
          </cell>
          <cell r="J152" t="str">
            <v xml:space="preserve">C </v>
          </cell>
          <cell r="K152">
            <v>62</v>
          </cell>
          <cell r="L152" t="str">
            <v xml:space="preserve">A2 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12</v>
          </cell>
          <cell r="R152">
            <v>1</v>
          </cell>
          <cell r="S152">
            <v>1</v>
          </cell>
          <cell r="T152">
            <v>1</v>
          </cell>
          <cell r="U152">
            <v>1</v>
          </cell>
          <cell r="V152">
            <v>0</v>
          </cell>
          <cell r="W152">
            <v>1</v>
          </cell>
          <cell r="X152">
            <v>0.11</v>
          </cell>
          <cell r="Y152">
            <v>2</v>
          </cell>
          <cell r="Z152">
            <v>1</v>
          </cell>
          <cell r="AA152">
            <v>1</v>
          </cell>
          <cell r="AB152">
            <v>0</v>
          </cell>
          <cell r="AC152">
            <v>0</v>
          </cell>
          <cell r="AD152" t="str">
            <v xml:space="preserve">RO </v>
          </cell>
          <cell r="AE152">
            <v>0</v>
          </cell>
          <cell r="AF152">
            <v>0</v>
          </cell>
          <cell r="AG152">
            <v>0</v>
          </cell>
          <cell r="AH152">
            <v>4</v>
          </cell>
          <cell r="AI152">
            <v>0</v>
          </cell>
          <cell r="AJ152">
            <v>2</v>
          </cell>
          <cell r="AK152">
            <v>11</v>
          </cell>
          <cell r="AL152">
            <v>-2</v>
          </cell>
          <cell r="AM152">
            <v>-18.181818181818183</v>
          </cell>
          <cell r="AN152">
            <v>-18.181818181818183</v>
          </cell>
          <cell r="AO152" t="str">
            <v>1Red</v>
          </cell>
          <cell r="AP152" t="str">
            <v>1Red</v>
          </cell>
          <cell r="AQ152">
            <v>0</v>
          </cell>
          <cell r="AR152" t="str">
            <v xml:space="preserve">N </v>
          </cell>
        </row>
        <row r="153">
          <cell r="B153" t="str">
            <v>O425 994617147</v>
          </cell>
          <cell r="C153" t="str">
            <v xml:space="preserve">TAPE IDENTIFICATION </v>
          </cell>
          <cell r="D153" t="str">
            <v>GSS IM2b6</v>
          </cell>
          <cell r="E153" t="str">
            <v>O425</v>
          </cell>
          <cell r="F153">
            <v>25112</v>
          </cell>
          <cell r="G153">
            <v>0</v>
          </cell>
          <cell r="H153" t="str">
            <v xml:space="preserve">OEM 7592Y10010 </v>
          </cell>
          <cell r="I153">
            <v>3.92</v>
          </cell>
          <cell r="J153" t="str">
            <v xml:space="preserve">C </v>
          </cell>
          <cell r="K153">
            <v>62</v>
          </cell>
          <cell r="L153" t="str">
            <v xml:space="preserve">A2 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12</v>
          </cell>
          <cell r="R153">
            <v>10</v>
          </cell>
          <cell r="S153">
            <v>1</v>
          </cell>
          <cell r="T153">
            <v>1</v>
          </cell>
          <cell r="U153">
            <v>1</v>
          </cell>
          <cell r="V153">
            <v>0</v>
          </cell>
          <cell r="W153">
            <v>1</v>
          </cell>
          <cell r="X153">
            <v>1.24</v>
          </cell>
          <cell r="Y153">
            <v>11</v>
          </cell>
          <cell r="Z153">
            <v>4</v>
          </cell>
          <cell r="AA153">
            <v>9</v>
          </cell>
          <cell r="AB153">
            <v>2</v>
          </cell>
          <cell r="AC153">
            <v>0</v>
          </cell>
          <cell r="AD153" t="str">
            <v xml:space="preserve">RO </v>
          </cell>
          <cell r="AE153">
            <v>0</v>
          </cell>
          <cell r="AF153">
            <v>0</v>
          </cell>
          <cell r="AG153">
            <v>0</v>
          </cell>
          <cell r="AH153">
            <v>30</v>
          </cell>
          <cell r="AI153">
            <v>0</v>
          </cell>
          <cell r="AJ153">
            <v>16</v>
          </cell>
          <cell r="AK153">
            <v>1</v>
          </cell>
          <cell r="AL153">
            <v>-16</v>
          </cell>
          <cell r="AM153">
            <v>-12.903225806451614</v>
          </cell>
          <cell r="AN153">
            <v>-12.903225806451614</v>
          </cell>
          <cell r="AO153" t="str">
            <v>1Red</v>
          </cell>
          <cell r="AP153" t="str">
            <v>1Red</v>
          </cell>
          <cell r="AQ153">
            <v>0</v>
          </cell>
          <cell r="AR153" t="str">
            <v xml:space="preserve">N </v>
          </cell>
        </row>
        <row r="154">
          <cell r="B154" t="str">
            <v>O425 994617149</v>
          </cell>
          <cell r="C154" t="str">
            <v xml:space="preserve">LABEL TAPE </v>
          </cell>
          <cell r="D154" t="str">
            <v>GSS IM2b6</v>
          </cell>
          <cell r="E154" t="str">
            <v>O425</v>
          </cell>
          <cell r="F154">
            <v>25112</v>
          </cell>
          <cell r="G154">
            <v>0</v>
          </cell>
          <cell r="H154" t="str">
            <v xml:space="preserve">OEM RNPL1100X </v>
          </cell>
          <cell r="I154">
            <v>5.98</v>
          </cell>
          <cell r="J154" t="str">
            <v xml:space="preserve">C </v>
          </cell>
          <cell r="K154">
            <v>62</v>
          </cell>
          <cell r="L154" t="str">
            <v xml:space="preserve">A2 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12</v>
          </cell>
          <cell r="R154">
            <v>1</v>
          </cell>
          <cell r="S154">
            <v>1</v>
          </cell>
          <cell r="T154">
            <v>1</v>
          </cell>
          <cell r="U154">
            <v>1</v>
          </cell>
          <cell r="V154">
            <v>14</v>
          </cell>
          <cell r="W154">
            <v>1</v>
          </cell>
          <cell r="X154">
            <v>0.78</v>
          </cell>
          <cell r="Y154">
            <v>8</v>
          </cell>
          <cell r="Z154">
            <v>2</v>
          </cell>
          <cell r="AA154">
            <v>7</v>
          </cell>
          <cell r="AB154">
            <v>3</v>
          </cell>
          <cell r="AC154">
            <v>0</v>
          </cell>
          <cell r="AD154" t="str">
            <v xml:space="preserve">RO </v>
          </cell>
          <cell r="AE154">
            <v>0</v>
          </cell>
          <cell r="AF154">
            <v>0</v>
          </cell>
          <cell r="AG154">
            <v>0</v>
          </cell>
          <cell r="AH154">
            <v>20</v>
          </cell>
          <cell r="AI154">
            <v>0</v>
          </cell>
          <cell r="AJ154">
            <v>7</v>
          </cell>
          <cell r="AK154">
            <v>4</v>
          </cell>
          <cell r="AL154">
            <v>-7</v>
          </cell>
          <cell r="AM154">
            <v>-8.9743589743589745</v>
          </cell>
          <cell r="AN154">
            <v>-8.9743589743589745</v>
          </cell>
          <cell r="AO154" t="str">
            <v>1Red</v>
          </cell>
          <cell r="AP154" t="str">
            <v>1Red</v>
          </cell>
          <cell r="AQ154">
            <v>0</v>
          </cell>
          <cell r="AR154" t="str">
            <v xml:space="preserve">N </v>
          </cell>
        </row>
        <row r="155">
          <cell r="B155" t="str">
            <v>O425 994617150</v>
          </cell>
          <cell r="C155" t="str">
            <v xml:space="preserve">TAPE IDENTIFICATION </v>
          </cell>
          <cell r="D155" t="str">
            <v>GSS IM2b6</v>
          </cell>
          <cell r="E155" t="str">
            <v>O425</v>
          </cell>
          <cell r="F155">
            <v>25112</v>
          </cell>
          <cell r="G155">
            <v>0</v>
          </cell>
          <cell r="H155" t="str">
            <v xml:space="preserve">OEM RNPL1101X </v>
          </cell>
          <cell r="I155">
            <v>3.92</v>
          </cell>
          <cell r="J155" t="str">
            <v xml:space="preserve">C </v>
          </cell>
          <cell r="K155">
            <v>62</v>
          </cell>
          <cell r="L155" t="str">
            <v xml:space="preserve">A2 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12</v>
          </cell>
          <cell r="R155">
            <v>10</v>
          </cell>
          <cell r="S155">
            <v>1</v>
          </cell>
          <cell r="T155">
            <v>1</v>
          </cell>
          <cell r="U155">
            <v>1</v>
          </cell>
          <cell r="V155">
            <v>0</v>
          </cell>
          <cell r="W155">
            <v>1</v>
          </cell>
          <cell r="X155">
            <v>0.82</v>
          </cell>
          <cell r="Y155">
            <v>9</v>
          </cell>
          <cell r="Z155">
            <v>2</v>
          </cell>
          <cell r="AA155">
            <v>8</v>
          </cell>
          <cell r="AB155">
            <v>3</v>
          </cell>
          <cell r="AC155">
            <v>0</v>
          </cell>
          <cell r="AD155" t="str">
            <v xml:space="preserve">RO </v>
          </cell>
          <cell r="AE155">
            <v>0</v>
          </cell>
          <cell r="AF155">
            <v>0</v>
          </cell>
          <cell r="AG155">
            <v>0</v>
          </cell>
          <cell r="AH155">
            <v>25</v>
          </cell>
          <cell r="AI155">
            <v>0</v>
          </cell>
          <cell r="AJ155">
            <v>16</v>
          </cell>
          <cell r="AK155">
            <v>6</v>
          </cell>
          <cell r="AL155">
            <v>-16</v>
          </cell>
          <cell r="AM155">
            <v>-19.512195121951219</v>
          </cell>
          <cell r="AN155">
            <v>-19.512195121951219</v>
          </cell>
          <cell r="AO155" t="str">
            <v>1Red</v>
          </cell>
          <cell r="AP155" t="str">
            <v>1Red</v>
          </cell>
          <cell r="AQ155">
            <v>0</v>
          </cell>
          <cell r="AR155" t="str">
            <v xml:space="preserve">N </v>
          </cell>
        </row>
        <row r="156">
          <cell r="B156" t="str">
            <v>O425 994617151</v>
          </cell>
          <cell r="C156" t="str">
            <v xml:space="preserve">TAPE IDENTIFICATION </v>
          </cell>
          <cell r="D156" t="str">
            <v>GSS IM2b6</v>
          </cell>
          <cell r="E156" t="str">
            <v>O425</v>
          </cell>
          <cell r="F156">
            <v>25112</v>
          </cell>
          <cell r="G156">
            <v>0</v>
          </cell>
          <cell r="H156" t="str">
            <v xml:space="preserve">OEM RNPL1102X </v>
          </cell>
          <cell r="I156">
            <v>5.98</v>
          </cell>
          <cell r="J156" t="str">
            <v xml:space="preserve">C </v>
          </cell>
          <cell r="K156">
            <v>62</v>
          </cell>
          <cell r="L156" t="str">
            <v xml:space="preserve">A2 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12</v>
          </cell>
          <cell r="R156">
            <v>1</v>
          </cell>
          <cell r="S156">
            <v>1</v>
          </cell>
          <cell r="T156">
            <v>1</v>
          </cell>
          <cell r="U156">
            <v>1</v>
          </cell>
          <cell r="V156">
            <v>0</v>
          </cell>
          <cell r="W156">
            <v>1</v>
          </cell>
          <cell r="X156">
            <v>0.55000000000000004</v>
          </cell>
          <cell r="Y156">
            <v>6</v>
          </cell>
          <cell r="Z156">
            <v>2</v>
          </cell>
          <cell r="AA156">
            <v>5</v>
          </cell>
          <cell r="AB156">
            <v>2</v>
          </cell>
          <cell r="AC156">
            <v>0</v>
          </cell>
          <cell r="AD156" t="str">
            <v xml:space="preserve">RO </v>
          </cell>
          <cell r="AE156">
            <v>0</v>
          </cell>
          <cell r="AF156">
            <v>0</v>
          </cell>
          <cell r="AG156">
            <v>0</v>
          </cell>
          <cell r="AH156">
            <v>25</v>
          </cell>
          <cell r="AI156">
            <v>0</v>
          </cell>
          <cell r="AJ156">
            <v>11</v>
          </cell>
          <cell r="AK156">
            <v>4</v>
          </cell>
          <cell r="AL156">
            <v>-11</v>
          </cell>
          <cell r="AM156">
            <v>-20</v>
          </cell>
          <cell r="AN156">
            <v>-20</v>
          </cell>
          <cell r="AO156" t="str">
            <v>1Red</v>
          </cell>
          <cell r="AP156" t="str">
            <v>1Red</v>
          </cell>
          <cell r="AQ156">
            <v>0</v>
          </cell>
          <cell r="AR156" t="str">
            <v xml:space="preserve">N </v>
          </cell>
        </row>
        <row r="157">
          <cell r="B157" t="str">
            <v>O425 994617152</v>
          </cell>
          <cell r="C157" t="str">
            <v xml:space="preserve">TAPE IDENTIFICATION </v>
          </cell>
          <cell r="D157" t="str">
            <v>GSS IM2b6</v>
          </cell>
          <cell r="E157" t="str">
            <v>O425</v>
          </cell>
          <cell r="F157">
            <v>25112</v>
          </cell>
          <cell r="G157">
            <v>0</v>
          </cell>
          <cell r="H157" t="str">
            <v xml:space="preserve">OEM RNPL1103X </v>
          </cell>
          <cell r="I157">
            <v>3.92</v>
          </cell>
          <cell r="J157" t="str">
            <v xml:space="preserve">C </v>
          </cell>
          <cell r="K157">
            <v>62</v>
          </cell>
          <cell r="L157" t="str">
            <v xml:space="preserve">A2 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12</v>
          </cell>
          <cell r="R157">
            <v>1</v>
          </cell>
          <cell r="S157">
            <v>1</v>
          </cell>
          <cell r="T157">
            <v>1</v>
          </cell>
          <cell r="U157">
            <v>1</v>
          </cell>
          <cell r="V157">
            <v>0</v>
          </cell>
          <cell r="W157">
            <v>1</v>
          </cell>
          <cell r="X157">
            <v>0.44</v>
          </cell>
          <cell r="Y157">
            <v>5</v>
          </cell>
          <cell r="Z157">
            <v>1</v>
          </cell>
          <cell r="AA157">
            <v>4</v>
          </cell>
          <cell r="AB157">
            <v>2</v>
          </cell>
          <cell r="AC157">
            <v>0</v>
          </cell>
          <cell r="AD157" t="str">
            <v xml:space="preserve">RO </v>
          </cell>
          <cell r="AE157">
            <v>0</v>
          </cell>
          <cell r="AF157">
            <v>0</v>
          </cell>
          <cell r="AG157">
            <v>0</v>
          </cell>
          <cell r="AH157">
            <v>7</v>
          </cell>
          <cell r="AI157">
            <v>0</v>
          </cell>
          <cell r="AJ157">
            <v>4</v>
          </cell>
          <cell r="AK157">
            <v>11</v>
          </cell>
          <cell r="AL157">
            <v>-4</v>
          </cell>
          <cell r="AM157">
            <v>-9.0909090909090917</v>
          </cell>
          <cell r="AN157">
            <v>-9.0909090909090917</v>
          </cell>
          <cell r="AO157" t="str">
            <v>1Red</v>
          </cell>
          <cell r="AP157" t="str">
            <v>1Red</v>
          </cell>
          <cell r="AQ157">
            <v>0</v>
          </cell>
          <cell r="AR157" t="str">
            <v xml:space="preserve">N </v>
          </cell>
        </row>
        <row r="158">
          <cell r="B158" t="str">
            <v>O425 994617153</v>
          </cell>
          <cell r="C158" t="str">
            <v xml:space="preserve">TAPE IDENTIFICATION </v>
          </cell>
          <cell r="D158" t="str">
            <v>GSS IM2b6</v>
          </cell>
          <cell r="E158" t="str">
            <v>O425</v>
          </cell>
          <cell r="F158">
            <v>25112</v>
          </cell>
          <cell r="G158">
            <v>0</v>
          </cell>
          <cell r="H158" t="str">
            <v xml:space="preserve">OEM RNPL1104X </v>
          </cell>
          <cell r="I158">
            <v>5.98</v>
          </cell>
          <cell r="J158" t="str">
            <v xml:space="preserve">C </v>
          </cell>
          <cell r="K158">
            <v>62</v>
          </cell>
          <cell r="L158" t="str">
            <v xml:space="preserve">A2 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12</v>
          </cell>
          <cell r="R158">
            <v>1</v>
          </cell>
          <cell r="S158">
            <v>1</v>
          </cell>
          <cell r="T158">
            <v>1</v>
          </cell>
          <cell r="U158">
            <v>1</v>
          </cell>
          <cell r="V158">
            <v>0</v>
          </cell>
          <cell r="W158">
            <v>1</v>
          </cell>
          <cell r="X158">
            <v>1.3</v>
          </cell>
          <cell r="Y158">
            <v>12</v>
          </cell>
          <cell r="Z158">
            <v>4</v>
          </cell>
          <cell r="AA158">
            <v>11</v>
          </cell>
          <cell r="AB158">
            <v>3</v>
          </cell>
          <cell r="AC158">
            <v>0</v>
          </cell>
          <cell r="AD158" t="str">
            <v xml:space="preserve">RO </v>
          </cell>
          <cell r="AE158">
            <v>0</v>
          </cell>
          <cell r="AF158">
            <v>0</v>
          </cell>
          <cell r="AG158">
            <v>0</v>
          </cell>
          <cell r="AH158">
            <v>40</v>
          </cell>
          <cell r="AI158">
            <v>0</v>
          </cell>
          <cell r="AJ158">
            <v>27</v>
          </cell>
          <cell r="AK158">
            <v>1</v>
          </cell>
          <cell r="AL158">
            <v>-27</v>
          </cell>
          <cell r="AM158">
            <v>-20.76923076923077</v>
          </cell>
          <cell r="AN158">
            <v>-20.76923076923077</v>
          </cell>
          <cell r="AO158" t="str">
            <v>1Red</v>
          </cell>
          <cell r="AP158" t="str">
            <v>1Red</v>
          </cell>
          <cell r="AQ158">
            <v>0</v>
          </cell>
          <cell r="AR158" t="str">
            <v xml:space="preserve">N </v>
          </cell>
        </row>
        <row r="159">
          <cell r="B159" t="str">
            <v>O425 994617154</v>
          </cell>
          <cell r="C159" t="str">
            <v xml:space="preserve">TAPE IDENTIFICATION </v>
          </cell>
          <cell r="D159" t="str">
            <v>GSS IM2b6</v>
          </cell>
          <cell r="E159" t="str">
            <v>O425</v>
          </cell>
          <cell r="F159">
            <v>25112</v>
          </cell>
          <cell r="G159">
            <v>0</v>
          </cell>
          <cell r="H159" t="str">
            <v xml:space="preserve">OEM RNPL1105X </v>
          </cell>
          <cell r="I159">
            <v>3.92</v>
          </cell>
          <cell r="J159" t="str">
            <v xml:space="preserve">C </v>
          </cell>
          <cell r="K159">
            <v>62</v>
          </cell>
          <cell r="L159" t="str">
            <v xml:space="preserve">A2 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12</v>
          </cell>
          <cell r="R159">
            <v>1</v>
          </cell>
          <cell r="S159">
            <v>1</v>
          </cell>
          <cell r="T159">
            <v>1</v>
          </cell>
          <cell r="U159">
            <v>1</v>
          </cell>
          <cell r="V159">
            <v>0</v>
          </cell>
          <cell r="W159">
            <v>1</v>
          </cell>
          <cell r="X159">
            <v>0.5</v>
          </cell>
          <cell r="Y159">
            <v>5</v>
          </cell>
          <cell r="Z159">
            <v>1</v>
          </cell>
          <cell r="AA159">
            <v>4</v>
          </cell>
          <cell r="AB159">
            <v>2</v>
          </cell>
          <cell r="AC159">
            <v>0</v>
          </cell>
          <cell r="AD159" t="str">
            <v xml:space="preserve">RO </v>
          </cell>
          <cell r="AE159">
            <v>0</v>
          </cell>
          <cell r="AF159">
            <v>0</v>
          </cell>
          <cell r="AG159">
            <v>0</v>
          </cell>
          <cell r="AH159">
            <v>8</v>
          </cell>
          <cell r="AI159">
            <v>0</v>
          </cell>
          <cell r="AJ159">
            <v>5</v>
          </cell>
          <cell r="AK159">
            <v>2</v>
          </cell>
          <cell r="AL159">
            <v>-5</v>
          </cell>
          <cell r="AM159">
            <v>-10</v>
          </cell>
          <cell r="AN159">
            <v>-10</v>
          </cell>
          <cell r="AO159" t="str">
            <v>1Red</v>
          </cell>
          <cell r="AP159" t="str">
            <v>1Red</v>
          </cell>
          <cell r="AQ159">
            <v>0</v>
          </cell>
          <cell r="AR159" t="str">
            <v xml:space="preserve">N </v>
          </cell>
        </row>
        <row r="160">
          <cell r="B160" t="str">
            <v>O425 994617155</v>
          </cell>
          <cell r="C160" t="str">
            <v xml:space="preserve">TAPE IDENTIFICATION </v>
          </cell>
          <cell r="D160" t="str">
            <v>GSS IM2b6</v>
          </cell>
          <cell r="E160" t="str">
            <v>O425</v>
          </cell>
          <cell r="F160">
            <v>25112</v>
          </cell>
          <cell r="G160">
            <v>0</v>
          </cell>
          <cell r="H160" t="str">
            <v xml:space="preserve">OEM RNPLI 106X </v>
          </cell>
          <cell r="I160">
            <v>5.98</v>
          </cell>
          <cell r="J160" t="str">
            <v xml:space="preserve">C </v>
          </cell>
          <cell r="K160">
            <v>62</v>
          </cell>
          <cell r="L160" t="str">
            <v xml:space="preserve">A2 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12</v>
          </cell>
          <cell r="R160">
            <v>1</v>
          </cell>
          <cell r="S160">
            <v>1</v>
          </cell>
          <cell r="T160">
            <v>1</v>
          </cell>
          <cell r="U160">
            <v>1</v>
          </cell>
          <cell r="V160">
            <v>0</v>
          </cell>
          <cell r="W160">
            <v>1</v>
          </cell>
          <cell r="X160">
            <v>0.44</v>
          </cell>
          <cell r="Y160">
            <v>5</v>
          </cell>
          <cell r="Z160">
            <v>1</v>
          </cell>
          <cell r="AA160">
            <v>4</v>
          </cell>
          <cell r="AB160">
            <v>2</v>
          </cell>
          <cell r="AC160">
            <v>0</v>
          </cell>
          <cell r="AD160" t="str">
            <v xml:space="preserve">RO </v>
          </cell>
          <cell r="AE160">
            <v>0</v>
          </cell>
          <cell r="AF160">
            <v>0</v>
          </cell>
          <cell r="AG160">
            <v>0</v>
          </cell>
          <cell r="AH160">
            <v>15</v>
          </cell>
          <cell r="AI160">
            <v>0</v>
          </cell>
          <cell r="AJ160">
            <v>9</v>
          </cell>
          <cell r="AK160">
            <v>6</v>
          </cell>
          <cell r="AL160">
            <v>-9</v>
          </cell>
          <cell r="AM160">
            <v>-20.454545454545453</v>
          </cell>
          <cell r="AN160">
            <v>-20.454545454545453</v>
          </cell>
          <cell r="AO160" t="str">
            <v>1Red</v>
          </cell>
          <cell r="AP160" t="str">
            <v>1Red</v>
          </cell>
          <cell r="AQ160">
            <v>0</v>
          </cell>
          <cell r="AR160" t="str">
            <v xml:space="preserve">N </v>
          </cell>
        </row>
        <row r="161">
          <cell r="B161" t="str">
            <v>O425 994617156</v>
          </cell>
          <cell r="C161" t="str">
            <v xml:space="preserve">TAPE IDENTIFICATION </v>
          </cell>
          <cell r="D161" t="str">
            <v>GSS IM2b6</v>
          </cell>
          <cell r="E161" t="str">
            <v>O425</v>
          </cell>
          <cell r="F161">
            <v>25112</v>
          </cell>
          <cell r="G161">
            <v>0</v>
          </cell>
          <cell r="H161" t="str">
            <v xml:space="preserve">OEM RNPL1107X </v>
          </cell>
          <cell r="I161">
            <v>3.92</v>
          </cell>
          <cell r="J161" t="str">
            <v xml:space="preserve">C </v>
          </cell>
          <cell r="K161">
            <v>62</v>
          </cell>
          <cell r="L161" t="str">
            <v xml:space="preserve">A2 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12</v>
          </cell>
          <cell r="R161">
            <v>1</v>
          </cell>
          <cell r="S161">
            <v>1</v>
          </cell>
          <cell r="T161">
            <v>1</v>
          </cell>
          <cell r="U161">
            <v>1</v>
          </cell>
          <cell r="V161">
            <v>0</v>
          </cell>
          <cell r="W161">
            <v>1</v>
          </cell>
          <cell r="X161">
            <v>0.56999999999999995</v>
          </cell>
          <cell r="Y161">
            <v>7</v>
          </cell>
          <cell r="Z161">
            <v>2</v>
          </cell>
          <cell r="AA161">
            <v>6</v>
          </cell>
          <cell r="AB161">
            <v>2</v>
          </cell>
          <cell r="AC161">
            <v>0</v>
          </cell>
          <cell r="AD161" t="str">
            <v xml:space="preserve">RO </v>
          </cell>
          <cell r="AE161">
            <v>0</v>
          </cell>
          <cell r="AF161">
            <v>0</v>
          </cell>
          <cell r="AG161">
            <v>0</v>
          </cell>
          <cell r="AH161">
            <v>15</v>
          </cell>
          <cell r="AI161">
            <v>0</v>
          </cell>
          <cell r="AJ161">
            <v>10</v>
          </cell>
          <cell r="AK161">
            <v>2</v>
          </cell>
          <cell r="AL161">
            <v>-10</v>
          </cell>
          <cell r="AM161">
            <v>-17.543859649122808</v>
          </cell>
          <cell r="AN161">
            <v>-17.543859649122808</v>
          </cell>
          <cell r="AO161" t="str">
            <v>1Red</v>
          </cell>
          <cell r="AP161" t="str">
            <v>1Red</v>
          </cell>
          <cell r="AQ161">
            <v>0</v>
          </cell>
          <cell r="AR161" t="str">
            <v xml:space="preserve">N </v>
          </cell>
        </row>
        <row r="162">
          <cell r="B162" t="str">
            <v>O425 994617158</v>
          </cell>
          <cell r="C162" t="str">
            <v xml:space="preserve">TAPE IDENTIFICATION </v>
          </cell>
          <cell r="D162" t="str">
            <v>GSS IM2b6</v>
          </cell>
          <cell r="E162" t="str">
            <v>O425</v>
          </cell>
          <cell r="F162">
            <v>25112</v>
          </cell>
          <cell r="G162">
            <v>0</v>
          </cell>
          <cell r="H162" t="str">
            <v xml:space="preserve">OEM 7592Y10025 </v>
          </cell>
          <cell r="I162">
            <v>3.92</v>
          </cell>
          <cell r="J162" t="str">
            <v xml:space="preserve">C </v>
          </cell>
          <cell r="K162">
            <v>62</v>
          </cell>
          <cell r="L162" t="str">
            <v xml:space="preserve">A2 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12</v>
          </cell>
          <cell r="R162">
            <v>1</v>
          </cell>
          <cell r="S162">
            <v>1</v>
          </cell>
          <cell r="T162">
            <v>1</v>
          </cell>
          <cell r="U162">
            <v>1</v>
          </cell>
          <cell r="V162">
            <v>0</v>
          </cell>
          <cell r="W162">
            <v>1</v>
          </cell>
          <cell r="X162">
            <v>0.18</v>
          </cell>
          <cell r="Y162">
            <v>2</v>
          </cell>
          <cell r="Z162">
            <v>1</v>
          </cell>
          <cell r="AA162">
            <v>1</v>
          </cell>
          <cell r="AB162">
            <v>1</v>
          </cell>
          <cell r="AC162">
            <v>0</v>
          </cell>
          <cell r="AD162" t="str">
            <v xml:space="preserve">RO </v>
          </cell>
          <cell r="AE162">
            <v>1</v>
          </cell>
          <cell r="AF162">
            <v>0</v>
          </cell>
          <cell r="AG162">
            <v>0</v>
          </cell>
          <cell r="AH162">
            <v>4</v>
          </cell>
          <cell r="AI162">
            <v>0</v>
          </cell>
          <cell r="AJ162">
            <v>2</v>
          </cell>
          <cell r="AK162">
            <v>12</v>
          </cell>
          <cell r="AL162">
            <v>-1</v>
          </cell>
          <cell r="AM162">
            <v>-5.5555555555555554</v>
          </cell>
          <cell r="AN162">
            <v>-5.5555555555555554</v>
          </cell>
          <cell r="AO162" t="str">
            <v>1Red</v>
          </cell>
          <cell r="AP162" t="str">
            <v>1Red</v>
          </cell>
          <cell r="AQ162">
            <v>0</v>
          </cell>
          <cell r="AR162" t="str">
            <v xml:space="preserve">N </v>
          </cell>
        </row>
        <row r="163">
          <cell r="B163" t="str">
            <v>O425 994617159</v>
          </cell>
          <cell r="C163" t="str">
            <v xml:space="preserve">LABEL TAPE </v>
          </cell>
          <cell r="D163" t="str">
            <v>GSS IM2b6</v>
          </cell>
          <cell r="E163" t="str">
            <v>O425</v>
          </cell>
          <cell r="F163">
            <v>25112</v>
          </cell>
          <cell r="G163">
            <v>0</v>
          </cell>
          <cell r="H163" t="str">
            <v xml:space="preserve">OEM RNPL1110X </v>
          </cell>
          <cell r="I163">
            <v>3.92</v>
          </cell>
          <cell r="J163" t="str">
            <v xml:space="preserve">C </v>
          </cell>
          <cell r="K163">
            <v>62</v>
          </cell>
          <cell r="L163" t="str">
            <v xml:space="preserve">A2 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12</v>
          </cell>
          <cell r="R163">
            <v>1</v>
          </cell>
          <cell r="S163">
            <v>1</v>
          </cell>
          <cell r="T163">
            <v>1</v>
          </cell>
          <cell r="U163">
            <v>1</v>
          </cell>
          <cell r="V163">
            <v>0</v>
          </cell>
          <cell r="W163">
            <v>1</v>
          </cell>
          <cell r="X163">
            <v>0.18</v>
          </cell>
          <cell r="Y163">
            <v>3</v>
          </cell>
          <cell r="Z163">
            <v>1</v>
          </cell>
          <cell r="AA163">
            <v>2</v>
          </cell>
          <cell r="AB163">
            <v>1</v>
          </cell>
          <cell r="AC163">
            <v>0</v>
          </cell>
          <cell r="AD163" t="str">
            <v xml:space="preserve">RO </v>
          </cell>
          <cell r="AE163">
            <v>0</v>
          </cell>
          <cell r="AF163">
            <v>0</v>
          </cell>
          <cell r="AG163">
            <v>0</v>
          </cell>
          <cell r="AH163">
            <v>5</v>
          </cell>
          <cell r="AI163">
            <v>0</v>
          </cell>
          <cell r="AJ163">
            <v>4</v>
          </cell>
          <cell r="AK163">
            <v>22</v>
          </cell>
          <cell r="AL163">
            <v>-4</v>
          </cell>
          <cell r="AM163">
            <v>-22.222222222222221</v>
          </cell>
          <cell r="AN163">
            <v>-22.222222222222221</v>
          </cell>
          <cell r="AO163" t="str">
            <v>1Red</v>
          </cell>
          <cell r="AP163" t="str">
            <v>1Red</v>
          </cell>
          <cell r="AQ163">
            <v>0</v>
          </cell>
          <cell r="AR163" t="str">
            <v xml:space="preserve">N </v>
          </cell>
        </row>
        <row r="164">
          <cell r="B164" t="str">
            <v>O425 994617162</v>
          </cell>
          <cell r="C164" t="str">
            <v xml:space="preserve">TAPE IDENTIFICATION </v>
          </cell>
          <cell r="D164" t="str">
            <v>GSS IM2b6</v>
          </cell>
          <cell r="E164" t="str">
            <v>O425</v>
          </cell>
          <cell r="F164">
            <v>25112</v>
          </cell>
          <cell r="G164">
            <v>0</v>
          </cell>
          <cell r="H164" t="str">
            <v xml:space="preserve">OEM 7592Y10109 </v>
          </cell>
          <cell r="I164">
            <v>5.98</v>
          </cell>
          <cell r="J164" t="str">
            <v xml:space="preserve">C </v>
          </cell>
          <cell r="K164">
            <v>62</v>
          </cell>
          <cell r="L164" t="str">
            <v xml:space="preserve">A2 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12</v>
          </cell>
          <cell r="R164">
            <v>1</v>
          </cell>
          <cell r="S164">
            <v>1</v>
          </cell>
          <cell r="T164">
            <v>1</v>
          </cell>
          <cell r="U164">
            <v>1</v>
          </cell>
          <cell r="V164">
            <v>15</v>
          </cell>
          <cell r="W164">
            <v>1</v>
          </cell>
          <cell r="X164">
            <v>0.2</v>
          </cell>
          <cell r="Y164">
            <v>3</v>
          </cell>
          <cell r="Z164">
            <v>1</v>
          </cell>
          <cell r="AA164">
            <v>2</v>
          </cell>
          <cell r="AB164">
            <v>1</v>
          </cell>
          <cell r="AC164">
            <v>0</v>
          </cell>
          <cell r="AD164" t="str">
            <v xml:space="preserve">RO </v>
          </cell>
          <cell r="AE164">
            <v>0</v>
          </cell>
          <cell r="AF164">
            <v>0</v>
          </cell>
          <cell r="AG164">
            <v>0</v>
          </cell>
          <cell r="AH164">
            <v>4</v>
          </cell>
          <cell r="AI164">
            <v>0</v>
          </cell>
          <cell r="AJ164">
            <v>6</v>
          </cell>
          <cell r="AK164">
            <v>1</v>
          </cell>
          <cell r="AL164">
            <v>-6</v>
          </cell>
          <cell r="AM164">
            <v>-30</v>
          </cell>
          <cell r="AN164">
            <v>-30</v>
          </cell>
          <cell r="AO164" t="str">
            <v>1Red</v>
          </cell>
          <cell r="AP164" t="str">
            <v>1Red</v>
          </cell>
          <cell r="AQ164">
            <v>0</v>
          </cell>
          <cell r="AR164" t="str">
            <v xml:space="preserve">N </v>
          </cell>
        </row>
        <row r="165">
          <cell r="B165" t="str">
            <v>O425 994617163</v>
          </cell>
          <cell r="C165" t="str">
            <v xml:space="preserve">TAPE IDENTIFICATION </v>
          </cell>
          <cell r="D165" t="str">
            <v>GSS IM2b6</v>
          </cell>
          <cell r="E165" t="str">
            <v>O425</v>
          </cell>
          <cell r="F165">
            <v>25112</v>
          </cell>
          <cell r="G165">
            <v>0</v>
          </cell>
          <cell r="H165" t="str">
            <v xml:space="preserve">OEM 7592Y10037 </v>
          </cell>
          <cell r="I165">
            <v>3.92</v>
          </cell>
          <cell r="J165" t="str">
            <v xml:space="preserve">C </v>
          </cell>
          <cell r="K165">
            <v>62</v>
          </cell>
          <cell r="L165" t="str">
            <v xml:space="preserve">A2 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12</v>
          </cell>
          <cell r="R165">
            <v>1</v>
          </cell>
          <cell r="S165">
            <v>1</v>
          </cell>
          <cell r="T165">
            <v>1</v>
          </cell>
          <cell r="U165">
            <v>1</v>
          </cell>
          <cell r="V165">
            <v>15</v>
          </cell>
          <cell r="W165">
            <v>1</v>
          </cell>
          <cell r="X165">
            <v>0.53</v>
          </cell>
          <cell r="Y165">
            <v>6</v>
          </cell>
          <cell r="Z165">
            <v>2</v>
          </cell>
          <cell r="AA165">
            <v>5</v>
          </cell>
          <cell r="AB165">
            <v>2</v>
          </cell>
          <cell r="AC165">
            <v>0</v>
          </cell>
          <cell r="AD165" t="str">
            <v xml:space="preserve">RO </v>
          </cell>
          <cell r="AE165">
            <v>0</v>
          </cell>
          <cell r="AF165">
            <v>0</v>
          </cell>
          <cell r="AG165">
            <v>0</v>
          </cell>
          <cell r="AH165">
            <v>15</v>
          </cell>
          <cell r="AI165">
            <v>0</v>
          </cell>
          <cell r="AJ165">
            <v>6</v>
          </cell>
          <cell r="AK165">
            <v>1</v>
          </cell>
          <cell r="AL165">
            <v>-6</v>
          </cell>
          <cell r="AM165">
            <v>-11.320754716981131</v>
          </cell>
          <cell r="AN165">
            <v>-11.320754716981131</v>
          </cell>
          <cell r="AO165" t="str">
            <v>1Red</v>
          </cell>
          <cell r="AP165" t="str">
            <v>1Red</v>
          </cell>
          <cell r="AQ165">
            <v>0</v>
          </cell>
          <cell r="AR165" t="str">
            <v xml:space="preserve">N </v>
          </cell>
        </row>
        <row r="166">
          <cell r="B166" t="str">
            <v>O425 994617164</v>
          </cell>
          <cell r="C166" t="str">
            <v xml:space="preserve">TAPE IDENTIFICATION </v>
          </cell>
          <cell r="D166" t="str">
            <v>GSS IM2b6</v>
          </cell>
          <cell r="E166" t="str">
            <v>O425</v>
          </cell>
          <cell r="F166">
            <v>25112</v>
          </cell>
          <cell r="G166">
            <v>0</v>
          </cell>
          <cell r="H166" t="str">
            <v xml:space="preserve">OEM 7592Y10110 </v>
          </cell>
          <cell r="I166">
            <v>5.98</v>
          </cell>
          <cell r="J166" t="str">
            <v xml:space="preserve">C </v>
          </cell>
          <cell r="K166">
            <v>62</v>
          </cell>
          <cell r="L166" t="str">
            <v xml:space="preserve">A2 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12</v>
          </cell>
          <cell r="R166">
            <v>1</v>
          </cell>
          <cell r="S166">
            <v>1</v>
          </cell>
          <cell r="T166">
            <v>1</v>
          </cell>
          <cell r="U166">
            <v>1</v>
          </cell>
          <cell r="V166">
            <v>0</v>
          </cell>
          <cell r="W166">
            <v>1</v>
          </cell>
          <cell r="X166">
            <v>0.24</v>
          </cell>
          <cell r="Y166">
            <v>3</v>
          </cell>
          <cell r="Z166">
            <v>1</v>
          </cell>
          <cell r="AA166">
            <v>2</v>
          </cell>
          <cell r="AB166">
            <v>1</v>
          </cell>
          <cell r="AC166">
            <v>0</v>
          </cell>
          <cell r="AD166" t="str">
            <v xml:space="preserve">RO </v>
          </cell>
          <cell r="AE166">
            <v>0</v>
          </cell>
          <cell r="AF166">
            <v>0</v>
          </cell>
          <cell r="AG166">
            <v>0</v>
          </cell>
          <cell r="AH166">
            <v>7</v>
          </cell>
          <cell r="AI166">
            <v>0</v>
          </cell>
          <cell r="AJ166">
            <v>4</v>
          </cell>
          <cell r="AK166">
            <v>1</v>
          </cell>
          <cell r="AL166">
            <v>-4</v>
          </cell>
          <cell r="AM166">
            <v>-16.666666666666668</v>
          </cell>
          <cell r="AN166">
            <v>-16.666666666666668</v>
          </cell>
          <cell r="AO166" t="str">
            <v>1Red</v>
          </cell>
          <cell r="AP166" t="str">
            <v>1Red</v>
          </cell>
          <cell r="AQ166">
            <v>0</v>
          </cell>
          <cell r="AR166" t="str">
            <v xml:space="preserve">N </v>
          </cell>
        </row>
        <row r="167">
          <cell r="B167" t="str">
            <v>O425 994617165</v>
          </cell>
          <cell r="C167" t="str">
            <v xml:space="preserve">TAPE IDENTIFICATION </v>
          </cell>
          <cell r="D167" t="str">
            <v>GSS IM2b6</v>
          </cell>
          <cell r="E167" t="str">
            <v>O425</v>
          </cell>
          <cell r="F167">
            <v>25112</v>
          </cell>
          <cell r="G167">
            <v>0</v>
          </cell>
          <cell r="H167" t="str">
            <v xml:space="preserve">OEM 7592Y10038 </v>
          </cell>
          <cell r="I167">
            <v>3.92</v>
          </cell>
          <cell r="J167" t="str">
            <v xml:space="preserve">C </v>
          </cell>
          <cell r="K167">
            <v>62</v>
          </cell>
          <cell r="L167" t="str">
            <v xml:space="preserve">A2 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12</v>
          </cell>
          <cell r="R167">
            <v>1</v>
          </cell>
          <cell r="S167">
            <v>1</v>
          </cell>
          <cell r="T167">
            <v>1</v>
          </cell>
          <cell r="U167">
            <v>1</v>
          </cell>
          <cell r="V167">
            <v>0</v>
          </cell>
          <cell r="W167">
            <v>1</v>
          </cell>
          <cell r="X167">
            <v>0.37</v>
          </cell>
          <cell r="Y167">
            <v>4</v>
          </cell>
          <cell r="Z167">
            <v>1</v>
          </cell>
          <cell r="AA167">
            <v>3</v>
          </cell>
          <cell r="AB167">
            <v>1</v>
          </cell>
          <cell r="AC167">
            <v>0</v>
          </cell>
          <cell r="AD167" t="str">
            <v xml:space="preserve">RO </v>
          </cell>
          <cell r="AE167">
            <v>0</v>
          </cell>
          <cell r="AF167">
            <v>0</v>
          </cell>
          <cell r="AG167">
            <v>0</v>
          </cell>
          <cell r="AH167">
            <v>20</v>
          </cell>
          <cell r="AI167">
            <v>0</v>
          </cell>
          <cell r="AJ167">
            <v>5</v>
          </cell>
          <cell r="AK167">
            <v>22</v>
          </cell>
          <cell r="AL167">
            <v>-5</v>
          </cell>
          <cell r="AM167">
            <v>-13.513513513513514</v>
          </cell>
          <cell r="AN167">
            <v>-13.513513513513514</v>
          </cell>
          <cell r="AO167" t="str">
            <v>1Red</v>
          </cell>
          <cell r="AP167" t="str">
            <v>1Red</v>
          </cell>
          <cell r="AQ167">
            <v>0</v>
          </cell>
          <cell r="AR167" t="str">
            <v xml:space="preserve">N </v>
          </cell>
        </row>
        <row r="168">
          <cell r="B168" t="str">
            <v>O425 994617166</v>
          </cell>
          <cell r="C168" t="str">
            <v xml:space="preserve">TAPE IDENTIFICATION </v>
          </cell>
          <cell r="D168" t="str">
            <v>GSS IM2b6</v>
          </cell>
          <cell r="E168" t="str">
            <v>O425</v>
          </cell>
          <cell r="F168">
            <v>25112</v>
          </cell>
          <cell r="G168">
            <v>1</v>
          </cell>
          <cell r="H168" t="str">
            <v xml:space="preserve">OEM 0461-461217 </v>
          </cell>
          <cell r="I168">
            <v>4.91</v>
          </cell>
          <cell r="J168" t="str">
            <v xml:space="preserve">C </v>
          </cell>
          <cell r="K168">
            <v>62</v>
          </cell>
          <cell r="L168" t="str">
            <v xml:space="preserve">A2 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24</v>
          </cell>
          <cell r="R168">
            <v>1</v>
          </cell>
          <cell r="S168">
            <v>1</v>
          </cell>
          <cell r="T168">
            <v>1</v>
          </cell>
          <cell r="U168">
            <v>1</v>
          </cell>
          <cell r="V168">
            <v>0</v>
          </cell>
          <cell r="W168">
            <v>1</v>
          </cell>
          <cell r="X168">
            <v>0.28000000000000003</v>
          </cell>
          <cell r="Y168">
            <v>5</v>
          </cell>
          <cell r="Z168">
            <v>2</v>
          </cell>
          <cell r="AA168">
            <v>4</v>
          </cell>
          <cell r="AB168">
            <v>1</v>
          </cell>
          <cell r="AC168">
            <v>0</v>
          </cell>
          <cell r="AD168" t="str">
            <v xml:space="preserve">RO 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3</v>
          </cell>
          <cell r="AK168">
            <v>7</v>
          </cell>
          <cell r="AL168">
            <v>-3</v>
          </cell>
          <cell r="AM168">
            <v>-10.714285714285714</v>
          </cell>
          <cell r="AN168">
            <v>-10.714285714285714</v>
          </cell>
          <cell r="AO168" t="str">
            <v>1Red</v>
          </cell>
          <cell r="AP168" t="str">
            <v>1Red</v>
          </cell>
          <cell r="AQ168">
            <v>0</v>
          </cell>
          <cell r="AR168" t="str">
            <v xml:space="preserve">N </v>
          </cell>
        </row>
        <row r="169">
          <cell r="B169" t="str">
            <v>O425 994617167</v>
          </cell>
          <cell r="C169" t="str">
            <v xml:space="preserve">TAPE IDENTIFICATION </v>
          </cell>
          <cell r="D169" t="str">
            <v>GSS IM2b6</v>
          </cell>
          <cell r="E169" t="str">
            <v>O425</v>
          </cell>
          <cell r="F169">
            <v>25112</v>
          </cell>
          <cell r="G169">
            <v>0</v>
          </cell>
          <cell r="H169" t="str">
            <v xml:space="preserve">OEM NO PRIMARY REF 99-461-7167 </v>
          </cell>
          <cell r="I169">
            <v>3.92</v>
          </cell>
          <cell r="J169" t="str">
            <v xml:space="preserve">C </v>
          </cell>
          <cell r="K169">
            <v>62</v>
          </cell>
          <cell r="L169" t="str">
            <v xml:space="preserve">A2 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12</v>
          </cell>
          <cell r="R169">
            <v>1</v>
          </cell>
          <cell r="S169">
            <v>1</v>
          </cell>
          <cell r="T169">
            <v>1</v>
          </cell>
          <cell r="U169">
            <v>1</v>
          </cell>
          <cell r="V169">
            <v>0</v>
          </cell>
          <cell r="W169">
            <v>1</v>
          </cell>
          <cell r="X169">
            <v>0.45</v>
          </cell>
          <cell r="Y169">
            <v>5</v>
          </cell>
          <cell r="Z169">
            <v>1</v>
          </cell>
          <cell r="AA169">
            <v>4</v>
          </cell>
          <cell r="AB169">
            <v>2</v>
          </cell>
          <cell r="AC169">
            <v>0</v>
          </cell>
          <cell r="AD169" t="str">
            <v xml:space="preserve">RO </v>
          </cell>
          <cell r="AE169">
            <v>0</v>
          </cell>
          <cell r="AF169">
            <v>0</v>
          </cell>
          <cell r="AG169">
            <v>0</v>
          </cell>
          <cell r="AH169">
            <v>15</v>
          </cell>
          <cell r="AI169">
            <v>0</v>
          </cell>
          <cell r="AJ169">
            <v>10</v>
          </cell>
          <cell r="AK169">
            <v>1</v>
          </cell>
          <cell r="AL169">
            <v>-10</v>
          </cell>
          <cell r="AM169">
            <v>-22.222222222222221</v>
          </cell>
          <cell r="AN169">
            <v>-22.222222222222221</v>
          </cell>
          <cell r="AO169" t="str">
            <v>1Red</v>
          </cell>
          <cell r="AP169" t="str">
            <v>1Red</v>
          </cell>
          <cell r="AQ169">
            <v>0</v>
          </cell>
          <cell r="AR169" t="str">
            <v xml:space="preserve">N </v>
          </cell>
        </row>
        <row r="170">
          <cell r="B170" t="str">
            <v>O425 994635736</v>
          </cell>
          <cell r="C170" t="str">
            <v xml:space="preserve">TAPE ADHESIVE RUBBER </v>
          </cell>
          <cell r="D170" t="str">
            <v>GSS IM2b6</v>
          </cell>
          <cell r="E170" t="str">
            <v>O425</v>
          </cell>
          <cell r="F170">
            <v>35580</v>
          </cell>
          <cell r="G170">
            <v>0</v>
          </cell>
          <cell r="H170" t="str">
            <v xml:space="preserve">OEM TPE-X36B </v>
          </cell>
          <cell r="I170">
            <v>8.27</v>
          </cell>
          <cell r="J170" t="str">
            <v xml:space="preserve">C </v>
          </cell>
          <cell r="K170">
            <v>62</v>
          </cell>
          <cell r="L170" t="str">
            <v xml:space="preserve">A2 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99</v>
          </cell>
          <cell r="R170">
            <v>5</v>
          </cell>
          <cell r="T170">
            <v>1</v>
          </cell>
          <cell r="U170">
            <v>7</v>
          </cell>
          <cell r="V170">
            <v>0</v>
          </cell>
          <cell r="W170">
            <v>1</v>
          </cell>
          <cell r="X170">
            <v>2.2799999999999998</v>
          </cell>
          <cell r="Y170">
            <v>32</v>
          </cell>
          <cell r="Z170">
            <v>14</v>
          </cell>
          <cell r="AA170">
            <v>21</v>
          </cell>
          <cell r="AB170">
            <v>2</v>
          </cell>
          <cell r="AC170">
            <v>0</v>
          </cell>
          <cell r="AD170" t="str">
            <v xml:space="preserve">RO </v>
          </cell>
          <cell r="AE170">
            <v>0</v>
          </cell>
          <cell r="AF170">
            <v>0</v>
          </cell>
          <cell r="AG170">
            <v>0</v>
          </cell>
          <cell r="AH170">
            <v>45</v>
          </cell>
          <cell r="AI170">
            <v>0</v>
          </cell>
          <cell r="AJ170">
            <v>13</v>
          </cell>
          <cell r="AK170">
            <v>1</v>
          </cell>
          <cell r="AL170">
            <v>-13</v>
          </cell>
          <cell r="AM170">
            <v>-5.7017543859649127</v>
          </cell>
          <cell r="AN170">
            <v>-5.7017543859649127</v>
          </cell>
          <cell r="AO170" t="str">
            <v>1Red</v>
          </cell>
          <cell r="AP170" t="str">
            <v>1Red</v>
          </cell>
          <cell r="AQ170">
            <v>0</v>
          </cell>
          <cell r="AR170" t="str">
            <v xml:space="preserve">N </v>
          </cell>
        </row>
        <row r="171">
          <cell r="B171" t="str">
            <v>O425 994649461</v>
          </cell>
          <cell r="C171" t="str">
            <v xml:space="preserve">ADHESIVE CONTACT </v>
          </cell>
          <cell r="D171" t="str">
            <v>GSS IM2b6</v>
          </cell>
          <cell r="E171" t="str">
            <v>O425</v>
          </cell>
          <cell r="F171">
            <v>38406</v>
          </cell>
          <cell r="G171">
            <v>1</v>
          </cell>
          <cell r="H171" t="str">
            <v>OEM 5106910</v>
          </cell>
          <cell r="I171">
            <v>18.61</v>
          </cell>
          <cell r="J171" t="str">
            <v xml:space="preserve">C </v>
          </cell>
          <cell r="K171">
            <v>62</v>
          </cell>
          <cell r="L171" t="str">
            <v xml:space="preserve">A2 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U171">
            <v>0</v>
          </cell>
          <cell r="V171">
            <v>0</v>
          </cell>
          <cell r="W171">
            <v>1</v>
          </cell>
          <cell r="X171">
            <v>0.01</v>
          </cell>
          <cell r="Y171">
            <v>4</v>
          </cell>
          <cell r="Z171">
            <v>1</v>
          </cell>
          <cell r="AA171">
            <v>3</v>
          </cell>
          <cell r="AB171">
            <v>2</v>
          </cell>
          <cell r="AC171">
            <v>0</v>
          </cell>
          <cell r="AD171" t="str">
            <v xml:space="preserve">EA 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16</v>
          </cell>
          <cell r="AK171">
            <v>2</v>
          </cell>
          <cell r="AL171">
            <v>-16</v>
          </cell>
          <cell r="AM171">
            <v>-1600</v>
          </cell>
          <cell r="AN171">
            <v>-1600</v>
          </cell>
          <cell r="AO171" t="str">
            <v>1Red</v>
          </cell>
          <cell r="AP171" t="str">
            <v>1Red</v>
          </cell>
          <cell r="AQ171">
            <v>0</v>
          </cell>
          <cell r="AR171" t="str">
            <v xml:space="preserve">N </v>
          </cell>
        </row>
        <row r="172">
          <cell r="B172" t="str">
            <v>O425 995084155</v>
          </cell>
          <cell r="C172" t="str">
            <v xml:space="preserve">POLYESTER RESIN </v>
          </cell>
          <cell r="D172" t="str">
            <v>GSS IM2b6</v>
          </cell>
          <cell r="E172" t="str">
            <v>O425</v>
          </cell>
          <cell r="F172">
            <v>38530</v>
          </cell>
          <cell r="G172">
            <v>0</v>
          </cell>
          <cell r="H172" t="str">
            <v xml:space="preserve">OEM CRYSTIC 489PA </v>
          </cell>
          <cell r="I172">
            <v>114.25</v>
          </cell>
          <cell r="J172" t="str">
            <v xml:space="preserve">C </v>
          </cell>
          <cell r="K172">
            <v>4</v>
          </cell>
          <cell r="L172" t="str">
            <v xml:space="preserve">A2 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3</v>
          </cell>
          <cell r="R172">
            <v>0</v>
          </cell>
          <cell r="U172">
            <v>0</v>
          </cell>
          <cell r="V172">
            <v>0</v>
          </cell>
          <cell r="W172">
            <v>1</v>
          </cell>
          <cell r="X172">
            <v>0.01</v>
          </cell>
          <cell r="Y172">
            <v>1</v>
          </cell>
          <cell r="Z172">
            <v>1</v>
          </cell>
          <cell r="AA172">
            <v>0</v>
          </cell>
          <cell r="AB172">
            <v>0</v>
          </cell>
          <cell r="AC172">
            <v>0</v>
          </cell>
          <cell r="AD172" t="str">
            <v xml:space="preserve">EA </v>
          </cell>
          <cell r="AE172">
            <v>0</v>
          </cell>
          <cell r="AF172">
            <v>0</v>
          </cell>
          <cell r="AG172">
            <v>0</v>
          </cell>
          <cell r="AH172">
            <v>6</v>
          </cell>
          <cell r="AI172">
            <v>0</v>
          </cell>
          <cell r="AJ172">
            <v>5</v>
          </cell>
          <cell r="AK172">
            <v>2</v>
          </cell>
          <cell r="AL172">
            <v>-5</v>
          </cell>
          <cell r="AM172">
            <v>-500</v>
          </cell>
          <cell r="AN172">
            <v>-500</v>
          </cell>
          <cell r="AO172" t="str">
            <v>1Red</v>
          </cell>
          <cell r="AP172" t="str">
            <v>1Red</v>
          </cell>
          <cell r="AQ172">
            <v>999999</v>
          </cell>
          <cell r="AR172" t="str">
            <v xml:space="preserve">N </v>
          </cell>
        </row>
        <row r="173">
          <cell r="B173" t="str">
            <v>O425 995215734</v>
          </cell>
          <cell r="C173" t="str">
            <v xml:space="preserve">TAPE PRESSURE SENSITIVE </v>
          </cell>
          <cell r="D173" t="str">
            <v>GSS IM2b6</v>
          </cell>
          <cell r="E173" t="str">
            <v>O425</v>
          </cell>
          <cell r="F173">
            <v>25355</v>
          </cell>
          <cell r="G173">
            <v>0</v>
          </cell>
          <cell r="H173" t="str">
            <v xml:space="preserve">OEM DEFSTAN81-25 </v>
          </cell>
          <cell r="I173">
            <v>2.46</v>
          </cell>
          <cell r="J173" t="str">
            <v xml:space="preserve">C </v>
          </cell>
          <cell r="K173">
            <v>62</v>
          </cell>
          <cell r="L173" t="str">
            <v xml:space="preserve">A2 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24</v>
          </cell>
          <cell r="R173">
            <v>24</v>
          </cell>
          <cell r="S173">
            <v>1</v>
          </cell>
          <cell r="T173">
            <v>24</v>
          </cell>
          <cell r="U173">
            <v>1</v>
          </cell>
          <cell r="V173">
            <v>0</v>
          </cell>
          <cell r="W173">
            <v>1</v>
          </cell>
          <cell r="X173">
            <v>255.86</v>
          </cell>
          <cell r="Y173">
            <v>2585</v>
          </cell>
          <cell r="Z173">
            <v>1551</v>
          </cell>
          <cell r="AA173">
            <v>1180</v>
          </cell>
          <cell r="AB173">
            <v>0</v>
          </cell>
          <cell r="AC173">
            <v>0</v>
          </cell>
          <cell r="AD173" t="str">
            <v xml:space="preserve">RO </v>
          </cell>
          <cell r="AE173">
            <v>0</v>
          </cell>
          <cell r="AF173">
            <v>0</v>
          </cell>
          <cell r="AG173">
            <v>0</v>
          </cell>
          <cell r="AH173">
            <v>4585</v>
          </cell>
          <cell r="AI173">
            <v>217</v>
          </cell>
          <cell r="AJ173">
            <v>2092</v>
          </cell>
          <cell r="AK173">
            <v>1</v>
          </cell>
          <cell r="AL173">
            <v>-2092</v>
          </cell>
          <cell r="AM173">
            <v>-8.1763464394590795</v>
          </cell>
          <cell r="AN173">
            <v>-7.3282263737981701</v>
          </cell>
          <cell r="AO173" t="str">
            <v>1Red</v>
          </cell>
          <cell r="AP173" t="str">
            <v>1Red</v>
          </cell>
          <cell r="AQ173">
            <v>0</v>
          </cell>
          <cell r="AR173" t="str">
            <v xml:space="preserve">N </v>
          </cell>
        </row>
        <row r="174">
          <cell r="B174" t="str">
            <v>O425 995215735</v>
          </cell>
          <cell r="C174" t="str">
            <v xml:space="preserve">TAPE PRESSURE SENSITIVE </v>
          </cell>
          <cell r="D174" t="str">
            <v>GSS IM2b6</v>
          </cell>
          <cell r="E174" t="str">
            <v>O425</v>
          </cell>
          <cell r="F174">
            <v>25355</v>
          </cell>
          <cell r="G174">
            <v>0</v>
          </cell>
          <cell r="H174" t="str">
            <v xml:space="preserve">OEM DEFSTAN81-25 </v>
          </cell>
          <cell r="I174">
            <v>3.69</v>
          </cell>
          <cell r="J174" t="str">
            <v xml:space="preserve">C </v>
          </cell>
          <cell r="K174">
            <v>62</v>
          </cell>
          <cell r="L174" t="str">
            <v xml:space="preserve">A2 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24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0</v>
          </cell>
          <cell r="W174">
            <v>1</v>
          </cell>
          <cell r="X174">
            <v>35.909999999999997</v>
          </cell>
          <cell r="Y174">
            <v>469</v>
          </cell>
          <cell r="Z174">
            <v>215</v>
          </cell>
          <cell r="AA174">
            <v>289</v>
          </cell>
          <cell r="AB174">
            <v>3</v>
          </cell>
          <cell r="AC174">
            <v>0</v>
          </cell>
          <cell r="AD174" t="str">
            <v xml:space="preserve">RO </v>
          </cell>
          <cell r="AE174">
            <v>0</v>
          </cell>
          <cell r="AF174">
            <v>0</v>
          </cell>
          <cell r="AG174">
            <v>0</v>
          </cell>
          <cell r="AH174">
            <v>1200</v>
          </cell>
          <cell r="AI174">
            <v>224</v>
          </cell>
          <cell r="AJ174">
            <v>739</v>
          </cell>
          <cell r="AK174">
            <v>2</v>
          </cell>
          <cell r="AL174">
            <v>-739</v>
          </cell>
          <cell r="AM174">
            <v>-20.579225842383739</v>
          </cell>
          <cell r="AN174">
            <v>-14.341409078251186</v>
          </cell>
          <cell r="AO174" t="str">
            <v>1Red</v>
          </cell>
          <cell r="AP174" t="str">
            <v>1Red</v>
          </cell>
          <cell r="AQ174">
            <v>0</v>
          </cell>
          <cell r="AR174" t="str">
            <v xml:space="preserve">N </v>
          </cell>
        </row>
        <row r="175">
          <cell r="B175" t="str">
            <v>O425 995218819</v>
          </cell>
          <cell r="C175" t="str">
            <v xml:space="preserve">TAPE IDENTIFICATION </v>
          </cell>
          <cell r="D175" t="str">
            <v>GSS IM2b6</v>
          </cell>
          <cell r="E175" t="str">
            <v>O425</v>
          </cell>
          <cell r="F175">
            <v>25416</v>
          </cell>
          <cell r="G175">
            <v>0</v>
          </cell>
          <cell r="H175" t="str">
            <v xml:space="preserve">OEM 7591Y10044 </v>
          </cell>
          <cell r="I175">
            <v>3.92</v>
          </cell>
          <cell r="J175" t="str">
            <v xml:space="preserve">C </v>
          </cell>
          <cell r="K175">
            <v>62</v>
          </cell>
          <cell r="L175" t="str">
            <v xml:space="preserve">A2 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12</v>
          </cell>
          <cell r="R175">
            <v>1</v>
          </cell>
          <cell r="S175">
            <v>1</v>
          </cell>
          <cell r="T175">
            <v>1</v>
          </cell>
          <cell r="U175">
            <v>1</v>
          </cell>
          <cell r="V175">
            <v>15</v>
          </cell>
          <cell r="W175">
            <v>1</v>
          </cell>
          <cell r="X175">
            <v>0.53</v>
          </cell>
          <cell r="Y175">
            <v>6</v>
          </cell>
          <cell r="Z175">
            <v>2</v>
          </cell>
          <cell r="AA175">
            <v>5</v>
          </cell>
          <cell r="AB175">
            <v>2</v>
          </cell>
          <cell r="AC175">
            <v>0</v>
          </cell>
          <cell r="AD175" t="str">
            <v xml:space="preserve">RO </v>
          </cell>
          <cell r="AE175">
            <v>0</v>
          </cell>
          <cell r="AF175">
            <v>0</v>
          </cell>
          <cell r="AG175">
            <v>0</v>
          </cell>
          <cell r="AH175">
            <v>20</v>
          </cell>
          <cell r="AI175">
            <v>0</v>
          </cell>
          <cell r="AJ175">
            <v>10</v>
          </cell>
          <cell r="AK175">
            <v>6</v>
          </cell>
          <cell r="AL175">
            <v>-10</v>
          </cell>
          <cell r="AM175">
            <v>-18.867924528301884</v>
          </cell>
          <cell r="AN175">
            <v>-18.867924528301884</v>
          </cell>
          <cell r="AO175" t="str">
            <v>1Red</v>
          </cell>
          <cell r="AP175" t="str">
            <v>1Red</v>
          </cell>
          <cell r="AQ175">
            <v>0</v>
          </cell>
          <cell r="AR175" t="str">
            <v xml:space="preserve">N </v>
          </cell>
        </row>
        <row r="176">
          <cell r="B176" t="str">
            <v>O425 995218820</v>
          </cell>
          <cell r="C176" t="str">
            <v xml:space="preserve">TAPE IDENTIFICATION </v>
          </cell>
          <cell r="D176" t="str">
            <v>GSS IM2b6</v>
          </cell>
          <cell r="E176" t="str">
            <v>O425</v>
          </cell>
          <cell r="F176">
            <v>25416</v>
          </cell>
          <cell r="G176">
            <v>0</v>
          </cell>
          <cell r="H176" t="str">
            <v xml:space="preserve">OEM 7591Y10116 </v>
          </cell>
          <cell r="I176">
            <v>5.98</v>
          </cell>
          <cell r="J176" t="str">
            <v xml:space="preserve">C </v>
          </cell>
          <cell r="K176">
            <v>62</v>
          </cell>
          <cell r="L176" t="str">
            <v xml:space="preserve">A2 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12</v>
          </cell>
          <cell r="R176">
            <v>1</v>
          </cell>
          <cell r="S176">
            <v>1</v>
          </cell>
          <cell r="T176">
            <v>1</v>
          </cell>
          <cell r="U176">
            <v>1</v>
          </cell>
          <cell r="V176">
            <v>14</v>
          </cell>
          <cell r="W176">
            <v>1</v>
          </cell>
          <cell r="X176">
            <v>0.23</v>
          </cell>
          <cell r="Y176">
            <v>3</v>
          </cell>
          <cell r="Z176">
            <v>1</v>
          </cell>
          <cell r="AA176">
            <v>2</v>
          </cell>
          <cell r="AB176">
            <v>1</v>
          </cell>
          <cell r="AC176">
            <v>0</v>
          </cell>
          <cell r="AD176" t="str">
            <v xml:space="preserve">RO 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30</v>
          </cell>
          <cell r="AL176">
            <v>0</v>
          </cell>
          <cell r="AM176">
            <v>0</v>
          </cell>
          <cell r="AN176">
            <v>0</v>
          </cell>
          <cell r="AO176" t="str">
            <v>7Navy</v>
          </cell>
          <cell r="AP176" t="str">
            <v>7Navy</v>
          </cell>
          <cell r="AQ176">
            <v>0</v>
          </cell>
          <cell r="AR176" t="str">
            <v xml:space="preserve">N </v>
          </cell>
        </row>
        <row r="177">
          <cell r="B177" t="str">
            <v>O425 995218828</v>
          </cell>
          <cell r="C177" t="str">
            <v xml:space="preserve">LABEL TAPE </v>
          </cell>
          <cell r="D177" t="str">
            <v>GSS IM2b6</v>
          </cell>
          <cell r="E177" t="str">
            <v>O425</v>
          </cell>
          <cell r="F177">
            <v>25416</v>
          </cell>
          <cell r="G177">
            <v>0</v>
          </cell>
          <cell r="H177" t="str">
            <v xml:space="preserve">OEM 00058/3 </v>
          </cell>
          <cell r="I177">
            <v>5.98</v>
          </cell>
          <cell r="J177" t="str">
            <v xml:space="preserve">C </v>
          </cell>
          <cell r="K177">
            <v>62</v>
          </cell>
          <cell r="L177" t="str">
            <v xml:space="preserve">A2 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12</v>
          </cell>
          <cell r="R177">
            <v>1</v>
          </cell>
          <cell r="S177">
            <v>1</v>
          </cell>
          <cell r="T177">
            <v>1</v>
          </cell>
          <cell r="U177">
            <v>1</v>
          </cell>
          <cell r="V177">
            <v>0</v>
          </cell>
          <cell r="W177">
            <v>1</v>
          </cell>
          <cell r="X177">
            <v>1.32</v>
          </cell>
          <cell r="Y177">
            <v>13</v>
          </cell>
          <cell r="Z177">
            <v>4</v>
          </cell>
          <cell r="AA177">
            <v>12</v>
          </cell>
          <cell r="AB177">
            <v>4</v>
          </cell>
          <cell r="AC177">
            <v>0</v>
          </cell>
          <cell r="AD177" t="str">
            <v xml:space="preserve">RO </v>
          </cell>
          <cell r="AE177">
            <v>0</v>
          </cell>
          <cell r="AF177">
            <v>0</v>
          </cell>
          <cell r="AG177">
            <v>0</v>
          </cell>
          <cell r="AH177">
            <v>50</v>
          </cell>
          <cell r="AI177">
            <v>0</v>
          </cell>
          <cell r="AJ177">
            <v>35</v>
          </cell>
          <cell r="AK177">
            <v>1</v>
          </cell>
          <cell r="AL177">
            <v>-35</v>
          </cell>
          <cell r="AM177">
            <v>-26.515151515151516</v>
          </cell>
          <cell r="AN177">
            <v>-26.515151515151516</v>
          </cell>
          <cell r="AO177" t="str">
            <v>1Red</v>
          </cell>
          <cell r="AP177" t="str">
            <v>1Red</v>
          </cell>
          <cell r="AQ177">
            <v>0</v>
          </cell>
          <cell r="AR177" t="str">
            <v xml:space="preserve">N </v>
          </cell>
        </row>
        <row r="178">
          <cell r="B178" t="str">
            <v>O425 995218833</v>
          </cell>
          <cell r="C178" t="str">
            <v xml:space="preserve">LABEL TAPE </v>
          </cell>
          <cell r="D178" t="str">
            <v>GSS IM2b6</v>
          </cell>
          <cell r="E178" t="str">
            <v>O425</v>
          </cell>
          <cell r="F178">
            <v>25416</v>
          </cell>
          <cell r="G178">
            <v>0</v>
          </cell>
          <cell r="H178" t="str">
            <v xml:space="preserve">OEM 00061-3 </v>
          </cell>
          <cell r="I178">
            <v>5.98</v>
          </cell>
          <cell r="J178" t="str">
            <v xml:space="preserve">C </v>
          </cell>
          <cell r="K178">
            <v>62</v>
          </cell>
          <cell r="L178" t="str">
            <v xml:space="preserve">A2 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12</v>
          </cell>
          <cell r="R178">
            <v>1</v>
          </cell>
          <cell r="S178">
            <v>1</v>
          </cell>
          <cell r="T178">
            <v>1</v>
          </cell>
          <cell r="U178">
            <v>1</v>
          </cell>
          <cell r="V178">
            <v>0</v>
          </cell>
          <cell r="W178">
            <v>1</v>
          </cell>
          <cell r="X178">
            <v>0.41</v>
          </cell>
          <cell r="Y178">
            <v>4</v>
          </cell>
          <cell r="Z178">
            <v>1</v>
          </cell>
          <cell r="AA178">
            <v>3</v>
          </cell>
          <cell r="AB178">
            <v>2</v>
          </cell>
          <cell r="AC178">
            <v>0</v>
          </cell>
          <cell r="AD178" t="str">
            <v xml:space="preserve">RO </v>
          </cell>
          <cell r="AE178">
            <v>0</v>
          </cell>
          <cell r="AF178">
            <v>0</v>
          </cell>
          <cell r="AG178">
            <v>0</v>
          </cell>
          <cell r="AH178">
            <v>10</v>
          </cell>
          <cell r="AI178">
            <v>0</v>
          </cell>
          <cell r="AJ178">
            <v>6</v>
          </cell>
          <cell r="AK178">
            <v>6</v>
          </cell>
          <cell r="AL178">
            <v>-6</v>
          </cell>
          <cell r="AM178">
            <v>-14.634146341463415</v>
          </cell>
          <cell r="AN178">
            <v>-14.634146341463415</v>
          </cell>
          <cell r="AO178" t="str">
            <v>1Red</v>
          </cell>
          <cell r="AP178" t="str">
            <v>1Red</v>
          </cell>
          <cell r="AQ178">
            <v>0</v>
          </cell>
          <cell r="AR178" t="str">
            <v xml:space="preserve">N </v>
          </cell>
        </row>
        <row r="179">
          <cell r="B179" t="str">
            <v>O425 995218834</v>
          </cell>
          <cell r="C179" t="str">
            <v xml:space="preserve">TAPE IDENTIFICATION </v>
          </cell>
          <cell r="D179" t="str">
            <v>GSS IM2b6</v>
          </cell>
          <cell r="E179" t="str">
            <v>O425</v>
          </cell>
          <cell r="F179">
            <v>25416</v>
          </cell>
          <cell r="G179">
            <v>0</v>
          </cell>
          <cell r="H179" t="str">
            <v xml:space="preserve">OEM 7591Y10043 </v>
          </cell>
          <cell r="I179">
            <v>3.92</v>
          </cell>
          <cell r="J179" t="str">
            <v xml:space="preserve">C </v>
          </cell>
          <cell r="K179">
            <v>62</v>
          </cell>
          <cell r="L179" t="str">
            <v xml:space="preserve">A2 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12</v>
          </cell>
          <cell r="R179">
            <v>1</v>
          </cell>
          <cell r="S179">
            <v>1</v>
          </cell>
          <cell r="T179">
            <v>1</v>
          </cell>
          <cell r="U179">
            <v>5</v>
          </cell>
          <cell r="V179">
            <v>0</v>
          </cell>
          <cell r="W179">
            <v>1</v>
          </cell>
          <cell r="X179">
            <v>0.1</v>
          </cell>
          <cell r="Y179">
            <v>2</v>
          </cell>
          <cell r="Z179">
            <v>1</v>
          </cell>
          <cell r="AA179">
            <v>1</v>
          </cell>
          <cell r="AB179">
            <v>0</v>
          </cell>
          <cell r="AC179">
            <v>0</v>
          </cell>
          <cell r="AD179" t="str">
            <v xml:space="preserve">RO 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32</v>
          </cell>
          <cell r="AL179">
            <v>0</v>
          </cell>
          <cell r="AM179">
            <v>0</v>
          </cell>
          <cell r="AN179">
            <v>0</v>
          </cell>
          <cell r="AO179" t="str">
            <v>7Navy</v>
          </cell>
          <cell r="AP179" t="str">
            <v>7Navy</v>
          </cell>
          <cell r="AQ179">
            <v>0</v>
          </cell>
          <cell r="AR179" t="str">
            <v xml:space="preserve">N </v>
          </cell>
        </row>
        <row r="180">
          <cell r="B180" t="str">
            <v>O425 995218836</v>
          </cell>
          <cell r="C180" t="str">
            <v xml:space="preserve">TAPE IDENTIFICATION </v>
          </cell>
          <cell r="D180" t="str">
            <v>GSS IM2b6</v>
          </cell>
          <cell r="E180" t="str">
            <v>O425</v>
          </cell>
          <cell r="F180">
            <v>25416</v>
          </cell>
          <cell r="G180">
            <v>0</v>
          </cell>
          <cell r="H180" t="str">
            <v xml:space="preserve">OEM 7591Y10045 </v>
          </cell>
          <cell r="I180">
            <v>3.92</v>
          </cell>
          <cell r="J180" t="str">
            <v xml:space="preserve">C </v>
          </cell>
          <cell r="K180">
            <v>62</v>
          </cell>
          <cell r="L180" t="str">
            <v xml:space="preserve">A2 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12</v>
          </cell>
          <cell r="R180">
            <v>12</v>
          </cell>
          <cell r="S180">
            <v>12</v>
          </cell>
          <cell r="T180">
            <v>1</v>
          </cell>
          <cell r="U180">
            <v>1</v>
          </cell>
          <cell r="V180">
            <v>14</v>
          </cell>
          <cell r="W180">
            <v>1</v>
          </cell>
          <cell r="X180">
            <v>0.22</v>
          </cell>
          <cell r="Y180">
            <v>3</v>
          </cell>
          <cell r="Z180">
            <v>1</v>
          </cell>
          <cell r="AA180">
            <v>2</v>
          </cell>
          <cell r="AB180">
            <v>1</v>
          </cell>
          <cell r="AC180">
            <v>0</v>
          </cell>
          <cell r="AD180" t="str">
            <v xml:space="preserve">RO 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31</v>
          </cell>
          <cell r="AL180">
            <v>0</v>
          </cell>
          <cell r="AM180">
            <v>0</v>
          </cell>
          <cell r="AN180">
            <v>0</v>
          </cell>
          <cell r="AO180" t="str">
            <v>7Navy</v>
          </cell>
          <cell r="AP180" t="str">
            <v>7Navy</v>
          </cell>
          <cell r="AQ180">
            <v>0</v>
          </cell>
          <cell r="AR180" t="str">
            <v xml:space="preserve">N </v>
          </cell>
        </row>
        <row r="181">
          <cell r="B181" t="str">
            <v>O425 995218837</v>
          </cell>
          <cell r="C181" t="str">
            <v xml:space="preserve">TAPE IDENTIFICATION </v>
          </cell>
          <cell r="D181" t="str">
            <v>GSS IM2b6</v>
          </cell>
          <cell r="E181" t="str">
            <v>O425</v>
          </cell>
          <cell r="F181">
            <v>25416</v>
          </cell>
          <cell r="G181">
            <v>0</v>
          </cell>
          <cell r="H181" t="str">
            <v xml:space="preserve">OEM 7591Y10117 </v>
          </cell>
          <cell r="I181">
            <v>5.98</v>
          </cell>
          <cell r="J181" t="str">
            <v xml:space="preserve">C </v>
          </cell>
          <cell r="K181">
            <v>62</v>
          </cell>
          <cell r="L181" t="str">
            <v xml:space="preserve">A2 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12</v>
          </cell>
          <cell r="R181">
            <v>1</v>
          </cell>
          <cell r="S181">
            <v>1</v>
          </cell>
          <cell r="T181">
            <v>1</v>
          </cell>
          <cell r="U181">
            <v>1</v>
          </cell>
          <cell r="V181">
            <v>0</v>
          </cell>
          <cell r="W181">
            <v>1</v>
          </cell>
          <cell r="X181">
            <v>0.21</v>
          </cell>
          <cell r="Y181">
            <v>3</v>
          </cell>
          <cell r="Z181">
            <v>1</v>
          </cell>
          <cell r="AA181">
            <v>2</v>
          </cell>
          <cell r="AB181">
            <v>1</v>
          </cell>
          <cell r="AC181">
            <v>0</v>
          </cell>
          <cell r="AD181" t="str">
            <v xml:space="preserve">RO 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27</v>
          </cell>
          <cell r="AL181">
            <v>0</v>
          </cell>
          <cell r="AM181">
            <v>0</v>
          </cell>
          <cell r="AN181">
            <v>0</v>
          </cell>
          <cell r="AO181" t="str">
            <v>7Navy</v>
          </cell>
          <cell r="AP181" t="str">
            <v>7Navy</v>
          </cell>
          <cell r="AQ181">
            <v>0</v>
          </cell>
          <cell r="AR181" t="str">
            <v xml:space="preserve">N </v>
          </cell>
        </row>
        <row r="182">
          <cell r="B182" t="str">
            <v>O425 995218838</v>
          </cell>
          <cell r="C182" t="str">
            <v xml:space="preserve">TAPE IDENTIFICATION </v>
          </cell>
          <cell r="D182" t="str">
            <v>GSS IM2b6</v>
          </cell>
          <cell r="E182" t="str">
            <v>O425</v>
          </cell>
          <cell r="F182">
            <v>25416</v>
          </cell>
          <cell r="G182">
            <v>0</v>
          </cell>
          <cell r="H182" t="str">
            <v xml:space="preserve">OEM 7591Y10046 </v>
          </cell>
          <cell r="I182">
            <v>3.92</v>
          </cell>
          <cell r="J182" t="str">
            <v xml:space="preserve">C </v>
          </cell>
          <cell r="K182">
            <v>62</v>
          </cell>
          <cell r="L182" t="str">
            <v xml:space="preserve">A2 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12</v>
          </cell>
          <cell r="R182">
            <v>1</v>
          </cell>
          <cell r="S182">
            <v>1</v>
          </cell>
          <cell r="T182">
            <v>1</v>
          </cell>
          <cell r="U182">
            <v>1</v>
          </cell>
          <cell r="V182">
            <v>15</v>
          </cell>
          <cell r="W182">
            <v>1</v>
          </cell>
          <cell r="X182">
            <v>0.49</v>
          </cell>
          <cell r="Y182">
            <v>5</v>
          </cell>
          <cell r="Z182">
            <v>1</v>
          </cell>
          <cell r="AA182">
            <v>4</v>
          </cell>
          <cell r="AB182">
            <v>2</v>
          </cell>
          <cell r="AC182">
            <v>0</v>
          </cell>
          <cell r="AD182" t="str">
            <v xml:space="preserve">RO 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3</v>
          </cell>
          <cell r="AK182">
            <v>5</v>
          </cell>
          <cell r="AL182">
            <v>-3</v>
          </cell>
          <cell r="AM182">
            <v>-6.1224489795918364</v>
          </cell>
          <cell r="AN182">
            <v>-6.1224489795918364</v>
          </cell>
          <cell r="AO182" t="str">
            <v>1Red</v>
          </cell>
          <cell r="AP182" t="str">
            <v>1Red</v>
          </cell>
          <cell r="AQ182">
            <v>0</v>
          </cell>
          <cell r="AR182" t="str">
            <v xml:space="preserve">N </v>
          </cell>
        </row>
        <row r="183">
          <cell r="B183" t="str">
            <v>O425 995224525</v>
          </cell>
          <cell r="C183" t="str">
            <v xml:space="preserve">TAPE INSULATING ELECT. </v>
          </cell>
          <cell r="D183" t="str">
            <v>GSS IM2b6</v>
          </cell>
          <cell r="E183" t="str">
            <v>O425</v>
          </cell>
          <cell r="F183">
            <v>25112</v>
          </cell>
          <cell r="G183">
            <v>0</v>
          </cell>
          <cell r="H183" t="str">
            <v xml:space="preserve">OEM 30BUTYL </v>
          </cell>
          <cell r="I183">
            <v>11.69</v>
          </cell>
          <cell r="J183" t="str">
            <v xml:space="preserve">C </v>
          </cell>
          <cell r="K183">
            <v>62</v>
          </cell>
          <cell r="L183" t="str">
            <v xml:space="preserve">A2 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24</v>
          </cell>
          <cell r="R183">
            <v>120</v>
          </cell>
          <cell r="S183">
            <v>24</v>
          </cell>
          <cell r="T183">
            <v>1</v>
          </cell>
          <cell r="U183">
            <v>1</v>
          </cell>
          <cell r="V183">
            <v>0</v>
          </cell>
          <cell r="W183">
            <v>1</v>
          </cell>
          <cell r="X183">
            <v>4.88</v>
          </cell>
          <cell r="Y183">
            <v>49</v>
          </cell>
          <cell r="Z183">
            <v>29</v>
          </cell>
          <cell r="AA183">
            <v>26</v>
          </cell>
          <cell r="AB183">
            <v>0</v>
          </cell>
          <cell r="AC183">
            <v>0</v>
          </cell>
          <cell r="AD183" t="str">
            <v xml:space="preserve">RO </v>
          </cell>
          <cell r="AE183">
            <v>22</v>
          </cell>
          <cell r="AF183">
            <v>0</v>
          </cell>
          <cell r="AG183">
            <v>0</v>
          </cell>
          <cell r="AH183">
            <v>120</v>
          </cell>
          <cell r="AI183">
            <v>0</v>
          </cell>
          <cell r="AJ183">
            <v>0</v>
          </cell>
          <cell r="AK183">
            <v>1</v>
          </cell>
          <cell r="AL183">
            <v>22</v>
          </cell>
          <cell r="AM183">
            <v>4.5081967213114753</v>
          </cell>
          <cell r="AN183">
            <v>4.5081967213114753</v>
          </cell>
          <cell r="AO183" t="str">
            <v>3Amber</v>
          </cell>
          <cell r="AP183" t="str">
            <v>3Amber</v>
          </cell>
          <cell r="AQ183">
            <v>0</v>
          </cell>
          <cell r="AR183" t="str">
            <v xml:space="preserve">N </v>
          </cell>
        </row>
        <row r="184">
          <cell r="B184" t="str">
            <v>O425 995224526</v>
          </cell>
          <cell r="C184" t="str">
            <v xml:space="preserve">TAPE ELECT. BI-PRENE </v>
          </cell>
          <cell r="D184" t="str">
            <v>GSS IM2b6</v>
          </cell>
          <cell r="E184" t="str">
            <v>O425</v>
          </cell>
          <cell r="F184">
            <v>25112</v>
          </cell>
          <cell r="G184">
            <v>0</v>
          </cell>
          <cell r="H184" t="str">
            <v xml:space="preserve">OEM B1PRENEC </v>
          </cell>
          <cell r="I184">
            <v>11.69</v>
          </cell>
          <cell r="J184" t="str">
            <v xml:space="preserve">C </v>
          </cell>
          <cell r="K184">
            <v>62</v>
          </cell>
          <cell r="L184" t="str">
            <v xml:space="preserve">A2 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6</v>
          </cell>
          <cell r="R184">
            <v>0</v>
          </cell>
          <cell r="S184">
            <v>1</v>
          </cell>
          <cell r="T184">
            <v>1</v>
          </cell>
          <cell r="U184">
            <v>1</v>
          </cell>
          <cell r="V184">
            <v>0</v>
          </cell>
          <cell r="W184">
            <v>1</v>
          </cell>
          <cell r="X184">
            <v>34.880000000000003</v>
          </cell>
          <cell r="Y184">
            <v>259</v>
          </cell>
          <cell r="Z184">
            <v>105</v>
          </cell>
          <cell r="AA184">
            <v>185</v>
          </cell>
          <cell r="AB184">
            <v>14</v>
          </cell>
          <cell r="AC184">
            <v>0</v>
          </cell>
          <cell r="AD184" t="str">
            <v xml:space="preserve">RO </v>
          </cell>
          <cell r="AE184">
            <v>0</v>
          </cell>
          <cell r="AF184">
            <v>0</v>
          </cell>
          <cell r="AG184">
            <v>0</v>
          </cell>
          <cell r="AH184">
            <v>480</v>
          </cell>
          <cell r="AI184">
            <v>0</v>
          </cell>
          <cell r="AJ184">
            <v>223</v>
          </cell>
          <cell r="AK184">
            <v>1</v>
          </cell>
          <cell r="AL184">
            <v>-223</v>
          </cell>
          <cell r="AM184">
            <v>-6.3933486238532105</v>
          </cell>
          <cell r="AN184">
            <v>-6.3933486238532105</v>
          </cell>
          <cell r="AO184" t="str">
            <v>1Red</v>
          </cell>
          <cell r="AP184" t="str">
            <v>1Red</v>
          </cell>
          <cell r="AQ184">
            <v>0</v>
          </cell>
          <cell r="AR184" t="str">
            <v xml:space="preserve">N </v>
          </cell>
        </row>
        <row r="185">
          <cell r="B185" t="str">
            <v>O425 995229616</v>
          </cell>
          <cell r="C185" t="str">
            <v xml:space="preserve">LABEL TAPE </v>
          </cell>
          <cell r="D185" t="str">
            <v>GSS IM2b6</v>
          </cell>
          <cell r="E185" t="str">
            <v>O425</v>
          </cell>
          <cell r="F185">
            <v>25112</v>
          </cell>
          <cell r="G185">
            <v>0</v>
          </cell>
          <cell r="H185" t="str">
            <v xml:space="preserve">OEM 00066-25 </v>
          </cell>
          <cell r="I185">
            <v>3.06</v>
          </cell>
          <cell r="J185" t="str">
            <v xml:space="preserve">C </v>
          </cell>
          <cell r="K185">
            <v>62</v>
          </cell>
          <cell r="L185" t="str">
            <v xml:space="preserve">A2 </v>
          </cell>
          <cell r="M185">
            <v>0</v>
          </cell>
          <cell r="N185">
            <v>0</v>
          </cell>
          <cell r="O185">
            <v>0</v>
          </cell>
          <cell r="P185">
            <v>6</v>
          </cell>
          <cell r="Q185">
            <v>12</v>
          </cell>
          <cell r="R185">
            <v>36</v>
          </cell>
          <cell r="S185">
            <v>1</v>
          </cell>
          <cell r="T185">
            <v>36</v>
          </cell>
          <cell r="U185">
            <v>1</v>
          </cell>
          <cell r="V185">
            <v>0</v>
          </cell>
          <cell r="W185">
            <v>1</v>
          </cell>
          <cell r="X185">
            <v>1.83</v>
          </cell>
          <cell r="Y185">
            <v>18</v>
          </cell>
          <cell r="Z185">
            <v>5</v>
          </cell>
          <cell r="AA185">
            <v>17</v>
          </cell>
          <cell r="AB185">
            <v>6</v>
          </cell>
          <cell r="AC185">
            <v>0</v>
          </cell>
          <cell r="AD185" t="str">
            <v xml:space="preserve">RO </v>
          </cell>
          <cell r="AE185">
            <v>25</v>
          </cell>
          <cell r="AF185">
            <v>0</v>
          </cell>
          <cell r="AG185">
            <v>0</v>
          </cell>
          <cell r="AH185">
            <v>72</v>
          </cell>
          <cell r="AI185">
            <v>0</v>
          </cell>
          <cell r="AJ185">
            <v>0</v>
          </cell>
          <cell r="AK185">
            <v>5</v>
          </cell>
          <cell r="AL185">
            <v>25</v>
          </cell>
          <cell r="AM185">
            <v>13.66120218579235</v>
          </cell>
          <cell r="AN185">
            <v>13.66120218579235</v>
          </cell>
          <cell r="AO185" t="str">
            <v>5Green</v>
          </cell>
          <cell r="AP185" t="str">
            <v>5Green</v>
          </cell>
          <cell r="AQ185">
            <v>0</v>
          </cell>
          <cell r="AR185" t="str">
            <v xml:space="preserve">N </v>
          </cell>
        </row>
        <row r="186">
          <cell r="B186" t="str">
            <v>O425 995229819</v>
          </cell>
          <cell r="C186" t="str">
            <v xml:space="preserve">INSULATION TAPE ELECT </v>
          </cell>
          <cell r="D186" t="str">
            <v>GSS IM2b6</v>
          </cell>
          <cell r="E186" t="str">
            <v>O425</v>
          </cell>
          <cell r="F186">
            <v>25993</v>
          </cell>
          <cell r="G186">
            <v>0</v>
          </cell>
          <cell r="H186" t="str">
            <v xml:space="preserve">OEM ROTUNDA 2501 </v>
          </cell>
          <cell r="I186">
            <v>2.37</v>
          </cell>
          <cell r="J186" t="str">
            <v xml:space="preserve">C </v>
          </cell>
          <cell r="K186">
            <v>62</v>
          </cell>
          <cell r="L186" t="str">
            <v xml:space="preserve">A2 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12</v>
          </cell>
          <cell r="R186">
            <v>36</v>
          </cell>
          <cell r="S186">
            <v>1</v>
          </cell>
          <cell r="T186">
            <v>36</v>
          </cell>
          <cell r="U186">
            <v>1</v>
          </cell>
          <cell r="V186">
            <v>0</v>
          </cell>
          <cell r="W186">
            <v>1</v>
          </cell>
          <cell r="X186">
            <v>104.99</v>
          </cell>
          <cell r="Y186">
            <v>735</v>
          </cell>
          <cell r="Z186">
            <v>315</v>
          </cell>
          <cell r="AA186">
            <v>481</v>
          </cell>
          <cell r="AB186">
            <v>0</v>
          </cell>
          <cell r="AC186">
            <v>20</v>
          </cell>
          <cell r="AD186" t="str">
            <v xml:space="preserve">RO </v>
          </cell>
          <cell r="AE186">
            <v>40</v>
          </cell>
          <cell r="AF186">
            <v>0</v>
          </cell>
          <cell r="AG186">
            <v>0</v>
          </cell>
          <cell r="AH186">
            <v>612</v>
          </cell>
          <cell r="AI186">
            <v>0</v>
          </cell>
          <cell r="AJ186">
            <v>0</v>
          </cell>
          <cell r="AK186">
            <v>1</v>
          </cell>
          <cell r="AL186">
            <v>40</v>
          </cell>
          <cell r="AM186">
            <v>0.38098866558719879</v>
          </cell>
          <cell r="AN186">
            <v>0.38098866558719879</v>
          </cell>
          <cell r="AO186" t="str">
            <v>3Amber</v>
          </cell>
          <cell r="AP186" t="str">
            <v>3Amber</v>
          </cell>
          <cell r="AQ186">
            <v>0</v>
          </cell>
          <cell r="AR186" t="str">
            <v xml:space="preserve">N </v>
          </cell>
        </row>
        <row r="187">
          <cell r="B187" t="str">
            <v>O425 995291909</v>
          </cell>
          <cell r="C187" t="str">
            <v xml:space="preserve">TAPE PRESSURE SENSITIVE </v>
          </cell>
          <cell r="D187" t="str">
            <v>GSS IM2b6</v>
          </cell>
          <cell r="E187" t="str">
            <v>O425</v>
          </cell>
          <cell r="F187">
            <v>27030</v>
          </cell>
          <cell r="G187">
            <v>1</v>
          </cell>
          <cell r="H187" t="str">
            <v>OEM 850</v>
          </cell>
          <cell r="I187">
            <v>11.34</v>
          </cell>
          <cell r="J187" t="str">
            <v xml:space="preserve">C </v>
          </cell>
          <cell r="K187">
            <v>62</v>
          </cell>
          <cell r="L187" t="str">
            <v xml:space="preserve">A2 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24</v>
          </cell>
          <cell r="R187">
            <v>24</v>
          </cell>
          <cell r="S187">
            <v>1</v>
          </cell>
          <cell r="T187">
            <v>1</v>
          </cell>
          <cell r="U187">
            <v>1</v>
          </cell>
          <cell r="V187">
            <v>0</v>
          </cell>
          <cell r="W187">
            <v>1</v>
          </cell>
          <cell r="X187">
            <v>0.2</v>
          </cell>
          <cell r="Y187">
            <v>5</v>
          </cell>
          <cell r="Z187">
            <v>1</v>
          </cell>
          <cell r="AA187">
            <v>4</v>
          </cell>
          <cell r="AB187">
            <v>4</v>
          </cell>
          <cell r="AC187">
            <v>0</v>
          </cell>
          <cell r="AD187" t="str">
            <v xml:space="preserve">RO 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2</v>
          </cell>
          <cell r="AK187">
            <v>2</v>
          </cell>
          <cell r="AL187">
            <v>-2</v>
          </cell>
          <cell r="AM187">
            <v>-10</v>
          </cell>
          <cell r="AN187">
            <v>-10</v>
          </cell>
          <cell r="AO187" t="str">
            <v>1Red</v>
          </cell>
          <cell r="AP187" t="str">
            <v>1Red</v>
          </cell>
          <cell r="AQ187">
            <v>0</v>
          </cell>
          <cell r="AR187" t="str">
            <v xml:space="preserve">N </v>
          </cell>
        </row>
        <row r="188">
          <cell r="B188" t="str">
            <v>O425 995292983</v>
          </cell>
          <cell r="C188" t="str">
            <v xml:space="preserve">REPAIR KIT </v>
          </cell>
          <cell r="D188" t="str">
            <v>GSS IM2b6</v>
          </cell>
          <cell r="E188" t="str">
            <v>O425</v>
          </cell>
          <cell r="F188">
            <v>27089</v>
          </cell>
          <cell r="G188">
            <v>0</v>
          </cell>
          <cell r="H188" t="str">
            <v>OEM 676</v>
          </cell>
          <cell r="I188">
            <v>248.34</v>
          </cell>
          <cell r="J188" t="str">
            <v xml:space="preserve">C </v>
          </cell>
          <cell r="K188">
            <v>4</v>
          </cell>
          <cell r="L188" t="str">
            <v xml:space="preserve">A2 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36</v>
          </cell>
          <cell r="R188">
            <v>1</v>
          </cell>
          <cell r="S188">
            <v>1</v>
          </cell>
          <cell r="T188">
            <v>1</v>
          </cell>
          <cell r="U188">
            <v>1</v>
          </cell>
          <cell r="V188">
            <v>4</v>
          </cell>
          <cell r="W188">
            <v>1</v>
          </cell>
          <cell r="X188">
            <v>6.68</v>
          </cell>
          <cell r="Y188">
            <v>102</v>
          </cell>
          <cell r="Z188">
            <v>31</v>
          </cell>
          <cell r="AA188">
            <v>75</v>
          </cell>
          <cell r="AB188">
            <v>4</v>
          </cell>
          <cell r="AC188">
            <v>0</v>
          </cell>
          <cell r="AD188" t="str">
            <v xml:space="preserve">EA </v>
          </cell>
          <cell r="AE188">
            <v>0</v>
          </cell>
          <cell r="AF188">
            <v>0</v>
          </cell>
          <cell r="AG188">
            <v>0</v>
          </cell>
          <cell r="AH188">
            <v>135</v>
          </cell>
          <cell r="AI188">
            <v>0</v>
          </cell>
          <cell r="AJ188">
            <v>49</v>
          </cell>
          <cell r="AK188">
            <v>1</v>
          </cell>
          <cell r="AL188">
            <v>-49</v>
          </cell>
          <cell r="AM188">
            <v>-7.3353293413173652</v>
          </cell>
          <cell r="AN188">
            <v>-7.3353293413173652</v>
          </cell>
          <cell r="AO188" t="str">
            <v>1Red</v>
          </cell>
          <cell r="AP188" t="str">
            <v>1Red</v>
          </cell>
          <cell r="AQ188">
            <v>999999</v>
          </cell>
          <cell r="AR188" t="str">
            <v xml:space="preserve">N </v>
          </cell>
        </row>
        <row r="189">
          <cell r="B189" t="str">
            <v>O425 995293861</v>
          </cell>
          <cell r="C189" t="str">
            <v xml:space="preserve">LABEL TAPE FLUSH 50MM </v>
          </cell>
          <cell r="D189" t="str">
            <v>GSS IM2b6</v>
          </cell>
          <cell r="E189" t="str">
            <v>O425</v>
          </cell>
          <cell r="F189">
            <v>27575</v>
          </cell>
          <cell r="G189">
            <v>0</v>
          </cell>
          <cell r="H189" t="str">
            <v xml:space="preserve">OEM 7592Y10053 </v>
          </cell>
          <cell r="I189">
            <v>3.92</v>
          </cell>
          <cell r="J189" t="str">
            <v xml:space="preserve">C </v>
          </cell>
          <cell r="K189">
            <v>62</v>
          </cell>
          <cell r="L189" t="str">
            <v xml:space="preserve">A2 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12</v>
          </cell>
          <cell r="R189">
            <v>1</v>
          </cell>
          <cell r="S189">
            <v>1</v>
          </cell>
          <cell r="T189">
            <v>1</v>
          </cell>
          <cell r="U189">
            <v>1</v>
          </cell>
          <cell r="V189">
            <v>0</v>
          </cell>
          <cell r="W189">
            <v>1</v>
          </cell>
          <cell r="X189">
            <v>0.38</v>
          </cell>
          <cell r="Y189">
            <v>4</v>
          </cell>
          <cell r="Z189">
            <v>1</v>
          </cell>
          <cell r="AA189">
            <v>3</v>
          </cell>
          <cell r="AB189">
            <v>2</v>
          </cell>
          <cell r="AC189">
            <v>0</v>
          </cell>
          <cell r="AD189" t="str">
            <v xml:space="preserve">RO </v>
          </cell>
          <cell r="AE189">
            <v>0</v>
          </cell>
          <cell r="AF189">
            <v>0</v>
          </cell>
          <cell r="AG189">
            <v>0</v>
          </cell>
          <cell r="AH189">
            <v>15</v>
          </cell>
          <cell r="AI189">
            <v>0</v>
          </cell>
          <cell r="AJ189">
            <v>7</v>
          </cell>
          <cell r="AK189">
            <v>21</v>
          </cell>
          <cell r="AL189">
            <v>-7</v>
          </cell>
          <cell r="AM189">
            <v>-18.421052631578949</v>
          </cell>
          <cell r="AN189">
            <v>-18.421052631578949</v>
          </cell>
          <cell r="AO189" t="str">
            <v>1Red</v>
          </cell>
          <cell r="AP189" t="str">
            <v>1Red</v>
          </cell>
          <cell r="AQ189">
            <v>0</v>
          </cell>
          <cell r="AR189" t="str">
            <v xml:space="preserve">N </v>
          </cell>
        </row>
        <row r="190">
          <cell r="B190" t="str">
            <v>O425 995293863</v>
          </cell>
          <cell r="C190" t="str">
            <v xml:space="preserve">LABEL TAPE COOL 50MM </v>
          </cell>
          <cell r="D190" t="str">
            <v>GSS IM2b6</v>
          </cell>
          <cell r="E190" t="str">
            <v>O425</v>
          </cell>
          <cell r="F190">
            <v>27576</v>
          </cell>
          <cell r="G190">
            <v>0</v>
          </cell>
          <cell r="H190" t="str">
            <v xml:space="preserve">OEM RNPL13X </v>
          </cell>
          <cell r="I190">
            <v>3.92</v>
          </cell>
          <cell r="J190" t="str">
            <v xml:space="preserve">C </v>
          </cell>
          <cell r="K190">
            <v>62</v>
          </cell>
          <cell r="L190" t="str">
            <v xml:space="preserve">A2 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12</v>
          </cell>
          <cell r="R190">
            <v>1</v>
          </cell>
          <cell r="S190">
            <v>1</v>
          </cell>
          <cell r="T190">
            <v>1</v>
          </cell>
          <cell r="U190">
            <v>1</v>
          </cell>
          <cell r="V190">
            <v>16</v>
          </cell>
          <cell r="W190">
            <v>1</v>
          </cell>
          <cell r="X190">
            <v>0.35</v>
          </cell>
          <cell r="Y190">
            <v>4</v>
          </cell>
          <cell r="Z190">
            <v>1</v>
          </cell>
          <cell r="AA190">
            <v>3</v>
          </cell>
          <cell r="AB190">
            <v>1</v>
          </cell>
          <cell r="AC190">
            <v>0</v>
          </cell>
          <cell r="AD190" t="str">
            <v xml:space="preserve">RO </v>
          </cell>
          <cell r="AE190">
            <v>0</v>
          </cell>
          <cell r="AF190">
            <v>0</v>
          </cell>
          <cell r="AG190">
            <v>0</v>
          </cell>
          <cell r="AH190">
            <v>6</v>
          </cell>
          <cell r="AI190">
            <v>0</v>
          </cell>
          <cell r="AJ190">
            <v>7</v>
          </cell>
          <cell r="AK190">
            <v>20</v>
          </cell>
          <cell r="AL190">
            <v>-7</v>
          </cell>
          <cell r="AM190">
            <v>-20</v>
          </cell>
          <cell r="AN190">
            <v>-20</v>
          </cell>
          <cell r="AO190" t="str">
            <v>1Red</v>
          </cell>
          <cell r="AP190" t="str">
            <v>1Red</v>
          </cell>
          <cell r="AQ190">
            <v>0</v>
          </cell>
          <cell r="AR190" t="str">
            <v xml:space="preserve">N </v>
          </cell>
        </row>
        <row r="191">
          <cell r="B191" t="str">
            <v>O425 995293864</v>
          </cell>
          <cell r="C191" t="str">
            <v xml:space="preserve">LABEL TAPE COOL 75MM </v>
          </cell>
          <cell r="D191" t="str">
            <v>GSS IM2b6</v>
          </cell>
          <cell r="E191" t="str">
            <v>O425</v>
          </cell>
          <cell r="F191">
            <v>27576</v>
          </cell>
          <cell r="G191">
            <v>0</v>
          </cell>
          <cell r="H191" t="str">
            <v xml:space="preserve">OEM RNPLI4X </v>
          </cell>
          <cell r="I191">
            <v>5.98</v>
          </cell>
          <cell r="J191" t="str">
            <v xml:space="preserve">C </v>
          </cell>
          <cell r="K191">
            <v>62</v>
          </cell>
          <cell r="L191" t="str">
            <v xml:space="preserve">A2 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12</v>
          </cell>
          <cell r="R191">
            <v>1</v>
          </cell>
          <cell r="S191">
            <v>1</v>
          </cell>
          <cell r="T191">
            <v>1</v>
          </cell>
          <cell r="U191">
            <v>1</v>
          </cell>
          <cell r="V191">
            <v>0</v>
          </cell>
          <cell r="W191">
            <v>1</v>
          </cell>
          <cell r="X191">
            <v>0.18</v>
          </cell>
          <cell r="Y191">
            <v>3</v>
          </cell>
          <cell r="Z191">
            <v>1</v>
          </cell>
          <cell r="AA191">
            <v>2</v>
          </cell>
          <cell r="AB191">
            <v>2</v>
          </cell>
          <cell r="AC191">
            <v>0</v>
          </cell>
          <cell r="AD191" t="str">
            <v xml:space="preserve">RO </v>
          </cell>
          <cell r="AE191">
            <v>0</v>
          </cell>
          <cell r="AF191">
            <v>0</v>
          </cell>
          <cell r="AG191">
            <v>0</v>
          </cell>
          <cell r="AH191">
            <v>3</v>
          </cell>
          <cell r="AI191">
            <v>0</v>
          </cell>
          <cell r="AJ191">
            <v>0</v>
          </cell>
          <cell r="AK191">
            <v>21</v>
          </cell>
          <cell r="AL191">
            <v>0</v>
          </cell>
          <cell r="AM191">
            <v>0</v>
          </cell>
          <cell r="AN191">
            <v>0</v>
          </cell>
          <cell r="AO191" t="str">
            <v>2Pink</v>
          </cell>
          <cell r="AP191" t="str">
            <v>2Pink</v>
          </cell>
          <cell r="AQ191">
            <v>0</v>
          </cell>
          <cell r="AR191" t="str">
            <v xml:space="preserve">N </v>
          </cell>
        </row>
        <row r="192">
          <cell r="B192" t="str">
            <v>O425 995293865</v>
          </cell>
          <cell r="C192" t="str">
            <v xml:space="preserve">LABEL TAPE FOAM 50MM </v>
          </cell>
          <cell r="D192" t="str">
            <v>GSS IM2b6</v>
          </cell>
          <cell r="E192" t="str">
            <v>O425</v>
          </cell>
          <cell r="F192">
            <v>27576</v>
          </cell>
          <cell r="G192">
            <v>0</v>
          </cell>
          <cell r="H192" t="str">
            <v xml:space="preserve">OEM 7592Y10055 </v>
          </cell>
          <cell r="I192">
            <v>3.92</v>
          </cell>
          <cell r="J192" t="str">
            <v xml:space="preserve">C </v>
          </cell>
          <cell r="K192">
            <v>62</v>
          </cell>
          <cell r="L192" t="str">
            <v xml:space="preserve">A2 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12</v>
          </cell>
          <cell r="R192">
            <v>1</v>
          </cell>
          <cell r="S192">
            <v>1</v>
          </cell>
          <cell r="T192">
            <v>1</v>
          </cell>
          <cell r="U192">
            <v>1</v>
          </cell>
          <cell r="V192">
            <v>0</v>
          </cell>
          <cell r="W192">
            <v>1</v>
          </cell>
          <cell r="X192">
            <v>0.92</v>
          </cell>
          <cell r="Y192">
            <v>9</v>
          </cell>
          <cell r="Z192">
            <v>3</v>
          </cell>
          <cell r="AA192">
            <v>7</v>
          </cell>
          <cell r="AB192">
            <v>2</v>
          </cell>
          <cell r="AC192">
            <v>0</v>
          </cell>
          <cell r="AD192" t="str">
            <v xml:space="preserve">RO </v>
          </cell>
          <cell r="AE192">
            <v>6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3</v>
          </cell>
          <cell r="AK192">
            <v>2</v>
          </cell>
          <cell r="AL192">
            <v>3</v>
          </cell>
          <cell r="AM192">
            <v>3.2608695652173911</v>
          </cell>
          <cell r="AN192">
            <v>3.2608695652173911</v>
          </cell>
          <cell r="AO192" t="str">
            <v>3Amber</v>
          </cell>
          <cell r="AP192" t="str">
            <v>3Amber</v>
          </cell>
          <cell r="AQ192">
            <v>0</v>
          </cell>
          <cell r="AR192" t="str">
            <v xml:space="preserve">N </v>
          </cell>
        </row>
        <row r="193">
          <cell r="B193" t="str">
            <v>O425 995293866</v>
          </cell>
          <cell r="C193" t="str">
            <v xml:space="preserve">LABEL TAPE FOAM 75MM </v>
          </cell>
          <cell r="D193" t="str">
            <v>GSS IM2b6</v>
          </cell>
          <cell r="E193" t="str">
            <v>O425</v>
          </cell>
          <cell r="F193">
            <v>27576</v>
          </cell>
          <cell r="G193">
            <v>0</v>
          </cell>
          <cell r="H193" t="str">
            <v xml:space="preserve">OEM 7592Y10129 </v>
          </cell>
          <cell r="I193">
            <v>5.98</v>
          </cell>
          <cell r="J193" t="str">
            <v xml:space="preserve">C </v>
          </cell>
          <cell r="K193">
            <v>62</v>
          </cell>
          <cell r="L193" t="str">
            <v xml:space="preserve">A2 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12</v>
          </cell>
          <cell r="R193">
            <v>1</v>
          </cell>
          <cell r="S193">
            <v>1</v>
          </cell>
          <cell r="T193">
            <v>1</v>
          </cell>
          <cell r="U193">
            <v>1</v>
          </cell>
          <cell r="V193">
            <v>0</v>
          </cell>
          <cell r="W193">
            <v>1</v>
          </cell>
          <cell r="X193">
            <v>0.3</v>
          </cell>
          <cell r="Y193">
            <v>3</v>
          </cell>
          <cell r="Z193">
            <v>1</v>
          </cell>
          <cell r="AA193">
            <v>2</v>
          </cell>
          <cell r="AB193">
            <v>1</v>
          </cell>
          <cell r="AC193">
            <v>0</v>
          </cell>
          <cell r="AD193" t="str">
            <v xml:space="preserve">RO </v>
          </cell>
          <cell r="AE193">
            <v>0</v>
          </cell>
          <cell r="AF193">
            <v>0</v>
          </cell>
          <cell r="AG193">
            <v>0</v>
          </cell>
          <cell r="AH193">
            <v>7</v>
          </cell>
          <cell r="AI193">
            <v>0</v>
          </cell>
          <cell r="AJ193">
            <v>4</v>
          </cell>
          <cell r="AK193">
            <v>1</v>
          </cell>
          <cell r="AL193">
            <v>-4</v>
          </cell>
          <cell r="AM193">
            <v>-13.333333333333334</v>
          </cell>
          <cell r="AN193">
            <v>-13.333333333333334</v>
          </cell>
          <cell r="AO193" t="str">
            <v>1Red</v>
          </cell>
          <cell r="AP193" t="str">
            <v>1Red</v>
          </cell>
          <cell r="AQ193">
            <v>0</v>
          </cell>
          <cell r="AR193" t="str">
            <v xml:space="preserve">N </v>
          </cell>
        </row>
        <row r="194">
          <cell r="B194" t="str">
            <v>O425 995293867</v>
          </cell>
          <cell r="C194" t="str">
            <v xml:space="preserve">LABEL TAPE SOIL 50MM </v>
          </cell>
          <cell r="D194" t="str">
            <v>GSS IM2b6</v>
          </cell>
          <cell r="E194" t="str">
            <v>O425</v>
          </cell>
          <cell r="F194">
            <v>27576</v>
          </cell>
          <cell r="G194">
            <v>0</v>
          </cell>
          <cell r="H194" t="str">
            <v xml:space="preserve">OEM 7592Y10056 </v>
          </cell>
          <cell r="I194">
            <v>3.92</v>
          </cell>
          <cell r="J194" t="str">
            <v xml:space="preserve">C </v>
          </cell>
          <cell r="K194">
            <v>62</v>
          </cell>
          <cell r="L194" t="str">
            <v xml:space="preserve">A2 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12</v>
          </cell>
          <cell r="R194">
            <v>1</v>
          </cell>
          <cell r="S194">
            <v>1</v>
          </cell>
          <cell r="T194">
            <v>1</v>
          </cell>
          <cell r="U194">
            <v>1</v>
          </cell>
          <cell r="V194">
            <v>0</v>
          </cell>
          <cell r="W194">
            <v>1</v>
          </cell>
          <cell r="X194">
            <v>0.69</v>
          </cell>
          <cell r="Y194">
            <v>7</v>
          </cell>
          <cell r="Z194">
            <v>2</v>
          </cell>
          <cell r="AA194">
            <v>6</v>
          </cell>
          <cell r="AB194">
            <v>2</v>
          </cell>
          <cell r="AC194">
            <v>0</v>
          </cell>
          <cell r="AD194" t="str">
            <v xml:space="preserve">RO </v>
          </cell>
          <cell r="AE194">
            <v>0</v>
          </cell>
          <cell r="AF194">
            <v>0</v>
          </cell>
          <cell r="AG194">
            <v>0</v>
          </cell>
          <cell r="AH194">
            <v>15</v>
          </cell>
          <cell r="AI194">
            <v>0</v>
          </cell>
          <cell r="AJ194">
            <v>6</v>
          </cell>
          <cell r="AK194">
            <v>1</v>
          </cell>
          <cell r="AL194">
            <v>-6</v>
          </cell>
          <cell r="AM194">
            <v>-8.6956521739130448</v>
          </cell>
          <cell r="AN194">
            <v>-8.6956521739130448</v>
          </cell>
          <cell r="AO194" t="str">
            <v>1Red</v>
          </cell>
          <cell r="AP194" t="str">
            <v>1Red</v>
          </cell>
          <cell r="AQ194">
            <v>0</v>
          </cell>
          <cell r="AR194" t="str">
            <v xml:space="preserve">N </v>
          </cell>
        </row>
        <row r="195">
          <cell r="B195" t="str">
            <v>O425 995293868</v>
          </cell>
          <cell r="C195" t="str">
            <v xml:space="preserve">LABEL TAPE SOIL 75MM </v>
          </cell>
          <cell r="D195" t="str">
            <v>GSS IM2b6</v>
          </cell>
          <cell r="E195" t="str">
            <v>O425</v>
          </cell>
          <cell r="F195">
            <v>27576</v>
          </cell>
          <cell r="G195">
            <v>0</v>
          </cell>
          <cell r="H195" t="str">
            <v xml:space="preserve">OEM 7592Y10130 </v>
          </cell>
          <cell r="I195">
            <v>5.98</v>
          </cell>
          <cell r="J195" t="str">
            <v xml:space="preserve">C </v>
          </cell>
          <cell r="K195">
            <v>62</v>
          </cell>
          <cell r="L195" t="str">
            <v xml:space="preserve">A2 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12</v>
          </cell>
          <cell r="R195">
            <v>10</v>
          </cell>
          <cell r="S195">
            <v>1</v>
          </cell>
          <cell r="T195">
            <v>1</v>
          </cell>
          <cell r="U195">
            <v>1</v>
          </cell>
          <cell r="V195">
            <v>0</v>
          </cell>
          <cell r="W195">
            <v>1</v>
          </cell>
          <cell r="X195">
            <v>0.46</v>
          </cell>
          <cell r="Y195">
            <v>5</v>
          </cell>
          <cell r="Z195">
            <v>1</v>
          </cell>
          <cell r="AA195">
            <v>4</v>
          </cell>
          <cell r="AB195">
            <v>2</v>
          </cell>
          <cell r="AC195">
            <v>0</v>
          </cell>
          <cell r="AD195" t="str">
            <v xml:space="preserve">RO </v>
          </cell>
          <cell r="AE195">
            <v>0</v>
          </cell>
          <cell r="AF195">
            <v>0</v>
          </cell>
          <cell r="AG195">
            <v>0</v>
          </cell>
          <cell r="AH195">
            <v>25</v>
          </cell>
          <cell r="AI195">
            <v>0</v>
          </cell>
          <cell r="AJ195">
            <v>16</v>
          </cell>
          <cell r="AK195">
            <v>2</v>
          </cell>
          <cell r="AL195">
            <v>-16</v>
          </cell>
          <cell r="AM195">
            <v>-34.782608695652172</v>
          </cell>
          <cell r="AN195">
            <v>-34.782608695652172</v>
          </cell>
          <cell r="AO195" t="str">
            <v>1Red</v>
          </cell>
          <cell r="AP195" t="str">
            <v>1Red</v>
          </cell>
          <cell r="AQ195">
            <v>0</v>
          </cell>
          <cell r="AR195" t="str">
            <v xml:space="preserve">N </v>
          </cell>
        </row>
        <row r="196">
          <cell r="B196" t="str">
            <v>O425 995293869</v>
          </cell>
          <cell r="C196" t="str">
            <v xml:space="preserve">LABEL TAPE CHIL RET 50MM </v>
          </cell>
          <cell r="D196" t="str">
            <v>GSS IM2b6</v>
          </cell>
          <cell r="E196" t="str">
            <v>O425</v>
          </cell>
          <cell r="F196">
            <v>27576</v>
          </cell>
          <cell r="G196">
            <v>0</v>
          </cell>
          <cell r="H196" t="str">
            <v xml:space="preserve">OEM RNPLI 9X </v>
          </cell>
          <cell r="I196">
            <v>3.92</v>
          </cell>
          <cell r="J196" t="str">
            <v xml:space="preserve">C </v>
          </cell>
          <cell r="K196">
            <v>62</v>
          </cell>
          <cell r="L196" t="str">
            <v xml:space="preserve">A2 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12</v>
          </cell>
          <cell r="R196">
            <v>1</v>
          </cell>
          <cell r="S196">
            <v>1</v>
          </cell>
          <cell r="T196">
            <v>1</v>
          </cell>
          <cell r="U196">
            <v>1</v>
          </cell>
          <cell r="V196">
            <v>0</v>
          </cell>
          <cell r="W196">
            <v>1</v>
          </cell>
          <cell r="X196">
            <v>0.81</v>
          </cell>
          <cell r="Y196">
            <v>7</v>
          </cell>
          <cell r="Z196">
            <v>2</v>
          </cell>
          <cell r="AA196">
            <v>6</v>
          </cell>
          <cell r="AB196">
            <v>2</v>
          </cell>
          <cell r="AC196">
            <v>0</v>
          </cell>
          <cell r="AD196" t="str">
            <v xml:space="preserve">RO </v>
          </cell>
          <cell r="AE196">
            <v>0</v>
          </cell>
          <cell r="AF196">
            <v>0</v>
          </cell>
          <cell r="AG196">
            <v>0</v>
          </cell>
          <cell r="AH196">
            <v>7</v>
          </cell>
          <cell r="AI196">
            <v>0</v>
          </cell>
          <cell r="AJ196">
            <v>0</v>
          </cell>
          <cell r="AK196">
            <v>12</v>
          </cell>
          <cell r="AL196">
            <v>0</v>
          </cell>
          <cell r="AM196">
            <v>0</v>
          </cell>
          <cell r="AN196">
            <v>0</v>
          </cell>
          <cell r="AO196" t="str">
            <v>2Pink</v>
          </cell>
          <cell r="AP196" t="str">
            <v>2Pink</v>
          </cell>
          <cell r="AQ196">
            <v>0</v>
          </cell>
          <cell r="AR196" t="str">
            <v xml:space="preserve">N </v>
          </cell>
        </row>
        <row r="197">
          <cell r="B197" t="str">
            <v>O425 995293870</v>
          </cell>
          <cell r="C197" t="str">
            <v xml:space="preserve">LABEL TAPE CHIL RET 75MM </v>
          </cell>
          <cell r="D197" t="str">
            <v>GSS IM2b6</v>
          </cell>
          <cell r="E197" t="str">
            <v>O425</v>
          </cell>
          <cell r="F197">
            <v>27576</v>
          </cell>
          <cell r="G197">
            <v>0</v>
          </cell>
          <cell r="H197" t="str">
            <v xml:space="preserve">OEM RNPLI10X </v>
          </cell>
          <cell r="I197">
            <v>5.98</v>
          </cell>
          <cell r="J197" t="str">
            <v xml:space="preserve">C </v>
          </cell>
          <cell r="K197">
            <v>62</v>
          </cell>
          <cell r="L197" t="str">
            <v xml:space="preserve">A2 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12</v>
          </cell>
          <cell r="R197">
            <v>1</v>
          </cell>
          <cell r="S197">
            <v>1</v>
          </cell>
          <cell r="T197">
            <v>1</v>
          </cell>
          <cell r="U197">
            <v>1</v>
          </cell>
          <cell r="V197">
            <v>0</v>
          </cell>
          <cell r="W197">
            <v>1</v>
          </cell>
          <cell r="X197">
            <v>0.18</v>
          </cell>
          <cell r="Y197">
            <v>4</v>
          </cell>
          <cell r="Z197">
            <v>1</v>
          </cell>
          <cell r="AA197">
            <v>3</v>
          </cell>
          <cell r="AB197">
            <v>3</v>
          </cell>
          <cell r="AC197">
            <v>0</v>
          </cell>
          <cell r="AD197" t="str">
            <v xml:space="preserve">RO 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10</v>
          </cell>
          <cell r="AL197">
            <v>0</v>
          </cell>
          <cell r="AM197">
            <v>0</v>
          </cell>
          <cell r="AN197">
            <v>0</v>
          </cell>
          <cell r="AO197" t="str">
            <v>2Pink</v>
          </cell>
          <cell r="AP197" t="str">
            <v>2Pink</v>
          </cell>
          <cell r="AQ197">
            <v>0</v>
          </cell>
          <cell r="AR197" t="str">
            <v xml:space="preserve">N </v>
          </cell>
        </row>
        <row r="198">
          <cell r="B198" t="str">
            <v>O425 995293871</v>
          </cell>
          <cell r="C198" t="str">
            <v xml:space="preserve">LABEL TAPE HT FRESH 50MM </v>
          </cell>
          <cell r="D198" t="str">
            <v>GSS IM2b6</v>
          </cell>
          <cell r="E198" t="str">
            <v>O425</v>
          </cell>
          <cell r="F198">
            <v>27576</v>
          </cell>
          <cell r="G198">
            <v>0</v>
          </cell>
          <cell r="H198" t="str">
            <v xml:space="preserve">OEM 7592Y10058 </v>
          </cell>
          <cell r="I198">
            <v>3.92</v>
          </cell>
          <cell r="J198" t="str">
            <v xml:space="preserve">C </v>
          </cell>
          <cell r="K198">
            <v>62</v>
          </cell>
          <cell r="L198" t="str">
            <v xml:space="preserve">A2 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12</v>
          </cell>
          <cell r="R198">
            <v>1</v>
          </cell>
          <cell r="S198">
            <v>1</v>
          </cell>
          <cell r="T198">
            <v>1</v>
          </cell>
          <cell r="U198">
            <v>1</v>
          </cell>
          <cell r="V198">
            <v>0</v>
          </cell>
          <cell r="W198">
            <v>1</v>
          </cell>
          <cell r="X198">
            <v>0.56999999999999995</v>
          </cell>
          <cell r="Y198">
            <v>7</v>
          </cell>
          <cell r="Z198">
            <v>2</v>
          </cell>
          <cell r="AA198">
            <v>6</v>
          </cell>
          <cell r="AB198">
            <v>2</v>
          </cell>
          <cell r="AC198">
            <v>0</v>
          </cell>
          <cell r="AD198" t="str">
            <v xml:space="preserve">RO 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27</v>
          </cell>
          <cell r="AL198">
            <v>0</v>
          </cell>
          <cell r="AM198">
            <v>0</v>
          </cell>
          <cell r="AN198">
            <v>0</v>
          </cell>
          <cell r="AO198" t="str">
            <v>7Navy</v>
          </cell>
          <cell r="AP198" t="str">
            <v>7Navy</v>
          </cell>
          <cell r="AQ198">
            <v>0</v>
          </cell>
          <cell r="AR198" t="str">
            <v xml:space="preserve">N </v>
          </cell>
        </row>
        <row r="199">
          <cell r="B199" t="str">
            <v>O425 995293872</v>
          </cell>
          <cell r="C199" t="str">
            <v xml:space="preserve">LABEL TAPE DISTILLD 50MM </v>
          </cell>
          <cell r="D199" t="str">
            <v>GSS IM2b6</v>
          </cell>
          <cell r="E199" t="str">
            <v>O425</v>
          </cell>
          <cell r="F199">
            <v>27576</v>
          </cell>
          <cell r="G199">
            <v>0</v>
          </cell>
          <cell r="H199" t="str">
            <v xml:space="preserve">OEM RNPLI12X </v>
          </cell>
          <cell r="I199">
            <v>3.92</v>
          </cell>
          <cell r="J199" t="str">
            <v xml:space="preserve">C </v>
          </cell>
          <cell r="K199">
            <v>62</v>
          </cell>
          <cell r="L199" t="str">
            <v xml:space="preserve">A2 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12</v>
          </cell>
          <cell r="R199">
            <v>1</v>
          </cell>
          <cell r="S199">
            <v>1</v>
          </cell>
          <cell r="T199">
            <v>1</v>
          </cell>
          <cell r="U199">
            <v>1</v>
          </cell>
          <cell r="V199">
            <v>16</v>
          </cell>
          <cell r="W199">
            <v>1</v>
          </cell>
          <cell r="X199">
            <v>0.55000000000000004</v>
          </cell>
          <cell r="Y199">
            <v>6</v>
          </cell>
          <cell r="Z199">
            <v>2</v>
          </cell>
          <cell r="AA199">
            <v>5</v>
          </cell>
          <cell r="AB199">
            <v>2</v>
          </cell>
          <cell r="AC199">
            <v>0</v>
          </cell>
          <cell r="AD199" t="str">
            <v xml:space="preserve">RO </v>
          </cell>
          <cell r="AE199">
            <v>0</v>
          </cell>
          <cell r="AF199">
            <v>0</v>
          </cell>
          <cell r="AG199">
            <v>0</v>
          </cell>
          <cell r="AH199">
            <v>8</v>
          </cell>
          <cell r="AI199">
            <v>0</v>
          </cell>
          <cell r="AJ199">
            <v>2</v>
          </cell>
          <cell r="AK199">
            <v>22</v>
          </cell>
          <cell r="AL199">
            <v>-2</v>
          </cell>
          <cell r="AM199">
            <v>-3.6363636363636362</v>
          </cell>
          <cell r="AN199">
            <v>-3.6363636363636362</v>
          </cell>
          <cell r="AO199" t="str">
            <v>1Red</v>
          </cell>
          <cell r="AP199" t="str">
            <v>1Red</v>
          </cell>
          <cell r="AQ199">
            <v>0</v>
          </cell>
          <cell r="AR199" t="str">
            <v xml:space="preserve">N </v>
          </cell>
        </row>
        <row r="200">
          <cell r="B200" t="str">
            <v>O425 995293873</v>
          </cell>
          <cell r="C200" t="str">
            <v xml:space="preserve">LABEL TAPE DISTILLD 75MM </v>
          </cell>
          <cell r="D200" t="str">
            <v>GSS IM2b6</v>
          </cell>
          <cell r="E200" t="str">
            <v>O425</v>
          </cell>
          <cell r="F200">
            <v>27576</v>
          </cell>
          <cell r="G200">
            <v>0</v>
          </cell>
          <cell r="H200" t="str">
            <v xml:space="preserve">OEM 7592Y10132 </v>
          </cell>
          <cell r="I200">
            <v>5.98</v>
          </cell>
          <cell r="J200" t="str">
            <v xml:space="preserve">C </v>
          </cell>
          <cell r="K200">
            <v>62</v>
          </cell>
          <cell r="L200" t="str">
            <v xml:space="preserve">A2 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12</v>
          </cell>
          <cell r="R200">
            <v>1</v>
          </cell>
          <cell r="S200">
            <v>1</v>
          </cell>
          <cell r="T200">
            <v>1</v>
          </cell>
          <cell r="U200">
            <v>1</v>
          </cell>
          <cell r="V200">
            <v>0</v>
          </cell>
          <cell r="W200">
            <v>1</v>
          </cell>
          <cell r="X200">
            <v>0.08</v>
          </cell>
          <cell r="Y200">
            <v>2</v>
          </cell>
          <cell r="Z200">
            <v>1</v>
          </cell>
          <cell r="AA200">
            <v>1</v>
          </cell>
          <cell r="AB200">
            <v>0</v>
          </cell>
          <cell r="AC200">
            <v>0</v>
          </cell>
          <cell r="AD200" t="str">
            <v xml:space="preserve">RO 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20</v>
          </cell>
          <cell r="AL200">
            <v>0</v>
          </cell>
          <cell r="AM200">
            <v>0</v>
          </cell>
          <cell r="AN200">
            <v>0</v>
          </cell>
          <cell r="AO200" t="str">
            <v>2Pink</v>
          </cell>
          <cell r="AP200" t="str">
            <v>2Pink</v>
          </cell>
          <cell r="AQ200">
            <v>0</v>
          </cell>
          <cell r="AR200" t="str">
            <v xml:space="preserve">N </v>
          </cell>
        </row>
        <row r="201">
          <cell r="B201" t="str">
            <v>O425 995293874</v>
          </cell>
          <cell r="C201" t="str">
            <v xml:space="preserve">LABEL TAPE TEPID 50MM </v>
          </cell>
          <cell r="D201" t="str">
            <v>GSS IM2b6</v>
          </cell>
          <cell r="E201" t="str">
            <v>O425</v>
          </cell>
          <cell r="F201">
            <v>27576</v>
          </cell>
          <cell r="G201">
            <v>0</v>
          </cell>
          <cell r="H201" t="str">
            <v xml:space="preserve">OEM RNPL114X </v>
          </cell>
          <cell r="I201">
            <v>3.92</v>
          </cell>
          <cell r="J201" t="str">
            <v xml:space="preserve">C </v>
          </cell>
          <cell r="K201">
            <v>62</v>
          </cell>
          <cell r="L201" t="str">
            <v xml:space="preserve">A2 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12</v>
          </cell>
          <cell r="R201">
            <v>1</v>
          </cell>
          <cell r="S201">
            <v>1</v>
          </cell>
          <cell r="T201">
            <v>1</v>
          </cell>
          <cell r="U201">
            <v>1</v>
          </cell>
          <cell r="V201">
            <v>0</v>
          </cell>
          <cell r="W201">
            <v>1</v>
          </cell>
          <cell r="X201">
            <v>0.06</v>
          </cell>
          <cell r="Y201">
            <v>1</v>
          </cell>
          <cell r="Z201">
            <v>1</v>
          </cell>
          <cell r="AA201">
            <v>0</v>
          </cell>
          <cell r="AB201">
            <v>0</v>
          </cell>
          <cell r="AC201">
            <v>0</v>
          </cell>
          <cell r="AD201" t="str">
            <v xml:space="preserve">RO 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34</v>
          </cell>
          <cell r="AL201">
            <v>0</v>
          </cell>
          <cell r="AM201">
            <v>0</v>
          </cell>
          <cell r="AN201">
            <v>0</v>
          </cell>
          <cell r="AO201" t="str">
            <v>7Navy</v>
          </cell>
          <cell r="AP201" t="str">
            <v>7Navy</v>
          </cell>
          <cell r="AQ201">
            <v>0</v>
          </cell>
          <cell r="AR201" t="str">
            <v xml:space="preserve">N </v>
          </cell>
        </row>
        <row r="202">
          <cell r="B202" t="str">
            <v>O425 995293876</v>
          </cell>
          <cell r="C202" t="str">
            <v xml:space="preserve">LABEL TAPE AIR ESCP 50MM </v>
          </cell>
          <cell r="D202" t="str">
            <v>GSS IM2b6</v>
          </cell>
          <cell r="E202" t="str">
            <v>O425</v>
          </cell>
          <cell r="F202">
            <v>27576</v>
          </cell>
          <cell r="G202">
            <v>0</v>
          </cell>
          <cell r="H202" t="str">
            <v xml:space="preserve">OEM RNPL116X </v>
          </cell>
          <cell r="I202">
            <v>3.92</v>
          </cell>
          <cell r="J202" t="str">
            <v xml:space="preserve">C </v>
          </cell>
          <cell r="K202">
            <v>62</v>
          </cell>
          <cell r="L202" t="str">
            <v xml:space="preserve">A2 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12</v>
          </cell>
          <cell r="R202">
            <v>1</v>
          </cell>
          <cell r="S202">
            <v>1</v>
          </cell>
          <cell r="T202">
            <v>1</v>
          </cell>
          <cell r="U202">
            <v>1</v>
          </cell>
          <cell r="V202">
            <v>0</v>
          </cell>
          <cell r="W202">
            <v>1</v>
          </cell>
          <cell r="X202">
            <v>0.44</v>
          </cell>
          <cell r="Y202">
            <v>5</v>
          </cell>
          <cell r="Z202">
            <v>1</v>
          </cell>
          <cell r="AA202">
            <v>4</v>
          </cell>
          <cell r="AB202">
            <v>2</v>
          </cell>
          <cell r="AC202">
            <v>0</v>
          </cell>
          <cell r="AD202" t="str">
            <v xml:space="preserve">RO </v>
          </cell>
          <cell r="AE202">
            <v>0</v>
          </cell>
          <cell r="AF202">
            <v>0</v>
          </cell>
          <cell r="AG202">
            <v>0</v>
          </cell>
          <cell r="AH202">
            <v>10</v>
          </cell>
          <cell r="AI202">
            <v>0</v>
          </cell>
          <cell r="AJ202">
            <v>5</v>
          </cell>
          <cell r="AK202">
            <v>11</v>
          </cell>
          <cell r="AL202">
            <v>-5</v>
          </cell>
          <cell r="AM202">
            <v>-11.363636363636363</v>
          </cell>
          <cell r="AN202">
            <v>-11.363636363636363</v>
          </cell>
          <cell r="AO202" t="str">
            <v>1Red</v>
          </cell>
          <cell r="AP202" t="str">
            <v>1Red</v>
          </cell>
          <cell r="AQ202">
            <v>0</v>
          </cell>
          <cell r="AR202" t="str">
            <v xml:space="preserve">N </v>
          </cell>
        </row>
        <row r="203">
          <cell r="B203" t="str">
            <v>O425 995293877</v>
          </cell>
          <cell r="C203" t="str">
            <v xml:space="preserve">LABEL TAPE AIR ESCP 75MM </v>
          </cell>
          <cell r="D203" t="str">
            <v>GSS IM2b6</v>
          </cell>
          <cell r="E203" t="str">
            <v>O425</v>
          </cell>
          <cell r="F203">
            <v>27576</v>
          </cell>
          <cell r="G203">
            <v>0</v>
          </cell>
          <cell r="H203" t="str">
            <v xml:space="preserve">OEM RNPL117X </v>
          </cell>
          <cell r="I203">
            <v>5.98</v>
          </cell>
          <cell r="J203" t="str">
            <v xml:space="preserve">C </v>
          </cell>
          <cell r="K203">
            <v>62</v>
          </cell>
          <cell r="L203" t="str">
            <v xml:space="preserve">A2 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12</v>
          </cell>
          <cell r="R203">
            <v>1</v>
          </cell>
          <cell r="S203">
            <v>1</v>
          </cell>
          <cell r="T203">
            <v>1</v>
          </cell>
          <cell r="U203">
            <v>1</v>
          </cell>
          <cell r="V203">
            <v>0</v>
          </cell>
          <cell r="W203">
            <v>1</v>
          </cell>
          <cell r="X203">
            <v>0.31</v>
          </cell>
          <cell r="Y203">
            <v>3</v>
          </cell>
          <cell r="Z203">
            <v>1</v>
          </cell>
          <cell r="AA203">
            <v>2</v>
          </cell>
          <cell r="AB203">
            <v>1</v>
          </cell>
          <cell r="AC203">
            <v>0</v>
          </cell>
          <cell r="AD203" t="str">
            <v xml:space="preserve">RO </v>
          </cell>
          <cell r="AE203">
            <v>0</v>
          </cell>
          <cell r="AF203">
            <v>0</v>
          </cell>
          <cell r="AG203">
            <v>0</v>
          </cell>
          <cell r="AH203">
            <v>6</v>
          </cell>
          <cell r="AI203">
            <v>0</v>
          </cell>
          <cell r="AJ203">
            <v>3</v>
          </cell>
          <cell r="AK203">
            <v>7</v>
          </cell>
          <cell r="AL203">
            <v>-3</v>
          </cell>
          <cell r="AM203">
            <v>-9.67741935483871</v>
          </cell>
          <cell r="AN203">
            <v>-9.67741935483871</v>
          </cell>
          <cell r="AO203" t="str">
            <v>1Red</v>
          </cell>
          <cell r="AP203" t="str">
            <v>1Red</v>
          </cell>
          <cell r="AQ203">
            <v>0</v>
          </cell>
          <cell r="AR203" t="str">
            <v xml:space="preserve">N </v>
          </cell>
        </row>
        <row r="204">
          <cell r="B204" t="str">
            <v>O425 995293878</v>
          </cell>
          <cell r="C204" t="str">
            <v xml:space="preserve">LABEL TAPE HYDRAULIC </v>
          </cell>
          <cell r="D204" t="str">
            <v>GSS IM2b6</v>
          </cell>
          <cell r="E204" t="str">
            <v>O425</v>
          </cell>
          <cell r="F204">
            <v>27576</v>
          </cell>
          <cell r="G204">
            <v>0</v>
          </cell>
          <cell r="H204" t="str">
            <v xml:space="preserve">OEM 7592Y10062 </v>
          </cell>
          <cell r="I204">
            <v>3.92</v>
          </cell>
          <cell r="J204" t="str">
            <v xml:space="preserve">C </v>
          </cell>
          <cell r="K204">
            <v>62</v>
          </cell>
          <cell r="L204" t="str">
            <v xml:space="preserve">A2 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12</v>
          </cell>
          <cell r="R204">
            <v>1</v>
          </cell>
          <cell r="S204">
            <v>1</v>
          </cell>
          <cell r="T204">
            <v>1</v>
          </cell>
          <cell r="U204">
            <v>1</v>
          </cell>
          <cell r="V204">
            <v>0</v>
          </cell>
          <cell r="W204">
            <v>1</v>
          </cell>
          <cell r="X204">
            <v>0.37</v>
          </cell>
          <cell r="Y204">
            <v>4</v>
          </cell>
          <cell r="Z204">
            <v>1</v>
          </cell>
          <cell r="AA204">
            <v>3</v>
          </cell>
          <cell r="AB204">
            <v>1</v>
          </cell>
          <cell r="AC204">
            <v>0</v>
          </cell>
          <cell r="AD204" t="str">
            <v xml:space="preserve">RO </v>
          </cell>
          <cell r="AE204">
            <v>0</v>
          </cell>
          <cell r="AF204">
            <v>0</v>
          </cell>
          <cell r="AG204">
            <v>0</v>
          </cell>
          <cell r="AH204">
            <v>9</v>
          </cell>
          <cell r="AI204">
            <v>0</v>
          </cell>
          <cell r="AJ204">
            <v>13</v>
          </cell>
          <cell r="AK204">
            <v>8</v>
          </cell>
          <cell r="AL204">
            <v>-13</v>
          </cell>
          <cell r="AM204">
            <v>-35.135135135135137</v>
          </cell>
          <cell r="AN204">
            <v>-35.135135135135137</v>
          </cell>
          <cell r="AO204" t="str">
            <v>1Red</v>
          </cell>
          <cell r="AP204" t="str">
            <v>1Red</v>
          </cell>
          <cell r="AQ204">
            <v>0</v>
          </cell>
          <cell r="AR204" t="str">
            <v xml:space="preserve">N </v>
          </cell>
        </row>
        <row r="205">
          <cell r="B205" t="str">
            <v>O425 995293879</v>
          </cell>
          <cell r="C205" t="str">
            <v xml:space="preserve">LABEL TAPE HYDRAULIC </v>
          </cell>
          <cell r="D205" t="str">
            <v>GSS IM2b6</v>
          </cell>
          <cell r="E205" t="str">
            <v>O425</v>
          </cell>
          <cell r="F205">
            <v>27576</v>
          </cell>
          <cell r="G205">
            <v>0</v>
          </cell>
          <cell r="H205" t="str">
            <v xml:space="preserve">OEM 7592Y10135 </v>
          </cell>
          <cell r="I205">
            <v>5.98</v>
          </cell>
          <cell r="J205" t="str">
            <v xml:space="preserve">C </v>
          </cell>
          <cell r="K205">
            <v>62</v>
          </cell>
          <cell r="L205" t="str">
            <v xml:space="preserve">A2 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12</v>
          </cell>
          <cell r="R205">
            <v>10</v>
          </cell>
          <cell r="S205">
            <v>1</v>
          </cell>
          <cell r="T205">
            <v>1</v>
          </cell>
          <cell r="U205">
            <v>1</v>
          </cell>
          <cell r="V205">
            <v>0</v>
          </cell>
          <cell r="W205">
            <v>1</v>
          </cell>
          <cell r="X205">
            <v>0.26</v>
          </cell>
          <cell r="Y205">
            <v>3</v>
          </cell>
          <cell r="Z205">
            <v>1</v>
          </cell>
          <cell r="AA205">
            <v>2</v>
          </cell>
          <cell r="AB205">
            <v>1</v>
          </cell>
          <cell r="AC205">
            <v>0</v>
          </cell>
          <cell r="AD205" t="str">
            <v xml:space="preserve">RO </v>
          </cell>
          <cell r="AE205">
            <v>0</v>
          </cell>
          <cell r="AF205">
            <v>0</v>
          </cell>
          <cell r="AG205">
            <v>0</v>
          </cell>
          <cell r="AH205">
            <v>20</v>
          </cell>
          <cell r="AI205">
            <v>0</v>
          </cell>
          <cell r="AJ205">
            <v>18</v>
          </cell>
          <cell r="AK205">
            <v>2</v>
          </cell>
          <cell r="AL205">
            <v>-18</v>
          </cell>
          <cell r="AM205">
            <v>-69.230769230769226</v>
          </cell>
          <cell r="AN205">
            <v>-69.230769230769226</v>
          </cell>
          <cell r="AO205" t="str">
            <v>1Red</v>
          </cell>
          <cell r="AP205" t="str">
            <v>1Red</v>
          </cell>
          <cell r="AQ205">
            <v>0</v>
          </cell>
          <cell r="AR205" t="str">
            <v xml:space="preserve">N </v>
          </cell>
        </row>
        <row r="206">
          <cell r="B206" t="str">
            <v>O425 995293880</v>
          </cell>
          <cell r="C206" t="str">
            <v xml:space="preserve">LABEL TAPE AVCAT 50MM </v>
          </cell>
          <cell r="D206" t="str">
            <v>GSS IM2b6</v>
          </cell>
          <cell r="E206" t="str">
            <v>O425</v>
          </cell>
          <cell r="F206">
            <v>27576</v>
          </cell>
          <cell r="G206">
            <v>0</v>
          </cell>
          <cell r="H206" t="str">
            <v xml:space="preserve">OEM RNPLI20X </v>
          </cell>
          <cell r="I206">
            <v>3.92</v>
          </cell>
          <cell r="J206" t="str">
            <v xml:space="preserve">C </v>
          </cell>
          <cell r="K206">
            <v>62</v>
          </cell>
          <cell r="L206" t="str">
            <v xml:space="preserve">A2 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12</v>
          </cell>
          <cell r="R206">
            <v>10</v>
          </cell>
          <cell r="S206">
            <v>1</v>
          </cell>
          <cell r="T206">
            <v>1</v>
          </cell>
          <cell r="U206">
            <v>1</v>
          </cell>
          <cell r="V206">
            <v>0</v>
          </cell>
          <cell r="W206">
            <v>1</v>
          </cell>
          <cell r="X206">
            <v>0.49</v>
          </cell>
          <cell r="Y206">
            <v>5</v>
          </cell>
          <cell r="Z206">
            <v>1</v>
          </cell>
          <cell r="AA206">
            <v>4</v>
          </cell>
          <cell r="AB206">
            <v>2</v>
          </cell>
          <cell r="AC206">
            <v>0</v>
          </cell>
          <cell r="AD206" t="str">
            <v xml:space="preserve">RO </v>
          </cell>
          <cell r="AE206">
            <v>0</v>
          </cell>
          <cell r="AF206">
            <v>0</v>
          </cell>
          <cell r="AG206">
            <v>0</v>
          </cell>
          <cell r="AH206">
            <v>15</v>
          </cell>
          <cell r="AI206">
            <v>0</v>
          </cell>
          <cell r="AJ206">
            <v>8</v>
          </cell>
          <cell r="AK206">
            <v>2</v>
          </cell>
          <cell r="AL206">
            <v>-8</v>
          </cell>
          <cell r="AM206">
            <v>-16.326530612244898</v>
          </cell>
          <cell r="AN206">
            <v>-16.326530612244898</v>
          </cell>
          <cell r="AO206" t="str">
            <v>1Red</v>
          </cell>
          <cell r="AP206" t="str">
            <v>1Red</v>
          </cell>
          <cell r="AQ206">
            <v>0</v>
          </cell>
          <cell r="AR206" t="str">
            <v xml:space="preserve">N </v>
          </cell>
        </row>
        <row r="207">
          <cell r="B207" t="str">
            <v>O425 995293881</v>
          </cell>
          <cell r="C207" t="str">
            <v xml:space="preserve">LABEL TAPE AVCAT 75MM </v>
          </cell>
          <cell r="D207" t="str">
            <v>GSS IM2b6</v>
          </cell>
          <cell r="E207" t="str">
            <v>O425</v>
          </cell>
          <cell r="F207">
            <v>27576</v>
          </cell>
          <cell r="G207">
            <v>0</v>
          </cell>
          <cell r="H207" t="str">
            <v xml:space="preserve">OEM RNPLI21X </v>
          </cell>
          <cell r="I207">
            <v>5.98</v>
          </cell>
          <cell r="J207" t="str">
            <v xml:space="preserve">C </v>
          </cell>
          <cell r="K207">
            <v>62</v>
          </cell>
          <cell r="L207" t="str">
            <v xml:space="preserve">A2 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12</v>
          </cell>
          <cell r="R207">
            <v>1</v>
          </cell>
          <cell r="S207">
            <v>1</v>
          </cell>
          <cell r="T207">
            <v>1</v>
          </cell>
          <cell r="U207">
            <v>1</v>
          </cell>
          <cell r="V207">
            <v>0</v>
          </cell>
          <cell r="W207">
            <v>1</v>
          </cell>
          <cell r="X207">
            <v>0.69</v>
          </cell>
          <cell r="Y207">
            <v>7</v>
          </cell>
          <cell r="Z207">
            <v>2</v>
          </cell>
          <cell r="AA207">
            <v>6</v>
          </cell>
          <cell r="AB207">
            <v>3</v>
          </cell>
          <cell r="AC207">
            <v>0</v>
          </cell>
          <cell r="AD207" t="str">
            <v xml:space="preserve">RO </v>
          </cell>
          <cell r="AE207">
            <v>6</v>
          </cell>
          <cell r="AF207">
            <v>0</v>
          </cell>
          <cell r="AG207">
            <v>0</v>
          </cell>
          <cell r="AH207">
            <v>20</v>
          </cell>
          <cell r="AI207">
            <v>0</v>
          </cell>
          <cell r="AJ207">
            <v>5</v>
          </cell>
          <cell r="AK207">
            <v>6</v>
          </cell>
          <cell r="AL207">
            <v>1</v>
          </cell>
          <cell r="AM207">
            <v>1.4492753623188408</v>
          </cell>
          <cell r="AN207">
            <v>1.4492753623188408</v>
          </cell>
          <cell r="AO207" t="str">
            <v>3Amber</v>
          </cell>
          <cell r="AP207" t="str">
            <v>3Amber</v>
          </cell>
          <cell r="AQ207">
            <v>0</v>
          </cell>
          <cell r="AR207" t="str">
            <v xml:space="preserve">N </v>
          </cell>
        </row>
        <row r="208">
          <cell r="B208" t="str">
            <v>O425 995293882</v>
          </cell>
          <cell r="C208" t="str">
            <v xml:space="preserve">LABEL TAPE STEAM DR 50MM </v>
          </cell>
          <cell r="D208" t="str">
            <v>GSS IM2b6</v>
          </cell>
          <cell r="E208" t="str">
            <v>O425</v>
          </cell>
          <cell r="F208">
            <v>27576</v>
          </cell>
          <cell r="G208">
            <v>0</v>
          </cell>
          <cell r="H208" t="str">
            <v xml:space="preserve">OEM RNPLI 22X </v>
          </cell>
          <cell r="I208">
            <v>3.92</v>
          </cell>
          <cell r="J208" t="str">
            <v xml:space="preserve">C </v>
          </cell>
          <cell r="K208">
            <v>62</v>
          </cell>
          <cell r="L208" t="str">
            <v xml:space="preserve">A2 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12</v>
          </cell>
          <cell r="R208">
            <v>1</v>
          </cell>
          <cell r="S208">
            <v>1</v>
          </cell>
          <cell r="T208">
            <v>1</v>
          </cell>
          <cell r="U208">
            <v>1</v>
          </cell>
          <cell r="V208">
            <v>16</v>
          </cell>
          <cell r="W208">
            <v>1</v>
          </cell>
          <cell r="X208">
            <v>0.35</v>
          </cell>
          <cell r="Y208">
            <v>4</v>
          </cell>
          <cell r="Z208">
            <v>1</v>
          </cell>
          <cell r="AA208">
            <v>3</v>
          </cell>
          <cell r="AB208">
            <v>1</v>
          </cell>
          <cell r="AC208">
            <v>0</v>
          </cell>
          <cell r="AD208" t="str">
            <v xml:space="preserve">RO 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16</v>
          </cell>
          <cell r="AL208">
            <v>-1</v>
          </cell>
          <cell r="AM208">
            <v>-2.8571428571428572</v>
          </cell>
          <cell r="AN208">
            <v>-2.8571428571428572</v>
          </cell>
          <cell r="AO208" t="str">
            <v>1Red</v>
          </cell>
          <cell r="AP208" t="str">
            <v>1Red</v>
          </cell>
          <cell r="AQ208">
            <v>0</v>
          </cell>
          <cell r="AR208" t="str">
            <v xml:space="preserve">N </v>
          </cell>
        </row>
        <row r="209">
          <cell r="B209" t="str">
            <v>O425 995293883</v>
          </cell>
          <cell r="C209" t="str">
            <v xml:space="preserve">LABEL TAPE STEAM DR 75MM </v>
          </cell>
          <cell r="D209" t="str">
            <v>GSS IM2b6</v>
          </cell>
          <cell r="E209" t="str">
            <v>O425</v>
          </cell>
          <cell r="F209">
            <v>27576</v>
          </cell>
          <cell r="G209" t="str">
            <v xml:space="preserve">N </v>
          </cell>
          <cell r="H209" t="str">
            <v xml:space="preserve">OEM RNPLI 23X </v>
          </cell>
          <cell r="I209">
            <v>5.98</v>
          </cell>
          <cell r="J209" t="str">
            <v xml:space="preserve">C </v>
          </cell>
          <cell r="K209">
            <v>62</v>
          </cell>
          <cell r="L209" t="str">
            <v xml:space="preserve">A2 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12</v>
          </cell>
          <cell r="R209">
            <v>1</v>
          </cell>
          <cell r="S209">
            <v>1</v>
          </cell>
          <cell r="T209">
            <v>1</v>
          </cell>
          <cell r="U209">
            <v>1</v>
          </cell>
          <cell r="V209">
            <v>0</v>
          </cell>
          <cell r="W209">
            <v>1</v>
          </cell>
          <cell r="X209">
            <v>0.15</v>
          </cell>
          <cell r="Y209">
            <v>2</v>
          </cell>
          <cell r="Z209">
            <v>1</v>
          </cell>
          <cell r="AA209">
            <v>1</v>
          </cell>
          <cell r="AB209">
            <v>1</v>
          </cell>
          <cell r="AC209">
            <v>0</v>
          </cell>
          <cell r="AD209" t="str">
            <v xml:space="preserve">RO 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55</v>
          </cell>
          <cell r="AL209">
            <v>0</v>
          </cell>
          <cell r="AM209">
            <v>0</v>
          </cell>
          <cell r="AN209">
            <v>0</v>
          </cell>
          <cell r="AO209" t="str">
            <v>7Navy</v>
          </cell>
          <cell r="AP209" t="str">
            <v>7Navy</v>
          </cell>
          <cell r="AQ209">
            <v>0</v>
          </cell>
          <cell r="AR209" t="str">
            <v xml:space="preserve">N </v>
          </cell>
        </row>
        <row r="210">
          <cell r="B210" t="str">
            <v>O425 995293884</v>
          </cell>
          <cell r="C210" t="str">
            <v xml:space="preserve">LABEL TAPE STEAM HT 50MM </v>
          </cell>
          <cell r="D210" t="str">
            <v>GSS IM2b6</v>
          </cell>
          <cell r="E210" t="str">
            <v>O425</v>
          </cell>
          <cell r="F210">
            <v>27576</v>
          </cell>
          <cell r="G210">
            <v>0</v>
          </cell>
          <cell r="H210" t="str">
            <v xml:space="preserve">OEM 7591Y10065 </v>
          </cell>
          <cell r="I210">
            <v>3.92</v>
          </cell>
          <cell r="J210" t="str">
            <v xml:space="preserve">C </v>
          </cell>
          <cell r="K210">
            <v>62</v>
          </cell>
          <cell r="L210" t="str">
            <v xml:space="preserve">A2 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12</v>
          </cell>
          <cell r="R210">
            <v>1</v>
          </cell>
          <cell r="S210">
            <v>1</v>
          </cell>
          <cell r="T210">
            <v>1</v>
          </cell>
          <cell r="U210">
            <v>1</v>
          </cell>
          <cell r="V210">
            <v>0</v>
          </cell>
          <cell r="W210">
            <v>1</v>
          </cell>
          <cell r="X210">
            <v>0.37</v>
          </cell>
          <cell r="Y210">
            <v>4</v>
          </cell>
          <cell r="Z210">
            <v>1</v>
          </cell>
          <cell r="AA210">
            <v>3</v>
          </cell>
          <cell r="AB210">
            <v>1</v>
          </cell>
          <cell r="AC210">
            <v>0</v>
          </cell>
          <cell r="AD210" t="str">
            <v xml:space="preserve">RO 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20</v>
          </cell>
          <cell r="AL210">
            <v>0</v>
          </cell>
          <cell r="AM210">
            <v>0</v>
          </cell>
          <cell r="AN210">
            <v>0</v>
          </cell>
          <cell r="AO210" t="str">
            <v>2Pink</v>
          </cell>
          <cell r="AP210" t="str">
            <v>2Pink</v>
          </cell>
          <cell r="AQ210">
            <v>0</v>
          </cell>
          <cell r="AR210" t="str">
            <v xml:space="preserve">N </v>
          </cell>
        </row>
        <row r="211">
          <cell r="B211" t="str">
            <v>O425 995293885</v>
          </cell>
          <cell r="C211" t="str">
            <v xml:space="preserve">LABEL TAPE STEAM HT 75MM </v>
          </cell>
          <cell r="D211" t="str">
            <v>GSS IM2b6</v>
          </cell>
          <cell r="E211" t="str">
            <v>O425</v>
          </cell>
          <cell r="F211">
            <v>27576</v>
          </cell>
          <cell r="G211">
            <v>0</v>
          </cell>
          <cell r="H211" t="str">
            <v xml:space="preserve">OEM 7591Y10138 </v>
          </cell>
          <cell r="I211">
            <v>5.98</v>
          </cell>
          <cell r="J211" t="str">
            <v xml:space="preserve">C </v>
          </cell>
          <cell r="K211">
            <v>62</v>
          </cell>
          <cell r="L211" t="str">
            <v xml:space="preserve">A2 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12</v>
          </cell>
          <cell r="R211">
            <v>1</v>
          </cell>
          <cell r="S211">
            <v>1</v>
          </cell>
          <cell r="T211">
            <v>1</v>
          </cell>
          <cell r="U211">
            <v>1</v>
          </cell>
          <cell r="V211">
            <v>0</v>
          </cell>
          <cell r="W211">
            <v>1</v>
          </cell>
          <cell r="X211">
            <v>0.22</v>
          </cell>
          <cell r="Y211">
            <v>3</v>
          </cell>
          <cell r="Z211">
            <v>1</v>
          </cell>
          <cell r="AA211">
            <v>2</v>
          </cell>
          <cell r="AB211">
            <v>1</v>
          </cell>
          <cell r="AC211">
            <v>0</v>
          </cell>
          <cell r="AD211" t="str">
            <v xml:space="preserve">RO 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30</v>
          </cell>
          <cell r="AL211">
            <v>0</v>
          </cell>
          <cell r="AM211">
            <v>0</v>
          </cell>
          <cell r="AN211">
            <v>0</v>
          </cell>
          <cell r="AO211" t="str">
            <v>7Navy</v>
          </cell>
          <cell r="AP211" t="str">
            <v>7Navy</v>
          </cell>
          <cell r="AQ211">
            <v>0</v>
          </cell>
          <cell r="AR211" t="str">
            <v xml:space="preserve">N </v>
          </cell>
        </row>
        <row r="212">
          <cell r="B212" t="str">
            <v>O425 995293886</v>
          </cell>
          <cell r="C212" t="str">
            <v xml:space="preserve">LABEL TAPE STEAM CD 50MM </v>
          </cell>
          <cell r="D212" t="str">
            <v>GSS IM2b6</v>
          </cell>
          <cell r="E212" t="str">
            <v>O425</v>
          </cell>
          <cell r="F212">
            <v>27576</v>
          </cell>
          <cell r="G212">
            <v>0</v>
          </cell>
          <cell r="H212" t="str">
            <v xml:space="preserve">OEM 7591Y10066 </v>
          </cell>
          <cell r="I212">
            <v>3.92</v>
          </cell>
          <cell r="J212" t="str">
            <v xml:space="preserve">C </v>
          </cell>
          <cell r="K212">
            <v>62</v>
          </cell>
          <cell r="L212" t="str">
            <v xml:space="preserve">A2 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12</v>
          </cell>
          <cell r="R212">
            <v>1</v>
          </cell>
          <cell r="S212">
            <v>1</v>
          </cell>
          <cell r="T212">
            <v>1</v>
          </cell>
          <cell r="U212">
            <v>1</v>
          </cell>
          <cell r="V212">
            <v>0</v>
          </cell>
          <cell r="W212">
            <v>1</v>
          </cell>
          <cell r="X212">
            <v>0.25</v>
          </cell>
          <cell r="Y212">
            <v>3</v>
          </cell>
          <cell r="Z212">
            <v>1</v>
          </cell>
          <cell r="AA212">
            <v>2</v>
          </cell>
          <cell r="AB212">
            <v>1</v>
          </cell>
          <cell r="AC212">
            <v>0</v>
          </cell>
          <cell r="AD212" t="str">
            <v xml:space="preserve">RO 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17</v>
          </cell>
          <cell r="AL212">
            <v>0</v>
          </cell>
          <cell r="AM212">
            <v>0</v>
          </cell>
          <cell r="AN212">
            <v>0</v>
          </cell>
          <cell r="AO212" t="str">
            <v>2Pink</v>
          </cell>
          <cell r="AP212" t="str">
            <v>2Pink</v>
          </cell>
          <cell r="AQ212">
            <v>0</v>
          </cell>
          <cell r="AR212" t="str">
            <v xml:space="preserve">N </v>
          </cell>
        </row>
        <row r="213">
          <cell r="B213" t="str">
            <v>O425 995293887</v>
          </cell>
          <cell r="C213" t="str">
            <v xml:space="preserve">LABEL TAPE STEAM CD 75MM </v>
          </cell>
          <cell r="D213" t="str">
            <v>GSS IM2b6</v>
          </cell>
          <cell r="E213" t="str">
            <v>O425</v>
          </cell>
          <cell r="F213">
            <v>27576</v>
          </cell>
          <cell r="G213">
            <v>0</v>
          </cell>
          <cell r="H213" t="str">
            <v xml:space="preserve">OEM 7591Y10139 </v>
          </cell>
          <cell r="I213">
            <v>5.98</v>
          </cell>
          <cell r="J213" t="str">
            <v xml:space="preserve">C </v>
          </cell>
          <cell r="K213">
            <v>62</v>
          </cell>
          <cell r="L213" t="str">
            <v xml:space="preserve">A2 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12</v>
          </cell>
          <cell r="R213">
            <v>1</v>
          </cell>
          <cell r="S213">
            <v>1</v>
          </cell>
          <cell r="T213">
            <v>1</v>
          </cell>
          <cell r="U213">
            <v>1</v>
          </cell>
          <cell r="V213">
            <v>0</v>
          </cell>
          <cell r="W213">
            <v>1</v>
          </cell>
          <cell r="X213">
            <v>0.13</v>
          </cell>
          <cell r="Y213">
            <v>2</v>
          </cell>
          <cell r="Z213">
            <v>1</v>
          </cell>
          <cell r="AA213">
            <v>1</v>
          </cell>
          <cell r="AB213">
            <v>1</v>
          </cell>
          <cell r="AC213">
            <v>0</v>
          </cell>
          <cell r="AD213" t="str">
            <v xml:space="preserve">RO </v>
          </cell>
          <cell r="AE213">
            <v>4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27</v>
          </cell>
          <cell r="AL213">
            <v>4</v>
          </cell>
          <cell r="AM213">
            <v>30.769230769230766</v>
          </cell>
          <cell r="AN213">
            <v>30.769230769230766</v>
          </cell>
          <cell r="AO213" t="str">
            <v>5Green</v>
          </cell>
          <cell r="AP213" t="str">
            <v>5Green</v>
          </cell>
          <cell r="AQ213">
            <v>0</v>
          </cell>
          <cell r="AR213" t="str">
            <v xml:space="preserve">N </v>
          </cell>
        </row>
        <row r="214">
          <cell r="B214" t="str">
            <v>O425 995293888</v>
          </cell>
          <cell r="C214" t="str">
            <v xml:space="preserve">LABEL TAPE AIR ESCP 50MM </v>
          </cell>
          <cell r="D214" t="str">
            <v>GSS IM2b6</v>
          </cell>
          <cell r="E214" t="str">
            <v>O425</v>
          </cell>
          <cell r="F214">
            <v>27576</v>
          </cell>
          <cell r="G214">
            <v>0</v>
          </cell>
          <cell r="H214" t="str">
            <v xml:space="preserve">OEM RNPLI28X </v>
          </cell>
          <cell r="I214">
            <v>3.92</v>
          </cell>
          <cell r="J214" t="str">
            <v xml:space="preserve">C </v>
          </cell>
          <cell r="K214">
            <v>62</v>
          </cell>
          <cell r="L214" t="str">
            <v xml:space="preserve">A2 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12</v>
          </cell>
          <cell r="R214">
            <v>1</v>
          </cell>
          <cell r="S214">
            <v>1</v>
          </cell>
          <cell r="T214">
            <v>1</v>
          </cell>
          <cell r="U214">
            <v>1</v>
          </cell>
          <cell r="V214">
            <v>0</v>
          </cell>
          <cell r="W214">
            <v>1</v>
          </cell>
          <cell r="X214">
            <v>0.14000000000000001</v>
          </cell>
          <cell r="Y214">
            <v>2</v>
          </cell>
          <cell r="Z214">
            <v>1</v>
          </cell>
          <cell r="AA214">
            <v>1</v>
          </cell>
          <cell r="AB214">
            <v>1</v>
          </cell>
          <cell r="AC214">
            <v>0</v>
          </cell>
          <cell r="AD214" t="str">
            <v xml:space="preserve">RO </v>
          </cell>
          <cell r="AE214">
            <v>0</v>
          </cell>
          <cell r="AF214">
            <v>0</v>
          </cell>
          <cell r="AG214">
            <v>0</v>
          </cell>
          <cell r="AH214">
            <v>2</v>
          </cell>
          <cell r="AI214">
            <v>0</v>
          </cell>
          <cell r="AJ214">
            <v>3</v>
          </cell>
          <cell r="AK214">
            <v>12</v>
          </cell>
          <cell r="AL214">
            <v>-3</v>
          </cell>
          <cell r="AM214">
            <v>-21.428571428571427</v>
          </cell>
          <cell r="AN214">
            <v>-21.428571428571427</v>
          </cell>
          <cell r="AO214" t="str">
            <v>1Red</v>
          </cell>
          <cell r="AP214" t="str">
            <v>1Red</v>
          </cell>
          <cell r="AQ214">
            <v>0</v>
          </cell>
          <cell r="AR214" t="str">
            <v xml:space="preserve">N </v>
          </cell>
        </row>
        <row r="215">
          <cell r="B215" t="str">
            <v>O425 995293889</v>
          </cell>
          <cell r="C215" t="str">
            <v xml:space="preserve">LABEL TAPE AIR ESCP 75MM </v>
          </cell>
          <cell r="D215" t="str">
            <v>GSS IM2b6</v>
          </cell>
          <cell r="E215" t="str">
            <v>O425</v>
          </cell>
          <cell r="F215">
            <v>27576</v>
          </cell>
          <cell r="G215">
            <v>0</v>
          </cell>
          <cell r="H215" t="str">
            <v xml:space="preserve">OEM RNPLI29X </v>
          </cell>
          <cell r="I215">
            <v>5.98</v>
          </cell>
          <cell r="J215" t="str">
            <v xml:space="preserve">C </v>
          </cell>
          <cell r="K215">
            <v>62</v>
          </cell>
          <cell r="L215" t="str">
            <v xml:space="preserve">A2 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12</v>
          </cell>
          <cell r="R215">
            <v>10</v>
          </cell>
          <cell r="S215">
            <v>1</v>
          </cell>
          <cell r="T215">
            <v>1</v>
          </cell>
          <cell r="U215">
            <v>1</v>
          </cell>
          <cell r="V215">
            <v>0</v>
          </cell>
          <cell r="W215">
            <v>1</v>
          </cell>
          <cell r="X215">
            <v>0.08</v>
          </cell>
          <cell r="Y215">
            <v>2</v>
          </cell>
          <cell r="Z215">
            <v>1</v>
          </cell>
          <cell r="AA215">
            <v>1</v>
          </cell>
          <cell r="AB215">
            <v>0</v>
          </cell>
          <cell r="AC215">
            <v>0</v>
          </cell>
          <cell r="AD215" t="str">
            <v xml:space="preserve">RO </v>
          </cell>
          <cell r="AE215">
            <v>0</v>
          </cell>
          <cell r="AF215">
            <v>0</v>
          </cell>
          <cell r="AG215">
            <v>0</v>
          </cell>
          <cell r="AH215">
            <v>10</v>
          </cell>
          <cell r="AI215">
            <v>0</v>
          </cell>
          <cell r="AJ215">
            <v>0</v>
          </cell>
          <cell r="AK215">
            <v>31</v>
          </cell>
          <cell r="AL215">
            <v>0</v>
          </cell>
          <cell r="AM215">
            <v>0</v>
          </cell>
          <cell r="AN215">
            <v>0</v>
          </cell>
          <cell r="AO215" t="str">
            <v>7Navy</v>
          </cell>
          <cell r="AP215" t="str">
            <v>7Navy</v>
          </cell>
          <cell r="AQ215">
            <v>0</v>
          </cell>
          <cell r="AR215" t="str">
            <v xml:space="preserve">N </v>
          </cell>
        </row>
        <row r="216">
          <cell r="B216" t="str">
            <v>O425 995293890</v>
          </cell>
          <cell r="C216" t="str">
            <v xml:space="preserve">LABEL TAPE TANK CLN 50MM </v>
          </cell>
          <cell r="D216" t="str">
            <v>GSS IM2b6</v>
          </cell>
          <cell r="E216" t="str">
            <v>O425</v>
          </cell>
          <cell r="F216">
            <v>27577</v>
          </cell>
          <cell r="G216">
            <v>0</v>
          </cell>
          <cell r="H216" t="str">
            <v xml:space="preserve">OEM RNPL130X </v>
          </cell>
          <cell r="I216">
            <v>3.92</v>
          </cell>
          <cell r="J216" t="str">
            <v xml:space="preserve">C </v>
          </cell>
          <cell r="K216">
            <v>62</v>
          </cell>
          <cell r="L216" t="str">
            <v xml:space="preserve">A2 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12</v>
          </cell>
          <cell r="R216">
            <v>1</v>
          </cell>
          <cell r="S216">
            <v>1</v>
          </cell>
          <cell r="T216">
            <v>1</v>
          </cell>
          <cell r="U216">
            <v>1</v>
          </cell>
          <cell r="V216">
            <v>0</v>
          </cell>
          <cell r="W216">
            <v>1</v>
          </cell>
          <cell r="X216">
            <v>0.28000000000000003</v>
          </cell>
          <cell r="Y216">
            <v>3</v>
          </cell>
          <cell r="Z216">
            <v>1</v>
          </cell>
          <cell r="AA216">
            <v>2</v>
          </cell>
          <cell r="AB216">
            <v>1</v>
          </cell>
          <cell r="AC216">
            <v>0</v>
          </cell>
          <cell r="AD216" t="str">
            <v xml:space="preserve">RO </v>
          </cell>
          <cell r="AE216">
            <v>0</v>
          </cell>
          <cell r="AF216">
            <v>0</v>
          </cell>
          <cell r="AG216">
            <v>0</v>
          </cell>
          <cell r="AH216">
            <v>5</v>
          </cell>
          <cell r="AI216">
            <v>0</v>
          </cell>
          <cell r="AJ216">
            <v>2</v>
          </cell>
          <cell r="AK216">
            <v>22</v>
          </cell>
          <cell r="AL216">
            <v>-2</v>
          </cell>
          <cell r="AM216">
            <v>-7.1428571428571423</v>
          </cell>
          <cell r="AN216">
            <v>-7.1428571428571423</v>
          </cell>
          <cell r="AO216" t="str">
            <v>1Red</v>
          </cell>
          <cell r="AP216" t="str">
            <v>1Red</v>
          </cell>
          <cell r="AQ216">
            <v>0</v>
          </cell>
          <cell r="AR216" t="str">
            <v xml:space="preserve">N </v>
          </cell>
        </row>
        <row r="217">
          <cell r="B217" t="str">
            <v>O425 995293892</v>
          </cell>
          <cell r="C217" t="str">
            <v xml:space="preserve">LABEL TAPE CHIL SUP 50MM </v>
          </cell>
          <cell r="D217" t="str">
            <v>GSS IM2b6</v>
          </cell>
          <cell r="E217" t="str">
            <v>O425</v>
          </cell>
          <cell r="F217">
            <v>27577</v>
          </cell>
          <cell r="G217">
            <v>0</v>
          </cell>
          <cell r="H217" t="str">
            <v xml:space="preserve">OEM RNPL132X </v>
          </cell>
          <cell r="I217">
            <v>3.92</v>
          </cell>
          <cell r="J217" t="str">
            <v xml:space="preserve">C </v>
          </cell>
          <cell r="K217">
            <v>62</v>
          </cell>
          <cell r="L217" t="str">
            <v xml:space="preserve">A2 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12</v>
          </cell>
          <cell r="R217">
            <v>1</v>
          </cell>
          <cell r="S217">
            <v>1</v>
          </cell>
          <cell r="T217">
            <v>1</v>
          </cell>
          <cell r="U217">
            <v>1</v>
          </cell>
          <cell r="V217">
            <v>0</v>
          </cell>
          <cell r="W217">
            <v>1</v>
          </cell>
          <cell r="X217">
            <v>1.02</v>
          </cell>
          <cell r="Y217">
            <v>10</v>
          </cell>
          <cell r="Z217">
            <v>3</v>
          </cell>
          <cell r="AA217">
            <v>9</v>
          </cell>
          <cell r="AB217">
            <v>3</v>
          </cell>
          <cell r="AC217">
            <v>0</v>
          </cell>
          <cell r="AD217" t="str">
            <v xml:space="preserve">RO </v>
          </cell>
          <cell r="AE217">
            <v>0</v>
          </cell>
          <cell r="AF217">
            <v>0</v>
          </cell>
          <cell r="AG217">
            <v>0</v>
          </cell>
          <cell r="AH217">
            <v>10</v>
          </cell>
          <cell r="AI217">
            <v>0</v>
          </cell>
          <cell r="AJ217">
            <v>0</v>
          </cell>
          <cell r="AK217">
            <v>12</v>
          </cell>
          <cell r="AL217">
            <v>0</v>
          </cell>
          <cell r="AM217">
            <v>0</v>
          </cell>
          <cell r="AN217">
            <v>0</v>
          </cell>
          <cell r="AO217" t="str">
            <v>2Pink</v>
          </cell>
          <cell r="AP217" t="str">
            <v>2Pink</v>
          </cell>
          <cell r="AQ217">
            <v>0</v>
          </cell>
          <cell r="AR217" t="str">
            <v xml:space="preserve">N </v>
          </cell>
        </row>
        <row r="218">
          <cell r="B218" t="str">
            <v>O425 995293893</v>
          </cell>
          <cell r="C218" t="str">
            <v xml:space="preserve">LABEL TAPE CHIL SUP 75MM </v>
          </cell>
          <cell r="D218" t="str">
            <v>GSS IM2b6</v>
          </cell>
          <cell r="E218" t="str">
            <v>O425</v>
          </cell>
          <cell r="F218">
            <v>27577</v>
          </cell>
          <cell r="G218">
            <v>0</v>
          </cell>
          <cell r="H218" t="str">
            <v xml:space="preserve">OEM RNPLI33X </v>
          </cell>
          <cell r="I218">
            <v>5.31</v>
          </cell>
          <cell r="J218" t="str">
            <v xml:space="preserve">C </v>
          </cell>
          <cell r="K218">
            <v>62</v>
          </cell>
          <cell r="L218" t="str">
            <v xml:space="preserve">A2 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12</v>
          </cell>
          <cell r="R218">
            <v>1</v>
          </cell>
          <cell r="S218">
            <v>1</v>
          </cell>
          <cell r="T218">
            <v>1</v>
          </cell>
          <cell r="U218">
            <v>1</v>
          </cell>
          <cell r="V218">
            <v>0</v>
          </cell>
          <cell r="W218">
            <v>1</v>
          </cell>
          <cell r="X218">
            <v>0.1</v>
          </cell>
          <cell r="Y218">
            <v>2</v>
          </cell>
          <cell r="Z218">
            <v>1</v>
          </cell>
          <cell r="AA218">
            <v>1</v>
          </cell>
          <cell r="AB218">
            <v>0</v>
          </cell>
          <cell r="AC218">
            <v>0</v>
          </cell>
          <cell r="AD218" t="str">
            <v xml:space="preserve">RO </v>
          </cell>
          <cell r="AE218">
            <v>0</v>
          </cell>
          <cell r="AF218">
            <v>0</v>
          </cell>
          <cell r="AG218">
            <v>0</v>
          </cell>
          <cell r="AH218">
            <v>3</v>
          </cell>
          <cell r="AI218">
            <v>0</v>
          </cell>
          <cell r="AJ218">
            <v>1</v>
          </cell>
          <cell r="AK218">
            <v>2</v>
          </cell>
          <cell r="AL218">
            <v>-1</v>
          </cell>
          <cell r="AM218">
            <v>-10</v>
          </cell>
          <cell r="AN218">
            <v>-10</v>
          </cell>
          <cell r="AO218" t="str">
            <v>1Red</v>
          </cell>
          <cell r="AP218" t="str">
            <v>1Red</v>
          </cell>
          <cell r="AQ218">
            <v>0</v>
          </cell>
          <cell r="AR218" t="str">
            <v xml:space="preserve">N </v>
          </cell>
        </row>
        <row r="219">
          <cell r="B219" t="str">
            <v>O425 995293894</v>
          </cell>
          <cell r="C219" t="str">
            <v xml:space="preserve">LABEL TAPE HT FR SP 50MM </v>
          </cell>
          <cell r="D219" t="str">
            <v>GSS IM2b6</v>
          </cell>
          <cell r="E219" t="str">
            <v>O425</v>
          </cell>
          <cell r="F219">
            <v>27577</v>
          </cell>
          <cell r="G219" t="str">
            <v xml:space="preserve">N </v>
          </cell>
          <cell r="H219" t="str">
            <v xml:space="preserve">OEM 7592Y10070 </v>
          </cell>
          <cell r="I219">
            <v>3.27</v>
          </cell>
          <cell r="J219" t="str">
            <v xml:space="preserve">C </v>
          </cell>
          <cell r="K219">
            <v>62</v>
          </cell>
          <cell r="L219" t="str">
            <v xml:space="preserve">A2 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24</v>
          </cell>
          <cell r="R219">
            <v>1</v>
          </cell>
          <cell r="S219">
            <v>1</v>
          </cell>
          <cell r="T219">
            <v>1</v>
          </cell>
          <cell r="U219">
            <v>1</v>
          </cell>
          <cell r="V219">
            <v>0</v>
          </cell>
          <cell r="W219">
            <v>1</v>
          </cell>
          <cell r="X219">
            <v>0</v>
          </cell>
          <cell r="Y219">
            <v>1</v>
          </cell>
          <cell r="Z219">
            <v>1</v>
          </cell>
          <cell r="AA219">
            <v>0</v>
          </cell>
          <cell r="AB219">
            <v>0</v>
          </cell>
          <cell r="AC219">
            <v>0</v>
          </cell>
          <cell r="AD219" t="str">
            <v xml:space="preserve">RO 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104</v>
          </cell>
          <cell r="AL219">
            <v>0</v>
          </cell>
          <cell r="AM219" t="e">
            <v>#DIV/0!</v>
          </cell>
          <cell r="AN219" t="e">
            <v>#DIV/0!</v>
          </cell>
          <cell r="AO219" t="e">
            <v>#DIV/0!</v>
          </cell>
          <cell r="AP219" t="e">
            <v>#DIV/0!</v>
          </cell>
          <cell r="AQ219">
            <v>0</v>
          </cell>
          <cell r="AR219" t="str">
            <v xml:space="preserve">N </v>
          </cell>
        </row>
        <row r="220">
          <cell r="B220" t="str">
            <v>O425 995295761</v>
          </cell>
          <cell r="C220" t="str">
            <v xml:space="preserve">LABEL TAPE CO2 50MM </v>
          </cell>
          <cell r="D220" t="str">
            <v>GSS IM2b6</v>
          </cell>
          <cell r="E220" t="str">
            <v>O425</v>
          </cell>
          <cell r="F220">
            <v>27726</v>
          </cell>
          <cell r="G220">
            <v>0</v>
          </cell>
          <cell r="H220" t="str">
            <v xml:space="preserve">OEM RNPLI 35X </v>
          </cell>
          <cell r="I220">
            <v>3.92</v>
          </cell>
          <cell r="J220" t="str">
            <v xml:space="preserve">C </v>
          </cell>
          <cell r="K220">
            <v>62</v>
          </cell>
          <cell r="L220" t="str">
            <v xml:space="preserve">A2 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12</v>
          </cell>
          <cell r="R220">
            <v>1</v>
          </cell>
          <cell r="S220">
            <v>1</v>
          </cell>
          <cell r="T220">
            <v>1</v>
          </cell>
          <cell r="U220">
            <v>1</v>
          </cell>
          <cell r="V220">
            <v>0</v>
          </cell>
          <cell r="W220">
            <v>1</v>
          </cell>
          <cell r="X220">
            <v>0.76</v>
          </cell>
          <cell r="Y220">
            <v>8</v>
          </cell>
          <cell r="Z220">
            <v>2</v>
          </cell>
          <cell r="AA220">
            <v>7</v>
          </cell>
          <cell r="AB220">
            <v>3</v>
          </cell>
          <cell r="AC220">
            <v>0</v>
          </cell>
          <cell r="AD220" t="str">
            <v xml:space="preserve">RO </v>
          </cell>
          <cell r="AE220">
            <v>0</v>
          </cell>
          <cell r="AF220">
            <v>0</v>
          </cell>
          <cell r="AG220">
            <v>0</v>
          </cell>
          <cell r="AH220">
            <v>15</v>
          </cell>
          <cell r="AI220">
            <v>0</v>
          </cell>
          <cell r="AJ220">
            <v>6</v>
          </cell>
          <cell r="AK220">
            <v>7</v>
          </cell>
          <cell r="AL220">
            <v>-6</v>
          </cell>
          <cell r="AM220">
            <v>-7.8947368421052628</v>
          </cell>
          <cell r="AN220">
            <v>-7.8947368421052628</v>
          </cell>
          <cell r="AO220" t="str">
            <v>1Red</v>
          </cell>
          <cell r="AP220" t="str">
            <v>1Red</v>
          </cell>
          <cell r="AQ220">
            <v>0</v>
          </cell>
          <cell r="AR220" t="str">
            <v xml:space="preserve">N </v>
          </cell>
        </row>
        <row r="221">
          <cell r="B221" t="str">
            <v>O425 995295762</v>
          </cell>
          <cell r="C221" t="str">
            <v xml:space="preserve">LABEL TAPE NITROGEN 50MM </v>
          </cell>
          <cell r="D221" t="str">
            <v>GSS IM2b6</v>
          </cell>
          <cell r="E221" t="str">
            <v>O425</v>
          </cell>
          <cell r="F221">
            <v>27726</v>
          </cell>
          <cell r="G221">
            <v>0</v>
          </cell>
          <cell r="H221" t="str">
            <v xml:space="preserve">OEM RNPLI 36X </v>
          </cell>
          <cell r="I221">
            <v>3.92</v>
          </cell>
          <cell r="J221" t="str">
            <v xml:space="preserve">C </v>
          </cell>
          <cell r="K221">
            <v>62</v>
          </cell>
          <cell r="L221" t="str">
            <v xml:space="preserve">A2 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12</v>
          </cell>
          <cell r="R221">
            <v>1</v>
          </cell>
          <cell r="S221">
            <v>1</v>
          </cell>
          <cell r="T221">
            <v>1</v>
          </cell>
          <cell r="U221">
            <v>1</v>
          </cell>
          <cell r="V221">
            <v>0</v>
          </cell>
          <cell r="W221">
            <v>1</v>
          </cell>
          <cell r="X221">
            <v>0.22</v>
          </cell>
          <cell r="Y221">
            <v>3</v>
          </cell>
          <cell r="Z221">
            <v>1</v>
          </cell>
          <cell r="AA221">
            <v>2</v>
          </cell>
          <cell r="AB221">
            <v>1</v>
          </cell>
          <cell r="AC221">
            <v>0</v>
          </cell>
          <cell r="AD221" t="str">
            <v xml:space="preserve">RO </v>
          </cell>
          <cell r="AE221">
            <v>0</v>
          </cell>
          <cell r="AF221">
            <v>0</v>
          </cell>
          <cell r="AG221">
            <v>0</v>
          </cell>
          <cell r="AH221">
            <v>6</v>
          </cell>
          <cell r="AI221">
            <v>0</v>
          </cell>
          <cell r="AJ221">
            <v>3</v>
          </cell>
          <cell r="AK221">
            <v>20</v>
          </cell>
          <cell r="AL221">
            <v>-3</v>
          </cell>
          <cell r="AM221">
            <v>-13.636363636363637</v>
          </cell>
          <cell r="AN221">
            <v>-13.636363636363637</v>
          </cell>
          <cell r="AO221" t="str">
            <v>1Red</v>
          </cell>
          <cell r="AP221" t="str">
            <v>1Red</v>
          </cell>
          <cell r="AQ221">
            <v>0</v>
          </cell>
          <cell r="AR221" t="str">
            <v xml:space="preserve">N </v>
          </cell>
        </row>
        <row r="222">
          <cell r="B222" t="str">
            <v>O425 995314222</v>
          </cell>
          <cell r="C222" t="str">
            <v xml:space="preserve">JOINTING COMPOUND </v>
          </cell>
          <cell r="D222" t="str">
            <v>GSS IM2b6</v>
          </cell>
          <cell r="E222" t="str">
            <v>O425</v>
          </cell>
          <cell r="F222">
            <v>28447</v>
          </cell>
          <cell r="G222">
            <v>0</v>
          </cell>
          <cell r="H222" t="str">
            <v xml:space="preserve">OEM EVODE CODE 779501 </v>
          </cell>
          <cell r="I222">
            <v>27.42</v>
          </cell>
          <cell r="J222" t="str">
            <v xml:space="preserve">C </v>
          </cell>
          <cell r="K222">
            <v>62</v>
          </cell>
          <cell r="L222" t="str">
            <v xml:space="preserve">A2 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12</v>
          </cell>
          <cell r="R222">
            <v>80</v>
          </cell>
          <cell r="S222">
            <v>4</v>
          </cell>
          <cell r="T222">
            <v>1</v>
          </cell>
          <cell r="U222">
            <v>3</v>
          </cell>
          <cell r="V222">
            <v>0</v>
          </cell>
          <cell r="W222">
            <v>1</v>
          </cell>
          <cell r="X222">
            <v>8.58</v>
          </cell>
          <cell r="Y222">
            <v>131</v>
          </cell>
          <cell r="Z222">
            <v>26</v>
          </cell>
          <cell r="AA222">
            <v>115</v>
          </cell>
          <cell r="AB222">
            <v>54</v>
          </cell>
          <cell r="AC222">
            <v>0</v>
          </cell>
          <cell r="AD222" t="str">
            <v xml:space="preserve">RO </v>
          </cell>
          <cell r="AE222">
            <v>0</v>
          </cell>
          <cell r="AF222">
            <v>0</v>
          </cell>
          <cell r="AG222">
            <v>0</v>
          </cell>
          <cell r="AH222">
            <v>132</v>
          </cell>
          <cell r="AI222">
            <v>44</v>
          </cell>
          <cell r="AJ222">
            <v>5</v>
          </cell>
          <cell r="AK222">
            <v>2</v>
          </cell>
          <cell r="AL222">
            <v>-5</v>
          </cell>
          <cell r="AM222">
            <v>-0.58275058275058278</v>
          </cell>
          <cell r="AN222">
            <v>4.5454545454545459</v>
          </cell>
          <cell r="AO222" t="str">
            <v>1Red</v>
          </cell>
          <cell r="AP222" t="str">
            <v>3Amber</v>
          </cell>
          <cell r="AQ222">
            <v>0</v>
          </cell>
          <cell r="AR222" t="str">
            <v xml:space="preserve">N </v>
          </cell>
        </row>
        <row r="223">
          <cell r="B223" t="str">
            <v>O425 995314352</v>
          </cell>
          <cell r="C223" t="str">
            <v xml:space="preserve">LABEL TAPE 50MM HY/DRAIN </v>
          </cell>
          <cell r="D223" t="str">
            <v>GSS IM2b6</v>
          </cell>
          <cell r="E223" t="str">
            <v>O425</v>
          </cell>
          <cell r="F223">
            <v>28626</v>
          </cell>
          <cell r="G223">
            <v>0</v>
          </cell>
          <cell r="H223" t="str">
            <v xml:space="preserve">OEM 7592Y10073 </v>
          </cell>
          <cell r="I223">
            <v>3.92</v>
          </cell>
          <cell r="J223" t="str">
            <v xml:space="preserve">C </v>
          </cell>
          <cell r="K223">
            <v>62</v>
          </cell>
          <cell r="L223" t="str">
            <v xml:space="preserve">A2 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12</v>
          </cell>
          <cell r="R223">
            <v>1</v>
          </cell>
          <cell r="S223">
            <v>1</v>
          </cell>
          <cell r="T223">
            <v>1</v>
          </cell>
          <cell r="U223">
            <v>1</v>
          </cell>
          <cell r="V223">
            <v>0</v>
          </cell>
          <cell r="W223">
            <v>1</v>
          </cell>
          <cell r="X223">
            <v>0.28000000000000003</v>
          </cell>
          <cell r="Y223">
            <v>3</v>
          </cell>
          <cell r="Z223">
            <v>1</v>
          </cell>
          <cell r="AA223">
            <v>2</v>
          </cell>
          <cell r="AB223">
            <v>1</v>
          </cell>
          <cell r="AC223">
            <v>0</v>
          </cell>
          <cell r="AD223" t="str">
            <v xml:space="preserve">RO </v>
          </cell>
          <cell r="AE223">
            <v>0</v>
          </cell>
          <cell r="AF223">
            <v>0</v>
          </cell>
          <cell r="AG223">
            <v>0</v>
          </cell>
          <cell r="AH223">
            <v>7</v>
          </cell>
          <cell r="AI223">
            <v>0</v>
          </cell>
          <cell r="AJ223">
            <v>7</v>
          </cell>
          <cell r="AK223">
            <v>8</v>
          </cell>
          <cell r="AL223">
            <v>-7</v>
          </cell>
          <cell r="AM223">
            <v>-24.999999999999996</v>
          </cell>
          <cell r="AN223">
            <v>-24.999999999999996</v>
          </cell>
          <cell r="AO223" t="str">
            <v>1Red</v>
          </cell>
          <cell r="AP223" t="str">
            <v>1Red</v>
          </cell>
          <cell r="AQ223">
            <v>0</v>
          </cell>
          <cell r="AR223" t="str">
            <v xml:space="preserve">N </v>
          </cell>
        </row>
        <row r="224">
          <cell r="B224" t="str">
            <v>O425 995314353</v>
          </cell>
          <cell r="C224" t="str">
            <v xml:space="preserve">LABEL TAPE 75MM HY/DRAIN </v>
          </cell>
          <cell r="D224" t="str">
            <v>GSS IM2b6</v>
          </cell>
          <cell r="E224" t="str">
            <v>O425</v>
          </cell>
          <cell r="F224">
            <v>28626</v>
          </cell>
          <cell r="G224">
            <v>0</v>
          </cell>
          <cell r="H224" t="str">
            <v xml:space="preserve">OEM 7592Y10143 </v>
          </cell>
          <cell r="I224">
            <v>4.63</v>
          </cell>
          <cell r="J224" t="str">
            <v xml:space="preserve">C </v>
          </cell>
          <cell r="K224">
            <v>62</v>
          </cell>
          <cell r="L224" t="str">
            <v xml:space="preserve">A2 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12</v>
          </cell>
          <cell r="R224">
            <v>10</v>
          </cell>
          <cell r="S224">
            <v>1</v>
          </cell>
          <cell r="T224">
            <v>1</v>
          </cell>
          <cell r="U224">
            <v>1</v>
          </cell>
          <cell r="V224">
            <v>0</v>
          </cell>
          <cell r="W224">
            <v>1</v>
          </cell>
          <cell r="X224">
            <v>0.2</v>
          </cell>
          <cell r="Y224">
            <v>3</v>
          </cell>
          <cell r="Z224">
            <v>1</v>
          </cell>
          <cell r="AA224">
            <v>2</v>
          </cell>
          <cell r="AB224">
            <v>1</v>
          </cell>
          <cell r="AC224">
            <v>0</v>
          </cell>
          <cell r="AD224" t="str">
            <v xml:space="preserve">RO </v>
          </cell>
          <cell r="AE224">
            <v>6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20</v>
          </cell>
          <cell r="AL224">
            <v>6</v>
          </cell>
          <cell r="AM224">
            <v>30</v>
          </cell>
          <cell r="AN224">
            <v>30</v>
          </cell>
          <cell r="AO224" t="str">
            <v>5Green</v>
          </cell>
          <cell r="AP224" t="str">
            <v>5Green</v>
          </cell>
          <cell r="AQ224">
            <v>0</v>
          </cell>
          <cell r="AR224" t="str">
            <v xml:space="preserve">N </v>
          </cell>
        </row>
        <row r="225">
          <cell r="B225" t="str">
            <v>O425 995318994</v>
          </cell>
          <cell r="C225" t="str">
            <v xml:space="preserve">LABEL TAPE </v>
          </cell>
          <cell r="D225" t="str">
            <v>GSS IM2b6</v>
          </cell>
          <cell r="E225" t="str">
            <v>O425</v>
          </cell>
          <cell r="F225">
            <v>28186</v>
          </cell>
          <cell r="G225">
            <v>0</v>
          </cell>
          <cell r="H225" t="str">
            <v xml:space="preserve">OEM RNPLI118X </v>
          </cell>
          <cell r="I225">
            <v>3.92</v>
          </cell>
          <cell r="J225" t="str">
            <v xml:space="preserve">C </v>
          </cell>
          <cell r="K225">
            <v>62</v>
          </cell>
          <cell r="L225" t="str">
            <v xml:space="preserve">A2 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24</v>
          </cell>
          <cell r="R225">
            <v>10</v>
          </cell>
          <cell r="S225">
            <v>1</v>
          </cell>
          <cell r="T225">
            <v>1</v>
          </cell>
          <cell r="U225">
            <v>1</v>
          </cell>
          <cell r="V225">
            <v>12</v>
          </cell>
          <cell r="W225">
            <v>1</v>
          </cell>
          <cell r="X225">
            <v>0.16</v>
          </cell>
          <cell r="Y225">
            <v>2</v>
          </cell>
          <cell r="Z225">
            <v>1</v>
          </cell>
          <cell r="AA225">
            <v>1</v>
          </cell>
          <cell r="AB225">
            <v>1</v>
          </cell>
          <cell r="AC225">
            <v>0</v>
          </cell>
          <cell r="AD225" t="str">
            <v xml:space="preserve">RO </v>
          </cell>
          <cell r="AE225">
            <v>4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27</v>
          </cell>
          <cell r="AL225">
            <v>4</v>
          </cell>
          <cell r="AM225">
            <v>25</v>
          </cell>
          <cell r="AN225">
            <v>25</v>
          </cell>
          <cell r="AO225" t="str">
            <v>5Green</v>
          </cell>
          <cell r="AP225" t="str">
            <v>5Green</v>
          </cell>
          <cell r="AQ225">
            <v>0</v>
          </cell>
          <cell r="AR225" t="str">
            <v xml:space="preserve">N </v>
          </cell>
        </row>
        <row r="226">
          <cell r="B226" t="str">
            <v>O425 995318995</v>
          </cell>
          <cell r="C226" t="str">
            <v xml:space="preserve">LABEL TAPE </v>
          </cell>
          <cell r="D226" t="str">
            <v>GSS IM2b6</v>
          </cell>
          <cell r="E226" t="str">
            <v>O425</v>
          </cell>
          <cell r="F226">
            <v>28186</v>
          </cell>
          <cell r="G226">
            <v>0</v>
          </cell>
          <cell r="H226" t="str">
            <v xml:space="preserve">OEM 7592Y10075 </v>
          </cell>
          <cell r="I226">
            <v>3.92</v>
          </cell>
          <cell r="J226" t="str">
            <v xml:space="preserve">C </v>
          </cell>
          <cell r="K226">
            <v>62</v>
          </cell>
          <cell r="L226" t="str">
            <v xml:space="preserve">A2 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24</v>
          </cell>
          <cell r="R226">
            <v>1</v>
          </cell>
          <cell r="S226">
            <v>1</v>
          </cell>
          <cell r="T226">
            <v>1</v>
          </cell>
          <cell r="U226">
            <v>1</v>
          </cell>
          <cell r="V226">
            <v>12</v>
          </cell>
          <cell r="W226">
            <v>1</v>
          </cell>
          <cell r="X226">
            <v>0.16</v>
          </cell>
          <cell r="Y226">
            <v>2</v>
          </cell>
          <cell r="Z226">
            <v>1</v>
          </cell>
          <cell r="AA226">
            <v>1</v>
          </cell>
          <cell r="AB226">
            <v>1</v>
          </cell>
          <cell r="AC226">
            <v>0</v>
          </cell>
          <cell r="AD226" t="str">
            <v xml:space="preserve">RO 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27</v>
          </cell>
          <cell r="AL226">
            <v>0</v>
          </cell>
          <cell r="AM226">
            <v>0</v>
          </cell>
          <cell r="AN226">
            <v>0</v>
          </cell>
          <cell r="AO226" t="str">
            <v>7Navy</v>
          </cell>
          <cell r="AP226" t="str">
            <v>7Navy</v>
          </cell>
          <cell r="AQ226">
            <v>0</v>
          </cell>
          <cell r="AR226" t="str">
            <v xml:space="preserve">N </v>
          </cell>
        </row>
        <row r="227">
          <cell r="B227" t="str">
            <v>O425 995318996</v>
          </cell>
          <cell r="C227" t="str">
            <v xml:space="preserve">LABEL TAPE </v>
          </cell>
          <cell r="D227" t="str">
            <v>GSS IM2b6</v>
          </cell>
          <cell r="E227" t="str">
            <v>O425</v>
          </cell>
          <cell r="F227">
            <v>28186</v>
          </cell>
          <cell r="G227">
            <v>0</v>
          </cell>
          <cell r="H227" t="str">
            <v xml:space="preserve">OEM RNPLI 120X </v>
          </cell>
          <cell r="I227">
            <v>3.92</v>
          </cell>
          <cell r="J227" t="str">
            <v xml:space="preserve">C </v>
          </cell>
          <cell r="K227">
            <v>62</v>
          </cell>
          <cell r="L227" t="str">
            <v xml:space="preserve">A2 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12</v>
          </cell>
          <cell r="R227">
            <v>1</v>
          </cell>
          <cell r="S227">
            <v>1</v>
          </cell>
          <cell r="T227">
            <v>1</v>
          </cell>
          <cell r="U227">
            <v>1</v>
          </cell>
          <cell r="V227">
            <v>12</v>
          </cell>
          <cell r="W227">
            <v>1</v>
          </cell>
          <cell r="X227">
            <v>0.2</v>
          </cell>
          <cell r="Y227">
            <v>3</v>
          </cell>
          <cell r="Z227">
            <v>1</v>
          </cell>
          <cell r="AA227">
            <v>2</v>
          </cell>
          <cell r="AB227">
            <v>1</v>
          </cell>
          <cell r="AC227">
            <v>0</v>
          </cell>
          <cell r="AD227" t="str">
            <v xml:space="preserve">RO 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27</v>
          </cell>
          <cell r="AL227">
            <v>0</v>
          </cell>
          <cell r="AM227">
            <v>0</v>
          </cell>
          <cell r="AN227">
            <v>0</v>
          </cell>
          <cell r="AO227" t="str">
            <v>7Navy</v>
          </cell>
          <cell r="AP227" t="str">
            <v>7Navy</v>
          </cell>
          <cell r="AQ227">
            <v>0</v>
          </cell>
          <cell r="AR227" t="str">
            <v xml:space="preserve">N </v>
          </cell>
        </row>
        <row r="228">
          <cell r="B228" t="str">
            <v>O425 995318997</v>
          </cell>
          <cell r="C228" t="str">
            <v xml:space="preserve">LABEL TAPE </v>
          </cell>
          <cell r="D228" t="str">
            <v>GSS IM2b6</v>
          </cell>
          <cell r="E228" t="str">
            <v>O425</v>
          </cell>
          <cell r="F228">
            <v>28186</v>
          </cell>
          <cell r="G228">
            <v>0</v>
          </cell>
          <cell r="H228" t="str">
            <v xml:space="preserve">OEM 7592Y10077 </v>
          </cell>
          <cell r="I228">
            <v>3.92</v>
          </cell>
          <cell r="J228" t="str">
            <v xml:space="preserve">C </v>
          </cell>
          <cell r="K228">
            <v>62</v>
          </cell>
          <cell r="L228" t="str">
            <v xml:space="preserve">A2 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12</v>
          </cell>
          <cell r="R228">
            <v>1</v>
          </cell>
          <cell r="S228">
            <v>1</v>
          </cell>
          <cell r="T228">
            <v>1</v>
          </cell>
          <cell r="U228">
            <v>1</v>
          </cell>
          <cell r="V228">
            <v>12</v>
          </cell>
          <cell r="W228">
            <v>1</v>
          </cell>
          <cell r="X228">
            <v>0.47</v>
          </cell>
          <cell r="Y228">
            <v>5</v>
          </cell>
          <cell r="Z228">
            <v>1</v>
          </cell>
          <cell r="AA228">
            <v>4</v>
          </cell>
          <cell r="AB228">
            <v>2</v>
          </cell>
          <cell r="AC228">
            <v>0</v>
          </cell>
          <cell r="AD228" t="str">
            <v xml:space="preserve">RO </v>
          </cell>
          <cell r="AE228">
            <v>0</v>
          </cell>
          <cell r="AF228">
            <v>0</v>
          </cell>
          <cell r="AG228">
            <v>0</v>
          </cell>
          <cell r="AH228">
            <v>20</v>
          </cell>
          <cell r="AI228">
            <v>0</v>
          </cell>
          <cell r="AJ228">
            <v>15</v>
          </cell>
          <cell r="AK228">
            <v>4</v>
          </cell>
          <cell r="AL228">
            <v>-15</v>
          </cell>
          <cell r="AM228">
            <v>-31.914893617021278</v>
          </cell>
          <cell r="AN228">
            <v>-31.914893617021278</v>
          </cell>
          <cell r="AO228" t="str">
            <v>1Red</v>
          </cell>
          <cell r="AP228" t="str">
            <v>1Red</v>
          </cell>
          <cell r="AQ228">
            <v>0</v>
          </cell>
          <cell r="AR228" t="str">
            <v xml:space="preserve">N </v>
          </cell>
        </row>
        <row r="229">
          <cell r="B229" t="str">
            <v>O425 995372479</v>
          </cell>
          <cell r="C229" t="str">
            <v xml:space="preserve">LABEL TAPE </v>
          </cell>
          <cell r="D229" t="str">
            <v>GSS IM2b6</v>
          </cell>
          <cell r="E229" t="str">
            <v>O425</v>
          </cell>
          <cell r="F229">
            <v>28466</v>
          </cell>
          <cell r="G229">
            <v>0</v>
          </cell>
          <cell r="H229" t="str">
            <v xml:space="preserve">OEM RNPL1-122X </v>
          </cell>
          <cell r="I229">
            <v>3.92</v>
          </cell>
          <cell r="J229" t="str">
            <v xml:space="preserve">C </v>
          </cell>
          <cell r="K229">
            <v>62</v>
          </cell>
          <cell r="L229" t="str">
            <v xml:space="preserve">A2 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12</v>
          </cell>
          <cell r="R229">
            <v>10</v>
          </cell>
          <cell r="S229">
            <v>1</v>
          </cell>
          <cell r="T229">
            <v>1</v>
          </cell>
          <cell r="U229">
            <v>1</v>
          </cell>
          <cell r="V229">
            <v>0</v>
          </cell>
          <cell r="W229">
            <v>1</v>
          </cell>
          <cell r="X229">
            <v>0.37</v>
          </cell>
          <cell r="Y229">
            <v>4</v>
          </cell>
          <cell r="Z229">
            <v>1</v>
          </cell>
          <cell r="AA229">
            <v>3</v>
          </cell>
          <cell r="AB229">
            <v>1</v>
          </cell>
          <cell r="AC229">
            <v>0</v>
          </cell>
          <cell r="AD229" t="str">
            <v xml:space="preserve">RO </v>
          </cell>
          <cell r="AE229">
            <v>0</v>
          </cell>
          <cell r="AF229">
            <v>0</v>
          </cell>
          <cell r="AG229">
            <v>0</v>
          </cell>
          <cell r="AH229">
            <v>15</v>
          </cell>
          <cell r="AI229">
            <v>0</v>
          </cell>
          <cell r="AJ229">
            <v>8</v>
          </cell>
          <cell r="AK229">
            <v>2</v>
          </cell>
          <cell r="AL229">
            <v>-8</v>
          </cell>
          <cell r="AM229">
            <v>-21.621621621621621</v>
          </cell>
          <cell r="AN229">
            <v>-21.621621621621621</v>
          </cell>
          <cell r="AO229" t="str">
            <v>1Red</v>
          </cell>
          <cell r="AP229" t="str">
            <v>1Red</v>
          </cell>
          <cell r="AQ229">
            <v>0</v>
          </cell>
          <cell r="AR229" t="str">
            <v xml:space="preserve">N </v>
          </cell>
        </row>
        <row r="230">
          <cell r="B230" t="str">
            <v>O425 995372500</v>
          </cell>
          <cell r="C230" t="str">
            <v xml:space="preserve">LABEL TAPE </v>
          </cell>
          <cell r="D230" t="str">
            <v>GSS IM2b6</v>
          </cell>
          <cell r="E230" t="str">
            <v>O425</v>
          </cell>
          <cell r="F230">
            <v>28466</v>
          </cell>
          <cell r="G230">
            <v>0</v>
          </cell>
          <cell r="H230" t="str">
            <v xml:space="preserve">OEM RNPLI 123X </v>
          </cell>
          <cell r="I230">
            <v>5.98</v>
          </cell>
          <cell r="J230" t="str">
            <v xml:space="preserve">C </v>
          </cell>
          <cell r="K230">
            <v>62</v>
          </cell>
          <cell r="L230" t="str">
            <v xml:space="preserve">A2 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12</v>
          </cell>
          <cell r="R230">
            <v>1</v>
          </cell>
          <cell r="S230">
            <v>1</v>
          </cell>
          <cell r="T230">
            <v>1</v>
          </cell>
          <cell r="U230">
            <v>1</v>
          </cell>
          <cell r="V230">
            <v>0</v>
          </cell>
          <cell r="W230">
            <v>1</v>
          </cell>
          <cell r="X230">
            <v>0.36</v>
          </cell>
          <cell r="Y230">
            <v>4</v>
          </cell>
          <cell r="Z230">
            <v>1</v>
          </cell>
          <cell r="AA230">
            <v>3</v>
          </cell>
          <cell r="AB230">
            <v>1</v>
          </cell>
          <cell r="AC230">
            <v>0</v>
          </cell>
          <cell r="AD230" t="str">
            <v xml:space="preserve">RO </v>
          </cell>
          <cell r="AE230">
            <v>0</v>
          </cell>
          <cell r="AF230">
            <v>0</v>
          </cell>
          <cell r="AG230">
            <v>0</v>
          </cell>
          <cell r="AH230">
            <v>8</v>
          </cell>
          <cell r="AI230">
            <v>0</v>
          </cell>
          <cell r="AJ230">
            <v>4</v>
          </cell>
          <cell r="AK230">
            <v>1</v>
          </cell>
          <cell r="AL230">
            <v>-4</v>
          </cell>
          <cell r="AM230">
            <v>-11.111111111111111</v>
          </cell>
          <cell r="AN230">
            <v>-11.111111111111111</v>
          </cell>
          <cell r="AO230" t="str">
            <v>1Red</v>
          </cell>
          <cell r="AP230" t="str">
            <v>1Red</v>
          </cell>
          <cell r="AQ230">
            <v>0</v>
          </cell>
          <cell r="AR230" t="str">
            <v xml:space="preserve">N </v>
          </cell>
        </row>
        <row r="231">
          <cell r="B231" t="str">
            <v>O425 995376018</v>
          </cell>
          <cell r="C231" t="str">
            <v xml:space="preserve">TAPE ANTI SEIZING </v>
          </cell>
          <cell r="D231" t="str">
            <v>GSS IM2b6</v>
          </cell>
          <cell r="E231" t="str">
            <v>O425</v>
          </cell>
          <cell r="F231">
            <v>30229</v>
          </cell>
          <cell r="G231">
            <v>1</v>
          </cell>
          <cell r="H231" t="str">
            <v xml:space="preserve">OEM LASCARFLONTAPE </v>
          </cell>
          <cell r="I231">
            <v>1.07</v>
          </cell>
          <cell r="J231" t="str">
            <v xml:space="preserve">C </v>
          </cell>
          <cell r="K231">
            <v>62</v>
          </cell>
          <cell r="L231" t="str">
            <v xml:space="preserve">A2 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1</v>
          </cell>
          <cell r="S231">
            <v>1</v>
          </cell>
          <cell r="T231">
            <v>1</v>
          </cell>
          <cell r="U231">
            <v>1</v>
          </cell>
          <cell r="V231">
            <v>0</v>
          </cell>
          <cell r="W231">
            <v>1</v>
          </cell>
          <cell r="X231">
            <v>15.51</v>
          </cell>
          <cell r="Y231">
            <v>222</v>
          </cell>
          <cell r="Z231">
            <v>154</v>
          </cell>
          <cell r="AA231">
            <v>88</v>
          </cell>
          <cell r="AB231">
            <v>0</v>
          </cell>
          <cell r="AC231">
            <v>0</v>
          </cell>
          <cell r="AD231" t="str">
            <v xml:space="preserve">RO </v>
          </cell>
          <cell r="AE231">
            <v>0</v>
          </cell>
          <cell r="AF231">
            <v>0</v>
          </cell>
          <cell r="AG231">
            <v>0</v>
          </cell>
          <cell r="AH231">
            <v>66</v>
          </cell>
          <cell r="AI231">
            <v>0</v>
          </cell>
          <cell r="AJ231">
            <v>210</v>
          </cell>
          <cell r="AK231">
            <v>2</v>
          </cell>
          <cell r="AL231">
            <v>-210</v>
          </cell>
          <cell r="AM231">
            <v>-13.539651837524179</v>
          </cell>
          <cell r="AN231">
            <v>-13.539651837524179</v>
          </cell>
          <cell r="AO231" t="str">
            <v>1Red</v>
          </cell>
          <cell r="AP231" t="str">
            <v>1Red</v>
          </cell>
          <cell r="AQ231">
            <v>0</v>
          </cell>
          <cell r="AR231" t="str">
            <v xml:space="preserve">N </v>
          </cell>
        </row>
        <row r="232">
          <cell r="B232" t="str">
            <v>O425 995414628</v>
          </cell>
          <cell r="C232" t="str">
            <v xml:space="preserve">TAPE PRESSURE GREEN </v>
          </cell>
          <cell r="D232" t="str">
            <v>GSS IM2b6</v>
          </cell>
          <cell r="E232" t="str">
            <v>O425</v>
          </cell>
          <cell r="F232">
            <v>29374</v>
          </cell>
          <cell r="G232">
            <v>0</v>
          </cell>
          <cell r="H232" t="str">
            <v xml:space="preserve">OEM 2702-020-141-019-2 </v>
          </cell>
          <cell r="I232">
            <v>0.27</v>
          </cell>
          <cell r="J232" t="str">
            <v xml:space="preserve">C </v>
          </cell>
          <cell r="K232">
            <v>62</v>
          </cell>
          <cell r="L232" t="str">
            <v xml:space="preserve">A2 </v>
          </cell>
          <cell r="M232">
            <v>0</v>
          </cell>
          <cell r="N232">
            <v>0</v>
          </cell>
          <cell r="O232">
            <v>0</v>
          </cell>
          <cell r="P232">
            <v>5</v>
          </cell>
          <cell r="Q232">
            <v>12</v>
          </cell>
          <cell r="R232">
            <v>48</v>
          </cell>
          <cell r="S232">
            <v>48</v>
          </cell>
          <cell r="T232">
            <v>48</v>
          </cell>
          <cell r="U232">
            <v>1</v>
          </cell>
          <cell r="V232">
            <v>0</v>
          </cell>
          <cell r="W232">
            <v>1</v>
          </cell>
          <cell r="X232">
            <v>249.56</v>
          </cell>
          <cell r="Y232">
            <v>2002</v>
          </cell>
          <cell r="Z232">
            <v>749</v>
          </cell>
          <cell r="AA232">
            <v>1387</v>
          </cell>
          <cell r="AB232">
            <v>5</v>
          </cell>
          <cell r="AC232">
            <v>30</v>
          </cell>
          <cell r="AD232" t="str">
            <v xml:space="preserve">RO </v>
          </cell>
          <cell r="AE232">
            <v>25</v>
          </cell>
          <cell r="AF232">
            <v>0</v>
          </cell>
          <cell r="AG232">
            <v>0</v>
          </cell>
          <cell r="AH232">
            <v>2736</v>
          </cell>
          <cell r="AI232">
            <v>480</v>
          </cell>
          <cell r="AJ232">
            <v>625</v>
          </cell>
          <cell r="AK232">
            <v>1</v>
          </cell>
          <cell r="AL232">
            <v>-600</v>
          </cell>
          <cell r="AM232">
            <v>-2.4042314473473314</v>
          </cell>
          <cell r="AN232">
            <v>-0.48084628946946628</v>
          </cell>
          <cell r="AO232" t="str">
            <v>1Red</v>
          </cell>
          <cell r="AP232" t="str">
            <v>1Red</v>
          </cell>
          <cell r="AQ232">
            <v>0</v>
          </cell>
          <cell r="AR232" t="str">
            <v xml:space="preserve">N </v>
          </cell>
        </row>
        <row r="233">
          <cell r="B233" t="str">
            <v>O425 995414629</v>
          </cell>
          <cell r="C233" t="str">
            <v xml:space="preserve">TAPE PRESSURE YELLOW </v>
          </cell>
          <cell r="D233" t="str">
            <v>GSS IM2b6</v>
          </cell>
          <cell r="E233" t="str">
            <v>O425</v>
          </cell>
          <cell r="F233">
            <v>29374</v>
          </cell>
          <cell r="G233">
            <v>0</v>
          </cell>
          <cell r="H233" t="str">
            <v xml:space="preserve">OEM 2702-020-150-019-2 </v>
          </cell>
          <cell r="I233">
            <v>0.27</v>
          </cell>
          <cell r="J233" t="str">
            <v xml:space="preserve">C </v>
          </cell>
          <cell r="K233">
            <v>62</v>
          </cell>
          <cell r="L233" t="str">
            <v xml:space="preserve">A2 </v>
          </cell>
          <cell r="M233">
            <v>0</v>
          </cell>
          <cell r="N233">
            <v>0</v>
          </cell>
          <cell r="O233">
            <v>0</v>
          </cell>
          <cell r="P233">
            <v>5</v>
          </cell>
          <cell r="Q233">
            <v>12</v>
          </cell>
          <cell r="R233">
            <v>1</v>
          </cell>
          <cell r="S233">
            <v>1</v>
          </cell>
          <cell r="T233">
            <v>1</v>
          </cell>
          <cell r="U233">
            <v>1</v>
          </cell>
          <cell r="V233">
            <v>0</v>
          </cell>
          <cell r="W233">
            <v>1</v>
          </cell>
          <cell r="X233">
            <v>203.23</v>
          </cell>
          <cell r="Y233">
            <v>1850</v>
          </cell>
          <cell r="Z233">
            <v>615</v>
          </cell>
          <cell r="AA233">
            <v>1347</v>
          </cell>
          <cell r="AB233">
            <v>5</v>
          </cell>
          <cell r="AC233">
            <v>25</v>
          </cell>
          <cell r="AD233" t="str">
            <v xml:space="preserve">RO </v>
          </cell>
          <cell r="AE233">
            <v>37</v>
          </cell>
          <cell r="AF233">
            <v>0</v>
          </cell>
          <cell r="AG233">
            <v>0</v>
          </cell>
          <cell r="AH233">
            <v>1852</v>
          </cell>
          <cell r="AI233">
            <v>0</v>
          </cell>
          <cell r="AJ233">
            <v>267</v>
          </cell>
          <cell r="AK233">
            <v>1</v>
          </cell>
          <cell r="AL233">
            <v>-230</v>
          </cell>
          <cell r="AM233">
            <v>-1.1317226787383754</v>
          </cell>
          <cell r="AN233">
            <v>-1.1317226787383754</v>
          </cell>
          <cell r="AO233" t="str">
            <v>1Red</v>
          </cell>
          <cell r="AP233" t="str">
            <v>1Red</v>
          </cell>
          <cell r="AQ233">
            <v>0</v>
          </cell>
          <cell r="AR233" t="str">
            <v xml:space="preserve">N </v>
          </cell>
        </row>
        <row r="234">
          <cell r="B234" t="str">
            <v>O425 995414630</v>
          </cell>
          <cell r="C234" t="str">
            <v xml:space="preserve">TAPE PRESSURE BLUE </v>
          </cell>
          <cell r="D234" t="str">
            <v>GSS IM2b6</v>
          </cell>
          <cell r="E234" t="str">
            <v>O425</v>
          </cell>
          <cell r="F234">
            <v>29374</v>
          </cell>
          <cell r="G234">
            <v>0</v>
          </cell>
          <cell r="H234" t="str">
            <v xml:space="preserve">OEM 2702-020-121-019-2 </v>
          </cell>
          <cell r="I234">
            <v>0.27</v>
          </cell>
          <cell r="J234" t="str">
            <v xml:space="preserve">C </v>
          </cell>
          <cell r="K234">
            <v>62</v>
          </cell>
          <cell r="L234" t="str">
            <v xml:space="preserve">A2 </v>
          </cell>
          <cell r="M234">
            <v>0</v>
          </cell>
          <cell r="N234">
            <v>0</v>
          </cell>
          <cell r="O234">
            <v>0</v>
          </cell>
          <cell r="P234">
            <v>5</v>
          </cell>
          <cell r="Q234">
            <v>12</v>
          </cell>
          <cell r="R234">
            <v>1</v>
          </cell>
          <cell r="S234">
            <v>1</v>
          </cell>
          <cell r="T234">
            <v>1</v>
          </cell>
          <cell r="U234">
            <v>1</v>
          </cell>
          <cell r="V234">
            <v>0</v>
          </cell>
          <cell r="W234">
            <v>1</v>
          </cell>
          <cell r="X234">
            <v>216.76</v>
          </cell>
          <cell r="Y234">
            <v>1956</v>
          </cell>
          <cell r="Z234">
            <v>650</v>
          </cell>
          <cell r="AA234">
            <v>1424</v>
          </cell>
          <cell r="AB234">
            <v>5</v>
          </cell>
          <cell r="AC234">
            <v>0</v>
          </cell>
          <cell r="AD234" t="str">
            <v xml:space="preserve">RO </v>
          </cell>
          <cell r="AE234">
            <v>2</v>
          </cell>
          <cell r="AF234">
            <v>0</v>
          </cell>
          <cell r="AG234">
            <v>0</v>
          </cell>
          <cell r="AH234">
            <v>2120</v>
          </cell>
          <cell r="AI234">
            <v>0</v>
          </cell>
          <cell r="AJ234">
            <v>432</v>
          </cell>
          <cell r="AK234">
            <v>1</v>
          </cell>
          <cell r="AL234">
            <v>-430</v>
          </cell>
          <cell r="AM234">
            <v>-1.9837608414836687</v>
          </cell>
          <cell r="AN234">
            <v>-1.9837608414836687</v>
          </cell>
          <cell r="AO234" t="str">
            <v>1Red</v>
          </cell>
          <cell r="AP234" t="str">
            <v>1Red</v>
          </cell>
          <cell r="AQ234">
            <v>0</v>
          </cell>
          <cell r="AR234" t="str">
            <v xml:space="preserve">N </v>
          </cell>
        </row>
        <row r="235">
          <cell r="B235" t="str">
            <v>O425 995417200</v>
          </cell>
          <cell r="C235" t="str">
            <v xml:space="preserve">TAPE GLASS - VIDA TAPE C </v>
          </cell>
          <cell r="D235" t="str">
            <v>GSS IM2b6</v>
          </cell>
          <cell r="E235" t="str">
            <v>O425</v>
          </cell>
          <cell r="F235">
            <v>30194</v>
          </cell>
          <cell r="G235">
            <v>0</v>
          </cell>
          <cell r="H235" t="str">
            <v xml:space="preserve">OEM V1DATAPEC </v>
          </cell>
          <cell r="I235">
            <v>5.33</v>
          </cell>
          <cell r="J235" t="str">
            <v xml:space="preserve">C </v>
          </cell>
          <cell r="K235">
            <v>62</v>
          </cell>
          <cell r="L235" t="str">
            <v xml:space="preserve">A2 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10</v>
          </cell>
          <cell r="S235">
            <v>1</v>
          </cell>
          <cell r="T235">
            <v>1</v>
          </cell>
          <cell r="U235">
            <v>1</v>
          </cell>
          <cell r="V235">
            <v>0</v>
          </cell>
          <cell r="W235">
            <v>1</v>
          </cell>
          <cell r="X235">
            <v>0.11</v>
          </cell>
          <cell r="Y235">
            <v>5</v>
          </cell>
          <cell r="Z235">
            <v>1</v>
          </cell>
          <cell r="AA235">
            <v>4</v>
          </cell>
          <cell r="AB235">
            <v>4</v>
          </cell>
          <cell r="AC235">
            <v>0</v>
          </cell>
          <cell r="AD235" t="str">
            <v xml:space="preserve">RO </v>
          </cell>
          <cell r="AE235">
            <v>9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10</v>
          </cell>
          <cell r="AL235">
            <v>9</v>
          </cell>
          <cell r="AM235">
            <v>81.818181818181813</v>
          </cell>
          <cell r="AN235">
            <v>81.818181818181813</v>
          </cell>
          <cell r="AO235" t="str">
            <v>6Blue</v>
          </cell>
          <cell r="AP235" t="str">
            <v>6Blue</v>
          </cell>
          <cell r="AQ235">
            <v>0</v>
          </cell>
          <cell r="AR235" t="str">
            <v xml:space="preserve">N </v>
          </cell>
        </row>
        <row r="236">
          <cell r="B236" t="str">
            <v>O425 995418468</v>
          </cell>
          <cell r="C236" t="str">
            <v xml:space="preserve">TAPE PRESSURE SENSITIVE </v>
          </cell>
          <cell r="D236" t="str">
            <v>GSS IM2b6</v>
          </cell>
          <cell r="E236" t="str">
            <v>O425</v>
          </cell>
          <cell r="F236">
            <v>30474</v>
          </cell>
          <cell r="G236">
            <v>0</v>
          </cell>
          <cell r="H236" t="str">
            <v>OEM 471</v>
          </cell>
          <cell r="I236">
            <v>11.91</v>
          </cell>
          <cell r="J236" t="str">
            <v xml:space="preserve">C </v>
          </cell>
          <cell r="K236">
            <v>62</v>
          </cell>
          <cell r="L236" t="str">
            <v xml:space="preserve">A2 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12</v>
          </cell>
          <cell r="R236">
            <v>24</v>
          </cell>
          <cell r="S236">
            <v>1</v>
          </cell>
          <cell r="T236">
            <v>1</v>
          </cell>
          <cell r="U236">
            <v>1</v>
          </cell>
          <cell r="V236">
            <v>0</v>
          </cell>
          <cell r="W236">
            <v>1</v>
          </cell>
          <cell r="X236">
            <v>2.9</v>
          </cell>
          <cell r="Y236">
            <v>32</v>
          </cell>
          <cell r="Z236">
            <v>9</v>
          </cell>
          <cell r="AA236">
            <v>31</v>
          </cell>
          <cell r="AB236">
            <v>12</v>
          </cell>
          <cell r="AC236">
            <v>0</v>
          </cell>
          <cell r="AD236" t="str">
            <v xml:space="preserve">RO </v>
          </cell>
          <cell r="AE236">
            <v>52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6</v>
          </cell>
          <cell r="AL236">
            <v>52</v>
          </cell>
          <cell r="AM236">
            <v>17.931034482758623</v>
          </cell>
          <cell r="AN236">
            <v>17.931034482758623</v>
          </cell>
          <cell r="AO236" t="str">
            <v>5Green</v>
          </cell>
          <cell r="AP236" t="str">
            <v>5Green</v>
          </cell>
          <cell r="AQ236">
            <v>0</v>
          </cell>
          <cell r="AR236" t="str">
            <v xml:space="preserve">N </v>
          </cell>
        </row>
        <row r="237">
          <cell r="B237" t="str">
            <v>O425 995419923</v>
          </cell>
          <cell r="C237" t="str">
            <v xml:space="preserve">RESIN POLYESTER GEL COAT </v>
          </cell>
          <cell r="D237" t="str">
            <v>GSS IM2b6</v>
          </cell>
          <cell r="E237" t="str">
            <v>O425</v>
          </cell>
          <cell r="F237">
            <v>29425</v>
          </cell>
          <cell r="G237">
            <v>0</v>
          </cell>
          <cell r="H237" t="str">
            <v xml:space="preserve">OEM CRYSTIC33PAWHITE </v>
          </cell>
          <cell r="I237">
            <v>117.79</v>
          </cell>
          <cell r="J237" t="str">
            <v xml:space="preserve">C </v>
          </cell>
          <cell r="K237">
            <v>4</v>
          </cell>
          <cell r="L237" t="str">
            <v xml:space="preserve">A2 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>
            <v>1</v>
          </cell>
          <cell r="S237">
            <v>1</v>
          </cell>
          <cell r="T237">
            <v>1</v>
          </cell>
          <cell r="U237">
            <v>0</v>
          </cell>
          <cell r="V237">
            <v>0</v>
          </cell>
          <cell r="W237">
            <v>1</v>
          </cell>
          <cell r="X237">
            <v>7.0000000000000007E-2</v>
          </cell>
          <cell r="Y237">
            <v>2</v>
          </cell>
          <cell r="Z237">
            <v>1</v>
          </cell>
          <cell r="AA237">
            <v>1</v>
          </cell>
          <cell r="AB237">
            <v>0</v>
          </cell>
          <cell r="AC237">
            <v>0</v>
          </cell>
          <cell r="AD237" t="str">
            <v xml:space="preserve">DR </v>
          </cell>
          <cell r="AE237">
            <v>0</v>
          </cell>
          <cell r="AF237">
            <v>0</v>
          </cell>
          <cell r="AG237">
            <v>0</v>
          </cell>
          <cell r="AH237">
            <v>5</v>
          </cell>
          <cell r="AI237">
            <v>0</v>
          </cell>
          <cell r="AJ237">
            <v>2</v>
          </cell>
          <cell r="AK237">
            <v>5</v>
          </cell>
          <cell r="AL237">
            <v>-2</v>
          </cell>
          <cell r="AM237">
            <v>-28.571428571428569</v>
          </cell>
          <cell r="AN237">
            <v>-28.571428571428569</v>
          </cell>
          <cell r="AO237" t="str">
            <v>1Red</v>
          </cell>
          <cell r="AP237" t="str">
            <v>1Red</v>
          </cell>
          <cell r="AQ237">
            <v>999999</v>
          </cell>
          <cell r="AR237" t="str">
            <v xml:space="preserve">N </v>
          </cell>
        </row>
        <row r="238">
          <cell r="B238" t="str">
            <v>O425 995437604</v>
          </cell>
          <cell r="C238" t="str">
            <v xml:space="preserve">MASTIC BUTYL </v>
          </cell>
          <cell r="D238" t="str">
            <v>GSS IM2b6</v>
          </cell>
          <cell r="E238" t="str">
            <v>O425</v>
          </cell>
          <cell r="F238">
            <v>35760</v>
          </cell>
          <cell r="G238">
            <v>1</v>
          </cell>
          <cell r="H238" t="str">
            <v>OEM 1566</v>
          </cell>
          <cell r="I238">
            <v>1.61</v>
          </cell>
          <cell r="J238" t="str">
            <v xml:space="preserve">C </v>
          </cell>
          <cell r="K238">
            <v>4</v>
          </cell>
          <cell r="L238" t="str">
            <v xml:space="preserve">A2 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5</v>
          </cell>
          <cell r="U238">
            <v>0</v>
          </cell>
          <cell r="V238">
            <v>0</v>
          </cell>
          <cell r="W238">
            <v>1</v>
          </cell>
          <cell r="X238">
            <v>0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 t="str">
            <v xml:space="preserve">EA 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65</v>
          </cell>
          <cell r="AL238">
            <v>0</v>
          </cell>
          <cell r="AM238" t="e">
            <v>#DIV/0!</v>
          </cell>
          <cell r="AN238" t="e">
            <v>#DIV/0!</v>
          </cell>
          <cell r="AO238" t="e">
            <v>#DIV/0!</v>
          </cell>
          <cell r="AP238" t="e">
            <v>#DIV/0!</v>
          </cell>
          <cell r="AQ238">
            <v>999999</v>
          </cell>
          <cell r="AR238" t="str">
            <v xml:space="preserve">N </v>
          </cell>
        </row>
        <row r="239">
          <cell r="B239" t="str">
            <v>O425 995518500</v>
          </cell>
          <cell r="C239" t="str">
            <v xml:space="preserve">ADHESIVE </v>
          </cell>
          <cell r="D239" t="str">
            <v>GSS IM2b6</v>
          </cell>
          <cell r="E239" t="str">
            <v>O425</v>
          </cell>
          <cell r="F239">
            <v>40353</v>
          </cell>
          <cell r="G239">
            <v>0</v>
          </cell>
          <cell r="H239" t="str">
            <v xml:space="preserve">OEM 2236-202 </v>
          </cell>
          <cell r="I239">
            <v>33.24</v>
          </cell>
          <cell r="J239" t="str">
            <v xml:space="preserve">C </v>
          </cell>
          <cell r="K239">
            <v>62</v>
          </cell>
          <cell r="L239" t="str">
            <v xml:space="preserve">A2 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12</v>
          </cell>
          <cell r="R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1.1599999999999999</v>
          </cell>
          <cell r="Y239">
            <v>13</v>
          </cell>
          <cell r="Z239">
            <v>3</v>
          </cell>
          <cell r="AA239">
            <v>12</v>
          </cell>
          <cell r="AB239">
            <v>5</v>
          </cell>
          <cell r="AC239">
            <v>0</v>
          </cell>
          <cell r="AD239" t="str">
            <v xml:space="preserve">PK </v>
          </cell>
          <cell r="AE239">
            <v>16</v>
          </cell>
          <cell r="AF239">
            <v>0</v>
          </cell>
          <cell r="AG239">
            <v>0</v>
          </cell>
          <cell r="AH239">
            <v>15</v>
          </cell>
          <cell r="AI239">
            <v>0</v>
          </cell>
          <cell r="AJ239">
            <v>1</v>
          </cell>
          <cell r="AK239">
            <v>1</v>
          </cell>
          <cell r="AL239">
            <v>15</v>
          </cell>
          <cell r="AM239">
            <v>12.931034482758621</v>
          </cell>
          <cell r="AN239">
            <v>12.931034482758621</v>
          </cell>
          <cell r="AO239" t="str">
            <v>4Yellow</v>
          </cell>
          <cell r="AP239" t="str">
            <v>4Yellow</v>
          </cell>
          <cell r="AQ239">
            <v>0</v>
          </cell>
          <cell r="AR239" t="str">
            <v xml:space="preserve">N </v>
          </cell>
        </row>
        <row r="240">
          <cell r="B240" t="str">
            <v>O425 995623236</v>
          </cell>
          <cell r="C240" t="str">
            <v xml:space="preserve">RESIN AND HARDENER </v>
          </cell>
          <cell r="D240" t="str">
            <v>GSS IM2b6</v>
          </cell>
          <cell r="E240" t="str">
            <v>O425</v>
          </cell>
          <cell r="F240">
            <v>34182</v>
          </cell>
          <cell r="G240">
            <v>0</v>
          </cell>
          <cell r="H240" t="str">
            <v xml:space="preserve">OEM SW 404 AND HY 2404 </v>
          </cell>
          <cell r="I240">
            <v>269.62</v>
          </cell>
          <cell r="J240" t="str">
            <v xml:space="preserve">C </v>
          </cell>
          <cell r="K240">
            <v>4</v>
          </cell>
          <cell r="L240" t="str">
            <v xml:space="preserve">A2 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>
            <v>48</v>
          </cell>
          <cell r="R240">
            <v>1</v>
          </cell>
          <cell r="U240">
            <v>1</v>
          </cell>
          <cell r="V240">
            <v>0</v>
          </cell>
          <cell r="W240">
            <v>1</v>
          </cell>
          <cell r="X240">
            <v>0.15</v>
          </cell>
          <cell r="Y240">
            <v>1</v>
          </cell>
          <cell r="Z240">
            <v>1</v>
          </cell>
          <cell r="AA240">
            <v>0</v>
          </cell>
          <cell r="AB240">
            <v>0</v>
          </cell>
          <cell r="AC240">
            <v>0</v>
          </cell>
          <cell r="AD240" t="str">
            <v xml:space="preserve">EA </v>
          </cell>
          <cell r="AE240">
            <v>0</v>
          </cell>
          <cell r="AF240">
            <v>0</v>
          </cell>
          <cell r="AG240">
            <v>0</v>
          </cell>
          <cell r="AH240">
            <v>10</v>
          </cell>
          <cell r="AI240">
            <v>0</v>
          </cell>
          <cell r="AJ240">
            <v>0</v>
          </cell>
          <cell r="AK240">
            <v>13</v>
          </cell>
          <cell r="AL240">
            <v>0</v>
          </cell>
          <cell r="AM240">
            <v>0</v>
          </cell>
          <cell r="AN240">
            <v>0</v>
          </cell>
          <cell r="AO240" t="str">
            <v>2Pink</v>
          </cell>
          <cell r="AP240" t="str">
            <v>2Pink</v>
          </cell>
          <cell r="AQ240">
            <v>999999</v>
          </cell>
          <cell r="AR240" t="str">
            <v xml:space="preserve">N </v>
          </cell>
        </row>
        <row r="241">
          <cell r="B241" t="str">
            <v>O425 995685942</v>
          </cell>
          <cell r="C241" t="str">
            <v xml:space="preserve">PRIMER </v>
          </cell>
          <cell r="D241" t="str">
            <v>GSS IM2b6</v>
          </cell>
          <cell r="E241" t="str">
            <v>O425</v>
          </cell>
          <cell r="F241">
            <v>37314</v>
          </cell>
          <cell r="G241">
            <v>0</v>
          </cell>
          <cell r="H241" t="str">
            <v>OEM 15980</v>
          </cell>
          <cell r="I241">
            <v>18.559999999999999</v>
          </cell>
          <cell r="J241" t="str">
            <v xml:space="preserve">C </v>
          </cell>
          <cell r="K241">
            <v>4</v>
          </cell>
          <cell r="L241" t="str">
            <v xml:space="preserve">A2 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24</v>
          </cell>
          <cell r="R241">
            <v>6</v>
          </cell>
          <cell r="S241">
            <v>1</v>
          </cell>
          <cell r="T241">
            <v>6</v>
          </cell>
          <cell r="U241">
            <v>1</v>
          </cell>
          <cell r="V241">
            <v>0</v>
          </cell>
          <cell r="W241">
            <v>1</v>
          </cell>
          <cell r="X241">
            <v>1.55</v>
          </cell>
          <cell r="Y241">
            <v>46</v>
          </cell>
          <cell r="Z241">
            <v>9</v>
          </cell>
          <cell r="AA241">
            <v>43</v>
          </cell>
          <cell r="AB241">
            <v>23</v>
          </cell>
          <cell r="AC241">
            <v>0</v>
          </cell>
          <cell r="AD241" t="str">
            <v xml:space="preserve">TI </v>
          </cell>
          <cell r="AE241">
            <v>18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1</v>
          </cell>
          <cell r="AL241">
            <v>18</v>
          </cell>
          <cell r="AM241">
            <v>11.612903225806452</v>
          </cell>
          <cell r="AN241">
            <v>11.612903225806452</v>
          </cell>
          <cell r="AO241" t="str">
            <v>4Yellow</v>
          </cell>
          <cell r="AP241" t="str">
            <v>4Yellow</v>
          </cell>
          <cell r="AQ241">
            <v>999999</v>
          </cell>
          <cell r="AR241" t="str">
            <v xml:space="preserve">N </v>
          </cell>
        </row>
        <row r="242">
          <cell r="B242" t="str">
            <v>O425 995686036</v>
          </cell>
          <cell r="C242" t="str">
            <v xml:space="preserve">WRA 518 PRIMER 3KG KIT </v>
          </cell>
          <cell r="D242" t="str">
            <v>GSS IM2b6</v>
          </cell>
          <cell r="E242" t="str">
            <v>O425</v>
          </cell>
          <cell r="F242">
            <v>38285</v>
          </cell>
          <cell r="G242">
            <v>1</v>
          </cell>
          <cell r="H242" t="str">
            <v xml:space="preserve">OEM WRA 518 </v>
          </cell>
          <cell r="I242">
            <v>48.43</v>
          </cell>
          <cell r="J242" t="str">
            <v xml:space="preserve">C </v>
          </cell>
          <cell r="K242">
            <v>4</v>
          </cell>
          <cell r="L242" t="str">
            <v xml:space="preserve">A2 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12</v>
          </cell>
          <cell r="R242">
            <v>0</v>
          </cell>
          <cell r="U242">
            <v>0</v>
          </cell>
          <cell r="V242">
            <v>0</v>
          </cell>
          <cell r="W242">
            <v>1</v>
          </cell>
          <cell r="X242">
            <v>3.3</v>
          </cell>
          <cell r="Y242">
            <v>119</v>
          </cell>
          <cell r="Z242">
            <v>10</v>
          </cell>
          <cell r="AA242">
            <v>118</v>
          </cell>
          <cell r="AB242">
            <v>86</v>
          </cell>
          <cell r="AC242">
            <v>0</v>
          </cell>
          <cell r="AD242" t="str">
            <v xml:space="preserve">EA 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6</v>
          </cell>
          <cell r="AK242">
            <v>2</v>
          </cell>
          <cell r="AL242">
            <v>-6</v>
          </cell>
          <cell r="AM242">
            <v>-1.8181818181818183</v>
          </cell>
          <cell r="AN242">
            <v>-1.8181818181818183</v>
          </cell>
          <cell r="AO242" t="str">
            <v>1Red</v>
          </cell>
          <cell r="AP242" t="str">
            <v>1Red</v>
          </cell>
          <cell r="AQ242">
            <v>999999</v>
          </cell>
          <cell r="AR242" t="str">
            <v xml:space="preserve">N </v>
          </cell>
        </row>
        <row r="243">
          <cell r="B243" t="str">
            <v>O425 995933008</v>
          </cell>
          <cell r="C243" t="str">
            <v xml:space="preserve">PRIMER ADHESIVE </v>
          </cell>
          <cell r="D243" t="str">
            <v>GSS IM2b6</v>
          </cell>
          <cell r="E243" t="str">
            <v>O425</v>
          </cell>
          <cell r="F243">
            <v>40702</v>
          </cell>
          <cell r="G243">
            <v>0</v>
          </cell>
          <cell r="H243" t="str">
            <v xml:space="preserve">OEM UW 46 PRIMER PART A AND B </v>
          </cell>
          <cell r="I243">
            <v>99.44</v>
          </cell>
          <cell r="J243" t="str">
            <v xml:space="preserve">C </v>
          </cell>
          <cell r="K243">
            <v>4</v>
          </cell>
          <cell r="L243" t="str">
            <v xml:space="preserve">A2 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18</v>
          </cell>
          <cell r="R243">
            <v>1</v>
          </cell>
          <cell r="U243">
            <v>0</v>
          </cell>
          <cell r="V243">
            <v>0</v>
          </cell>
          <cell r="W243">
            <v>0</v>
          </cell>
          <cell r="X243">
            <v>4.01</v>
          </cell>
          <cell r="Y243">
            <v>52</v>
          </cell>
          <cell r="Z243">
            <v>12</v>
          </cell>
          <cell r="AA243">
            <v>51</v>
          </cell>
          <cell r="AB243">
            <v>16</v>
          </cell>
          <cell r="AC243">
            <v>0</v>
          </cell>
          <cell r="AD243" t="str">
            <v xml:space="preserve">PK </v>
          </cell>
          <cell r="AE243">
            <v>30</v>
          </cell>
          <cell r="AF243">
            <v>0</v>
          </cell>
          <cell r="AG243">
            <v>0</v>
          </cell>
          <cell r="AH243">
            <v>30</v>
          </cell>
          <cell r="AI243">
            <v>0</v>
          </cell>
          <cell r="AJ243">
            <v>0</v>
          </cell>
          <cell r="AK243">
            <v>1</v>
          </cell>
          <cell r="AL243">
            <v>30</v>
          </cell>
          <cell r="AM243">
            <v>7.4812967581047385</v>
          </cell>
          <cell r="AN243">
            <v>7.4812967581047385</v>
          </cell>
          <cell r="AO243" t="str">
            <v>4Yellow</v>
          </cell>
          <cell r="AP243" t="str">
            <v>4Yellow</v>
          </cell>
          <cell r="AQ243">
            <v>999999</v>
          </cell>
          <cell r="AR243" t="str">
            <v xml:space="preserve">N </v>
          </cell>
        </row>
        <row r="244">
          <cell r="B244" t="str">
            <v>O425 996018485</v>
          </cell>
          <cell r="C244" t="str">
            <v xml:space="preserve">TAPE REFLECTIVE </v>
          </cell>
          <cell r="D244" t="str">
            <v>GSS IM2b6</v>
          </cell>
          <cell r="E244" t="str">
            <v>O425</v>
          </cell>
          <cell r="F244">
            <v>37600</v>
          </cell>
          <cell r="G244">
            <v>0</v>
          </cell>
          <cell r="H244" t="str">
            <v xml:space="preserve">OEM SCOTCHLITE8935 </v>
          </cell>
          <cell r="I244">
            <v>286.74</v>
          </cell>
          <cell r="J244" t="str">
            <v xml:space="preserve">C </v>
          </cell>
          <cell r="K244">
            <v>62</v>
          </cell>
          <cell r="L244" t="str">
            <v xml:space="preserve">A2 </v>
          </cell>
          <cell r="M244">
            <v>0</v>
          </cell>
          <cell r="N244">
            <v>0</v>
          </cell>
          <cell r="O244">
            <v>0</v>
          </cell>
          <cell r="P244">
            <v>6</v>
          </cell>
          <cell r="Q244">
            <v>12</v>
          </cell>
          <cell r="R244">
            <v>0</v>
          </cell>
          <cell r="T244">
            <v>1</v>
          </cell>
          <cell r="U244">
            <v>0</v>
          </cell>
          <cell r="V244">
            <v>0</v>
          </cell>
          <cell r="W244">
            <v>1</v>
          </cell>
          <cell r="X244">
            <v>1.39</v>
          </cell>
          <cell r="Y244">
            <v>21</v>
          </cell>
          <cell r="Z244">
            <v>4</v>
          </cell>
          <cell r="AA244">
            <v>20</v>
          </cell>
          <cell r="AB244">
            <v>6</v>
          </cell>
          <cell r="AC244">
            <v>0</v>
          </cell>
          <cell r="AD244" t="str">
            <v xml:space="preserve">RO </v>
          </cell>
          <cell r="AE244">
            <v>28</v>
          </cell>
          <cell r="AF244">
            <v>0</v>
          </cell>
          <cell r="AG244">
            <v>0</v>
          </cell>
          <cell r="AH244">
            <v>20</v>
          </cell>
          <cell r="AI244">
            <v>0</v>
          </cell>
          <cell r="AJ244">
            <v>0</v>
          </cell>
          <cell r="AK244">
            <v>9</v>
          </cell>
          <cell r="AL244">
            <v>28</v>
          </cell>
          <cell r="AM244">
            <v>20.143884892086334</v>
          </cell>
          <cell r="AN244">
            <v>20.143884892086334</v>
          </cell>
          <cell r="AO244" t="str">
            <v>5Green</v>
          </cell>
          <cell r="AP244" t="str">
            <v>5Green</v>
          </cell>
          <cell r="AQ244">
            <v>0</v>
          </cell>
          <cell r="AR244" t="str">
            <v xml:space="preserve">N </v>
          </cell>
        </row>
        <row r="245">
          <cell r="B245" t="str">
            <v>O425 996104134</v>
          </cell>
          <cell r="C245" t="str">
            <v xml:space="preserve">BELZONA 1141 </v>
          </cell>
          <cell r="D245" t="str">
            <v>GSS IM2b6</v>
          </cell>
          <cell r="E245" t="str">
            <v>O425</v>
          </cell>
          <cell r="F245">
            <v>34254</v>
          </cell>
          <cell r="G245">
            <v>0</v>
          </cell>
          <cell r="H245" t="str">
            <v xml:space="preserve">OEM BELZONA </v>
          </cell>
          <cell r="I245">
            <v>372.01</v>
          </cell>
          <cell r="J245" t="str">
            <v xml:space="preserve">C </v>
          </cell>
          <cell r="K245">
            <v>4</v>
          </cell>
          <cell r="L245" t="str">
            <v xml:space="preserve">A2 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60</v>
          </cell>
          <cell r="R245">
            <v>0</v>
          </cell>
          <cell r="S245">
            <v>1</v>
          </cell>
          <cell r="T245">
            <v>1</v>
          </cell>
          <cell r="U245">
            <v>1</v>
          </cell>
          <cell r="V245">
            <v>0</v>
          </cell>
          <cell r="W245">
            <v>1</v>
          </cell>
          <cell r="X245">
            <v>0.33</v>
          </cell>
          <cell r="Y245">
            <v>5</v>
          </cell>
          <cell r="Z245">
            <v>2</v>
          </cell>
          <cell r="AA245">
            <v>4</v>
          </cell>
          <cell r="AB245">
            <v>1</v>
          </cell>
          <cell r="AC245">
            <v>0</v>
          </cell>
          <cell r="AD245" t="str">
            <v xml:space="preserve">PK </v>
          </cell>
          <cell r="AE245">
            <v>0</v>
          </cell>
          <cell r="AF245">
            <v>0</v>
          </cell>
          <cell r="AG245">
            <v>0</v>
          </cell>
          <cell r="AH245">
            <v>8</v>
          </cell>
          <cell r="AI245">
            <v>0</v>
          </cell>
          <cell r="AJ245">
            <v>3</v>
          </cell>
          <cell r="AK245">
            <v>1</v>
          </cell>
          <cell r="AL245">
            <v>-3</v>
          </cell>
          <cell r="AM245">
            <v>-9.0909090909090899</v>
          </cell>
          <cell r="AN245">
            <v>-9.0909090909090899</v>
          </cell>
          <cell r="AO245" t="str">
            <v>1Red</v>
          </cell>
          <cell r="AP245" t="str">
            <v>1Red</v>
          </cell>
          <cell r="AQ245">
            <v>999999</v>
          </cell>
          <cell r="AR245" t="str">
            <v xml:space="preserve">N </v>
          </cell>
        </row>
        <row r="246">
          <cell r="B246" t="str">
            <v>O425 996113031</v>
          </cell>
          <cell r="C246" t="str">
            <v xml:space="preserve">POLYURETHANE SEALANT </v>
          </cell>
          <cell r="D246" t="str">
            <v>GSS IM2b6</v>
          </cell>
          <cell r="E246" t="str">
            <v>O425</v>
          </cell>
          <cell r="F246">
            <v>33942</v>
          </cell>
          <cell r="G246">
            <v>0</v>
          </cell>
          <cell r="H246" t="str">
            <v xml:space="preserve">OEM SIKAFLEX221 </v>
          </cell>
          <cell r="I246">
            <v>5.5</v>
          </cell>
          <cell r="J246" t="str">
            <v xml:space="preserve">C </v>
          </cell>
          <cell r="K246">
            <v>4</v>
          </cell>
          <cell r="L246" t="str">
            <v xml:space="preserve">A2 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12</v>
          </cell>
          <cell r="R246">
            <v>12</v>
          </cell>
          <cell r="S246">
            <v>12</v>
          </cell>
          <cell r="T246">
            <v>12</v>
          </cell>
          <cell r="U246">
            <v>1</v>
          </cell>
          <cell r="V246">
            <v>0</v>
          </cell>
          <cell r="W246">
            <v>1</v>
          </cell>
          <cell r="X246">
            <v>222.57</v>
          </cell>
          <cell r="Y246">
            <v>3104</v>
          </cell>
          <cell r="Z246">
            <v>668</v>
          </cell>
          <cell r="AA246">
            <v>2565</v>
          </cell>
          <cell r="AB246">
            <v>1546</v>
          </cell>
          <cell r="AC246">
            <v>20</v>
          </cell>
          <cell r="AD246" t="str">
            <v xml:space="preserve">TU </v>
          </cell>
          <cell r="AE246">
            <v>173</v>
          </cell>
          <cell r="AF246">
            <v>0</v>
          </cell>
          <cell r="AG246">
            <v>0</v>
          </cell>
          <cell r="AH246">
            <v>2856</v>
          </cell>
          <cell r="AI246">
            <v>0</v>
          </cell>
          <cell r="AJ246">
            <v>0</v>
          </cell>
          <cell r="AK246">
            <v>1</v>
          </cell>
          <cell r="AL246">
            <v>173</v>
          </cell>
          <cell r="AM246">
            <v>0.77728355124230586</v>
          </cell>
          <cell r="AN246">
            <v>0.77728355124230586</v>
          </cell>
          <cell r="AO246" t="str">
            <v>3Amber</v>
          </cell>
          <cell r="AP246" t="str">
            <v>3Amber</v>
          </cell>
          <cell r="AQ246">
            <v>999999</v>
          </cell>
          <cell r="AR246" t="str">
            <v xml:space="preserve">N </v>
          </cell>
        </row>
        <row r="247">
          <cell r="B247" t="str">
            <v>O425 996401141</v>
          </cell>
          <cell r="C247" t="str">
            <v xml:space="preserve">INSULATION TAPE ELECT </v>
          </cell>
          <cell r="D247" t="str">
            <v>GSS IM2b6</v>
          </cell>
          <cell r="E247" t="str">
            <v>O425</v>
          </cell>
          <cell r="F247">
            <v>28500</v>
          </cell>
          <cell r="G247">
            <v>0</v>
          </cell>
          <cell r="H247" t="str">
            <v xml:space="preserve">OEM S1081 </v>
          </cell>
          <cell r="I247">
            <v>34.21</v>
          </cell>
          <cell r="J247" t="str">
            <v xml:space="preserve">C </v>
          </cell>
          <cell r="K247">
            <v>62</v>
          </cell>
          <cell r="L247" t="str">
            <v xml:space="preserve">A2 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60</v>
          </cell>
          <cell r="R247">
            <v>1</v>
          </cell>
          <cell r="U247">
            <v>1</v>
          </cell>
          <cell r="V247">
            <v>0</v>
          </cell>
          <cell r="W247">
            <v>1</v>
          </cell>
          <cell r="X247">
            <v>0.56000000000000005</v>
          </cell>
          <cell r="Y247">
            <v>7</v>
          </cell>
          <cell r="Z247">
            <v>4</v>
          </cell>
          <cell r="AA247">
            <v>4</v>
          </cell>
          <cell r="AB247">
            <v>1</v>
          </cell>
          <cell r="AC247">
            <v>0</v>
          </cell>
          <cell r="AD247" t="str">
            <v xml:space="preserve">EA </v>
          </cell>
          <cell r="AE247">
            <v>0</v>
          </cell>
          <cell r="AF247">
            <v>0</v>
          </cell>
          <cell r="AG247">
            <v>0</v>
          </cell>
          <cell r="AH247">
            <v>15</v>
          </cell>
          <cell r="AI247">
            <v>0</v>
          </cell>
          <cell r="AJ247">
            <v>2</v>
          </cell>
          <cell r="AK247">
            <v>1</v>
          </cell>
          <cell r="AL247">
            <v>-2</v>
          </cell>
          <cell r="AM247">
            <v>-3.5714285714285712</v>
          </cell>
          <cell r="AN247">
            <v>-3.5714285714285712</v>
          </cell>
          <cell r="AO247" t="str">
            <v>1Red</v>
          </cell>
          <cell r="AP247" t="str">
            <v>1Red</v>
          </cell>
          <cell r="AQ247">
            <v>0</v>
          </cell>
          <cell r="AR247" t="str">
            <v xml:space="preserve">N </v>
          </cell>
        </row>
        <row r="248">
          <cell r="B248" t="str">
            <v>O425 996417290</v>
          </cell>
          <cell r="C248" t="str">
            <v xml:space="preserve">EMERGENCY REPAIR PACK </v>
          </cell>
          <cell r="D248" t="str">
            <v>GSS IM2b6</v>
          </cell>
          <cell r="E248" t="str">
            <v>O425</v>
          </cell>
          <cell r="F248">
            <v>33913</v>
          </cell>
          <cell r="G248">
            <v>0</v>
          </cell>
          <cell r="H248" t="str">
            <v xml:space="preserve">OEM UW43HV </v>
          </cell>
          <cell r="I248">
            <v>433.53</v>
          </cell>
          <cell r="J248" t="str">
            <v xml:space="preserve">C </v>
          </cell>
          <cell r="K248">
            <v>4</v>
          </cell>
          <cell r="L248" t="str">
            <v xml:space="preserve">A2 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12</v>
          </cell>
          <cell r="R248">
            <v>2</v>
          </cell>
          <cell r="S248">
            <v>1</v>
          </cell>
          <cell r="T248">
            <v>1</v>
          </cell>
          <cell r="U248">
            <v>0</v>
          </cell>
          <cell r="V248">
            <v>0</v>
          </cell>
          <cell r="W248">
            <v>1</v>
          </cell>
          <cell r="X248">
            <v>5.97</v>
          </cell>
          <cell r="Y248">
            <v>72</v>
          </cell>
          <cell r="Z248">
            <v>18</v>
          </cell>
          <cell r="AA248">
            <v>59</v>
          </cell>
          <cell r="AB248">
            <v>6</v>
          </cell>
          <cell r="AC248">
            <v>0</v>
          </cell>
          <cell r="AD248" t="str">
            <v xml:space="preserve">EA </v>
          </cell>
          <cell r="AE248">
            <v>0</v>
          </cell>
          <cell r="AF248">
            <v>0</v>
          </cell>
          <cell r="AG248">
            <v>0</v>
          </cell>
          <cell r="AH248">
            <v>116</v>
          </cell>
          <cell r="AI248">
            <v>0</v>
          </cell>
          <cell r="AJ248">
            <v>63</v>
          </cell>
          <cell r="AK248">
            <v>1</v>
          </cell>
          <cell r="AL248">
            <v>-63</v>
          </cell>
          <cell r="AM248">
            <v>-10.552763819095478</v>
          </cell>
          <cell r="AN248">
            <v>-10.552763819095478</v>
          </cell>
          <cell r="AO248" t="str">
            <v>1Red</v>
          </cell>
          <cell r="AP248" t="str">
            <v>1Red</v>
          </cell>
          <cell r="AQ248">
            <v>999999</v>
          </cell>
          <cell r="AR248" t="str">
            <v xml:space="preserve">N </v>
          </cell>
        </row>
        <row r="249">
          <cell r="B249" t="str">
            <v>O425 996419921</v>
          </cell>
          <cell r="C249" t="str">
            <v xml:space="preserve">LIQUID URETHANE </v>
          </cell>
          <cell r="D249" t="str">
            <v>GSS IM2b6</v>
          </cell>
          <cell r="E249" t="str">
            <v>O425</v>
          </cell>
          <cell r="F249">
            <v>33422</v>
          </cell>
          <cell r="G249">
            <v>0</v>
          </cell>
          <cell r="H249" t="str">
            <v>OEM 15800</v>
          </cell>
          <cell r="I249">
            <v>38.770000000000003</v>
          </cell>
          <cell r="J249" t="str">
            <v xml:space="preserve">C </v>
          </cell>
          <cell r="K249">
            <v>4</v>
          </cell>
          <cell r="L249" t="str">
            <v xml:space="preserve">A2 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12</v>
          </cell>
          <cell r="R249">
            <v>1</v>
          </cell>
          <cell r="S249">
            <v>1</v>
          </cell>
          <cell r="T249">
            <v>1</v>
          </cell>
          <cell r="U249">
            <v>1</v>
          </cell>
          <cell r="V249">
            <v>0</v>
          </cell>
          <cell r="W249">
            <v>1</v>
          </cell>
          <cell r="X249">
            <v>11.33</v>
          </cell>
          <cell r="Y249">
            <v>181</v>
          </cell>
          <cell r="Z249">
            <v>34</v>
          </cell>
          <cell r="AA249">
            <v>165</v>
          </cell>
          <cell r="AB249">
            <v>102</v>
          </cell>
          <cell r="AC249">
            <v>0</v>
          </cell>
          <cell r="AD249" t="str">
            <v xml:space="preserve">EA </v>
          </cell>
          <cell r="AE249">
            <v>0</v>
          </cell>
          <cell r="AF249">
            <v>0</v>
          </cell>
          <cell r="AG249">
            <v>0</v>
          </cell>
          <cell r="AH249">
            <v>190</v>
          </cell>
          <cell r="AI249">
            <v>0</v>
          </cell>
          <cell r="AJ249">
            <v>28</v>
          </cell>
          <cell r="AK249">
            <v>5</v>
          </cell>
          <cell r="AL249">
            <v>-28</v>
          </cell>
          <cell r="AM249">
            <v>-2.4713150926743159</v>
          </cell>
          <cell r="AN249">
            <v>-2.4713150926743159</v>
          </cell>
          <cell r="AO249" t="str">
            <v>1Red</v>
          </cell>
          <cell r="AP249" t="str">
            <v>1Red</v>
          </cell>
          <cell r="AQ249">
            <v>999999</v>
          </cell>
          <cell r="AR249" t="str">
            <v xml:space="preserve">N </v>
          </cell>
        </row>
        <row r="250">
          <cell r="B250" t="str">
            <v>O425 996471997</v>
          </cell>
          <cell r="C250" t="str">
            <v xml:space="preserve">SILICONE SEALANT </v>
          </cell>
          <cell r="D250" t="str">
            <v>GSS IM2b6</v>
          </cell>
          <cell r="E250" t="str">
            <v>O425</v>
          </cell>
          <cell r="F250">
            <v>34928</v>
          </cell>
          <cell r="G250">
            <v>0</v>
          </cell>
          <cell r="H250" t="str">
            <v xml:space="preserve">OEM RTV3 </v>
          </cell>
          <cell r="I250">
            <v>7.81</v>
          </cell>
          <cell r="J250" t="str">
            <v xml:space="preserve">C </v>
          </cell>
          <cell r="K250">
            <v>4</v>
          </cell>
          <cell r="L250" t="str">
            <v xml:space="preserve">A2 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12</v>
          </cell>
          <cell r="R250">
            <v>12</v>
          </cell>
          <cell r="U250">
            <v>0</v>
          </cell>
          <cell r="V250">
            <v>0</v>
          </cell>
          <cell r="W250">
            <v>1</v>
          </cell>
          <cell r="X250">
            <v>8.2100000000000009</v>
          </cell>
          <cell r="Y250">
            <v>91</v>
          </cell>
          <cell r="Z250">
            <v>26</v>
          </cell>
          <cell r="AA250">
            <v>75</v>
          </cell>
          <cell r="AB250">
            <v>13</v>
          </cell>
          <cell r="AC250">
            <v>0</v>
          </cell>
          <cell r="AD250" t="str">
            <v xml:space="preserve">EA </v>
          </cell>
          <cell r="AE250">
            <v>0</v>
          </cell>
          <cell r="AF250">
            <v>0</v>
          </cell>
          <cell r="AG250">
            <v>0</v>
          </cell>
          <cell r="AH250">
            <v>165</v>
          </cell>
          <cell r="AI250">
            <v>0</v>
          </cell>
          <cell r="AJ250">
            <v>58</v>
          </cell>
          <cell r="AK250">
            <v>1</v>
          </cell>
          <cell r="AL250">
            <v>-58</v>
          </cell>
          <cell r="AM250">
            <v>-7.0645554202192438</v>
          </cell>
          <cell r="AN250">
            <v>-7.0645554202192438</v>
          </cell>
          <cell r="AO250" t="str">
            <v>1Red</v>
          </cell>
          <cell r="AP250" t="str">
            <v>1Red</v>
          </cell>
          <cell r="AQ250">
            <v>999999</v>
          </cell>
          <cell r="AR250" t="str">
            <v xml:space="preserve">N </v>
          </cell>
        </row>
        <row r="251">
          <cell r="B251" t="str">
            <v>O425 996577708</v>
          </cell>
          <cell r="C251" t="str">
            <v xml:space="preserve">COMPOUND CORROSION PREV </v>
          </cell>
          <cell r="D251" t="str">
            <v>GSS IM2b6</v>
          </cell>
          <cell r="E251" t="str">
            <v>O425</v>
          </cell>
          <cell r="F251">
            <v>29221</v>
          </cell>
          <cell r="G251">
            <v>1</v>
          </cell>
          <cell r="H251" t="str">
            <v xml:space="preserve">OEM TS10131PX28 </v>
          </cell>
          <cell r="I251">
            <v>161.13</v>
          </cell>
          <cell r="J251" t="str">
            <v xml:space="preserve">C </v>
          </cell>
          <cell r="K251">
            <v>2</v>
          </cell>
          <cell r="L251" t="str">
            <v xml:space="preserve">A2 </v>
          </cell>
          <cell r="M251">
            <v>1</v>
          </cell>
          <cell r="N251">
            <v>1</v>
          </cell>
          <cell r="O251">
            <v>0</v>
          </cell>
          <cell r="P251">
            <v>0</v>
          </cell>
          <cell r="Q251">
            <v>24</v>
          </cell>
          <cell r="R251">
            <v>1</v>
          </cell>
          <cell r="S251">
            <v>1</v>
          </cell>
          <cell r="T251">
            <v>1</v>
          </cell>
          <cell r="U251">
            <v>0</v>
          </cell>
          <cell r="V251">
            <v>0</v>
          </cell>
          <cell r="W251">
            <v>1</v>
          </cell>
          <cell r="X251">
            <v>0.01</v>
          </cell>
          <cell r="Y251">
            <v>1</v>
          </cell>
          <cell r="Z251">
            <v>1</v>
          </cell>
          <cell r="AA251">
            <v>0</v>
          </cell>
          <cell r="AB251">
            <v>0</v>
          </cell>
          <cell r="AC251">
            <v>0</v>
          </cell>
          <cell r="AD251" t="str">
            <v xml:space="preserve">CN </v>
          </cell>
          <cell r="AE251">
            <v>1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4</v>
          </cell>
          <cell r="AL251">
            <v>1</v>
          </cell>
          <cell r="AM251">
            <v>100</v>
          </cell>
          <cell r="AN251">
            <v>100</v>
          </cell>
          <cell r="AO251" t="str">
            <v>6Blue</v>
          </cell>
          <cell r="AP251" t="str">
            <v>6Blue</v>
          </cell>
          <cell r="AQ251">
            <v>999999</v>
          </cell>
          <cell r="AR251" t="str">
            <v xml:space="preserve">N </v>
          </cell>
        </row>
        <row r="252">
          <cell r="B252" t="str">
            <v>O425 996604074</v>
          </cell>
          <cell r="C252" t="str">
            <v xml:space="preserve">BELZONA SEALING COMPOUND </v>
          </cell>
          <cell r="D252" t="str">
            <v>GSS IM2b6</v>
          </cell>
          <cell r="E252" t="str">
            <v>O425</v>
          </cell>
          <cell r="F252">
            <v>36945</v>
          </cell>
          <cell r="G252">
            <v>0</v>
          </cell>
          <cell r="H252" t="str">
            <v xml:space="preserve">OEM BELZONA 2211 </v>
          </cell>
          <cell r="I252">
            <v>350.79</v>
          </cell>
          <cell r="J252" t="str">
            <v xml:space="preserve">C </v>
          </cell>
          <cell r="K252">
            <v>4</v>
          </cell>
          <cell r="L252" t="str">
            <v xml:space="preserve">A2 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12</v>
          </cell>
          <cell r="R252">
            <v>3</v>
          </cell>
          <cell r="T252">
            <v>1</v>
          </cell>
          <cell r="U252">
            <v>0</v>
          </cell>
          <cell r="V252">
            <v>0</v>
          </cell>
          <cell r="W252">
            <v>1</v>
          </cell>
          <cell r="X252">
            <v>0.95</v>
          </cell>
          <cell r="Y252">
            <v>12</v>
          </cell>
          <cell r="Z252">
            <v>3</v>
          </cell>
          <cell r="AA252">
            <v>11</v>
          </cell>
          <cell r="AB252">
            <v>4</v>
          </cell>
          <cell r="AC252">
            <v>0</v>
          </cell>
          <cell r="AD252" t="str">
            <v xml:space="preserve">PK 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1</v>
          </cell>
          <cell r="AL252">
            <v>0</v>
          </cell>
          <cell r="AM252">
            <v>0</v>
          </cell>
          <cell r="AN252">
            <v>0</v>
          </cell>
          <cell r="AO252" t="str">
            <v>2Pink</v>
          </cell>
          <cell r="AP252" t="str">
            <v>2Pink</v>
          </cell>
          <cell r="AQ252">
            <v>999999</v>
          </cell>
          <cell r="AR252" t="str">
            <v xml:space="preserve">N </v>
          </cell>
        </row>
        <row r="253">
          <cell r="B253" t="str">
            <v>O425 996682777</v>
          </cell>
          <cell r="C253" t="str">
            <v xml:space="preserve">SEALING COMPOUND </v>
          </cell>
          <cell r="D253" t="str">
            <v>GSS IM2b6</v>
          </cell>
          <cell r="E253" t="str">
            <v>O425</v>
          </cell>
          <cell r="F253">
            <v>40912</v>
          </cell>
          <cell r="G253" t="str">
            <v xml:space="preserve">N </v>
          </cell>
          <cell r="H253" t="str">
            <v xml:space="preserve">OEM 4003-545 </v>
          </cell>
          <cell r="I253">
            <v>101.6</v>
          </cell>
          <cell r="J253" t="str">
            <v xml:space="preserve">C </v>
          </cell>
          <cell r="K253">
            <v>4</v>
          </cell>
          <cell r="L253" t="str">
            <v xml:space="preserve">A2 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12</v>
          </cell>
          <cell r="R253">
            <v>0</v>
          </cell>
          <cell r="T253">
            <v>1</v>
          </cell>
          <cell r="U253">
            <v>0</v>
          </cell>
          <cell r="V253">
            <v>0</v>
          </cell>
          <cell r="W253">
            <v>0</v>
          </cell>
          <cell r="X253">
            <v>0.02</v>
          </cell>
          <cell r="Y253">
            <v>1</v>
          </cell>
          <cell r="Z253">
            <v>1</v>
          </cell>
          <cell r="AA253">
            <v>0</v>
          </cell>
          <cell r="AB253">
            <v>0</v>
          </cell>
          <cell r="AC253">
            <v>0</v>
          </cell>
          <cell r="AD253" t="str">
            <v xml:space="preserve">EA 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15</v>
          </cell>
          <cell r="AL253">
            <v>0</v>
          </cell>
          <cell r="AM253">
            <v>0</v>
          </cell>
          <cell r="AN253">
            <v>0</v>
          </cell>
          <cell r="AO253" t="str">
            <v>2Pink</v>
          </cell>
          <cell r="AP253" t="str">
            <v>2Pink</v>
          </cell>
          <cell r="AQ253">
            <v>999999</v>
          </cell>
          <cell r="AR253" t="str">
            <v xml:space="preserve">N </v>
          </cell>
        </row>
        <row r="254">
          <cell r="B254" t="str">
            <v>O425 996684135</v>
          </cell>
          <cell r="C254" t="str">
            <v xml:space="preserve">SEALER SURFACE </v>
          </cell>
          <cell r="D254" t="str">
            <v>GSS IM2b6</v>
          </cell>
          <cell r="E254" t="str">
            <v>O425</v>
          </cell>
          <cell r="F254">
            <v>41003</v>
          </cell>
          <cell r="G254" t="str">
            <v xml:space="preserve">N </v>
          </cell>
          <cell r="H254" t="str">
            <v xml:space="preserve">OEM IDENDEN ET-10 </v>
          </cell>
          <cell r="I254">
            <v>37.450000000000003</v>
          </cell>
          <cell r="J254" t="str">
            <v xml:space="preserve">C </v>
          </cell>
          <cell r="K254">
            <v>62</v>
          </cell>
          <cell r="L254" t="str">
            <v xml:space="preserve">A2 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8</v>
          </cell>
          <cell r="R254">
            <v>0</v>
          </cell>
          <cell r="T254">
            <v>1</v>
          </cell>
          <cell r="U254">
            <v>0</v>
          </cell>
          <cell r="V254">
            <v>0</v>
          </cell>
          <cell r="W254">
            <v>0</v>
          </cell>
          <cell r="X254">
            <v>0.02</v>
          </cell>
          <cell r="Y254">
            <v>1</v>
          </cell>
          <cell r="Z254">
            <v>1</v>
          </cell>
          <cell r="AA254">
            <v>0</v>
          </cell>
          <cell r="AB254">
            <v>0</v>
          </cell>
          <cell r="AC254">
            <v>0</v>
          </cell>
          <cell r="AD254" t="str">
            <v xml:space="preserve">PK 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12</v>
          </cell>
          <cell r="AL254">
            <v>0</v>
          </cell>
          <cell r="AM254">
            <v>0</v>
          </cell>
          <cell r="AN254">
            <v>0</v>
          </cell>
          <cell r="AO254" t="str">
            <v>2Pink</v>
          </cell>
          <cell r="AP254" t="str">
            <v>2Pink</v>
          </cell>
          <cell r="AQ254">
            <v>0</v>
          </cell>
          <cell r="AR254" t="str">
            <v xml:space="preserve">N </v>
          </cell>
        </row>
        <row r="255">
          <cell r="B255" t="str">
            <v>O425 996826524</v>
          </cell>
          <cell r="C255" t="str">
            <v xml:space="preserve">SEALING COMPOUND </v>
          </cell>
          <cell r="D255" t="str">
            <v>GSS IM2b6</v>
          </cell>
          <cell r="E255" t="str">
            <v>O425</v>
          </cell>
          <cell r="F255">
            <v>37923</v>
          </cell>
          <cell r="G255">
            <v>0</v>
          </cell>
          <cell r="H255" t="str">
            <v xml:space="preserve">OEM DOW CORNING 791 </v>
          </cell>
          <cell r="I255">
            <v>3.42</v>
          </cell>
          <cell r="J255" t="str">
            <v xml:space="preserve">C </v>
          </cell>
          <cell r="K255">
            <v>4</v>
          </cell>
          <cell r="L255" t="str">
            <v xml:space="preserve">A2 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12</v>
          </cell>
          <cell r="R255">
            <v>12</v>
          </cell>
          <cell r="T255">
            <v>1</v>
          </cell>
          <cell r="U255">
            <v>0</v>
          </cell>
          <cell r="V255">
            <v>0</v>
          </cell>
          <cell r="W255">
            <v>1</v>
          </cell>
          <cell r="X255">
            <v>3.28</v>
          </cell>
          <cell r="Y255">
            <v>51</v>
          </cell>
          <cell r="Z255">
            <v>10</v>
          </cell>
          <cell r="AA255">
            <v>49</v>
          </cell>
          <cell r="AB255">
            <v>14</v>
          </cell>
          <cell r="AC255">
            <v>0</v>
          </cell>
          <cell r="AD255" t="str">
            <v xml:space="preserve">EA </v>
          </cell>
          <cell r="AE255">
            <v>0</v>
          </cell>
          <cell r="AF255">
            <v>0</v>
          </cell>
          <cell r="AG255">
            <v>0</v>
          </cell>
          <cell r="AH255">
            <v>105</v>
          </cell>
          <cell r="AI255">
            <v>0</v>
          </cell>
          <cell r="AJ255">
            <v>46</v>
          </cell>
          <cell r="AK255">
            <v>1</v>
          </cell>
          <cell r="AL255">
            <v>-46</v>
          </cell>
          <cell r="AM255">
            <v>-14.02439024390244</v>
          </cell>
          <cell r="AN255">
            <v>-14.02439024390244</v>
          </cell>
          <cell r="AO255" t="str">
            <v>1Red</v>
          </cell>
          <cell r="AP255" t="str">
            <v>1Red</v>
          </cell>
          <cell r="AQ255">
            <v>999999</v>
          </cell>
          <cell r="AR255" t="str">
            <v xml:space="preserve">N </v>
          </cell>
        </row>
        <row r="256">
          <cell r="B256" t="str">
            <v>O425 996875882</v>
          </cell>
          <cell r="C256" t="str">
            <v xml:space="preserve">EMERGENCY ROOF SEAL 1L </v>
          </cell>
          <cell r="D256" t="str">
            <v>GSS IM2b6</v>
          </cell>
          <cell r="E256" t="str">
            <v>O425</v>
          </cell>
          <cell r="F256">
            <v>39210</v>
          </cell>
          <cell r="G256">
            <v>0</v>
          </cell>
          <cell r="H256" t="str">
            <v xml:space="preserve">OEM THOMPSON EMERGENCY ROOF SEAL 1 L </v>
          </cell>
          <cell r="I256">
            <v>11.02</v>
          </cell>
          <cell r="J256" t="str">
            <v xml:space="preserve">C </v>
          </cell>
          <cell r="K256">
            <v>4</v>
          </cell>
          <cell r="L256" t="str">
            <v xml:space="preserve">A2 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36</v>
          </cell>
          <cell r="R256">
            <v>250</v>
          </cell>
          <cell r="S256">
            <v>1</v>
          </cell>
          <cell r="T256">
            <v>1</v>
          </cell>
          <cell r="U256">
            <v>0</v>
          </cell>
          <cell r="V256">
            <v>0</v>
          </cell>
          <cell r="W256">
            <v>1</v>
          </cell>
          <cell r="X256">
            <v>12.84</v>
          </cell>
          <cell r="Y256">
            <v>157</v>
          </cell>
          <cell r="Z256">
            <v>77</v>
          </cell>
          <cell r="AA256">
            <v>107</v>
          </cell>
          <cell r="AB256">
            <v>16</v>
          </cell>
          <cell r="AC256">
            <v>0</v>
          </cell>
          <cell r="AD256" t="str">
            <v xml:space="preserve">TI </v>
          </cell>
          <cell r="AE256">
            <v>78</v>
          </cell>
          <cell r="AF256">
            <v>0</v>
          </cell>
          <cell r="AG256">
            <v>0</v>
          </cell>
          <cell r="AH256">
            <v>250</v>
          </cell>
          <cell r="AI256">
            <v>0</v>
          </cell>
          <cell r="AJ256">
            <v>0</v>
          </cell>
          <cell r="AK256">
            <v>1</v>
          </cell>
          <cell r="AL256">
            <v>78</v>
          </cell>
          <cell r="AM256">
            <v>6.0747663551401869</v>
          </cell>
          <cell r="AN256">
            <v>6.0747663551401869</v>
          </cell>
          <cell r="AO256" t="str">
            <v>3Amber</v>
          </cell>
          <cell r="AP256" t="str">
            <v>3Amber</v>
          </cell>
          <cell r="AQ256">
            <v>999999</v>
          </cell>
          <cell r="AR256" t="str">
            <v xml:space="preserve">N </v>
          </cell>
        </row>
        <row r="257">
          <cell r="B257" t="str">
            <v>O425 997215393</v>
          </cell>
          <cell r="C257" t="str">
            <v xml:space="preserve">TAPE CLOTH METAL SEAM </v>
          </cell>
          <cell r="D257" t="str">
            <v>GSS IM2b6</v>
          </cell>
          <cell r="E257" t="str">
            <v>O425</v>
          </cell>
          <cell r="F257">
            <v>36900</v>
          </cell>
          <cell r="G257">
            <v>0</v>
          </cell>
          <cell r="H257" t="str">
            <v>OEM 8101003</v>
          </cell>
          <cell r="I257">
            <v>6.22</v>
          </cell>
          <cell r="J257" t="str">
            <v xml:space="preserve">C </v>
          </cell>
          <cell r="K257">
            <v>62</v>
          </cell>
          <cell r="L257" t="str">
            <v xml:space="preserve">A2 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60</v>
          </cell>
          <cell r="R257">
            <v>24</v>
          </cell>
          <cell r="T257">
            <v>24</v>
          </cell>
          <cell r="U257">
            <v>0</v>
          </cell>
          <cell r="V257">
            <v>0</v>
          </cell>
          <cell r="W257">
            <v>1</v>
          </cell>
          <cell r="X257">
            <v>20.37</v>
          </cell>
          <cell r="Y257">
            <v>244</v>
          </cell>
          <cell r="Z257">
            <v>122</v>
          </cell>
          <cell r="AA257">
            <v>139</v>
          </cell>
          <cell r="AB257">
            <v>0</v>
          </cell>
          <cell r="AC257">
            <v>5</v>
          </cell>
          <cell r="AD257" t="str">
            <v xml:space="preserve">RO </v>
          </cell>
          <cell r="AE257">
            <v>4</v>
          </cell>
          <cell r="AF257">
            <v>0</v>
          </cell>
          <cell r="AG257">
            <v>0</v>
          </cell>
          <cell r="AH257">
            <v>312</v>
          </cell>
          <cell r="AI257">
            <v>0</v>
          </cell>
          <cell r="AJ257">
            <v>61</v>
          </cell>
          <cell r="AK257">
            <v>1</v>
          </cell>
          <cell r="AL257">
            <v>-57</v>
          </cell>
          <cell r="AM257">
            <v>-2.7982326951399115</v>
          </cell>
          <cell r="AN257">
            <v>-2.7982326951399115</v>
          </cell>
          <cell r="AO257" t="str">
            <v>1Red</v>
          </cell>
          <cell r="AP257" t="str">
            <v>1Red</v>
          </cell>
          <cell r="AQ257">
            <v>0</v>
          </cell>
          <cell r="AR257" t="str">
            <v xml:space="preserve">N </v>
          </cell>
        </row>
        <row r="258">
          <cell r="B258" t="str">
            <v>O425 997270033</v>
          </cell>
          <cell r="C258" t="str">
            <v xml:space="preserve">VAPOUR BARRIER WHITE </v>
          </cell>
          <cell r="D258" t="str">
            <v>GSS IM2b6</v>
          </cell>
          <cell r="E258" t="str">
            <v>O425</v>
          </cell>
          <cell r="F258">
            <v>31831</v>
          </cell>
          <cell r="G258">
            <v>0</v>
          </cell>
          <cell r="H258" t="str">
            <v xml:space="preserve">OEM NES 805 PART 1 </v>
          </cell>
          <cell r="I258">
            <v>25.67</v>
          </cell>
          <cell r="J258" t="str">
            <v xml:space="preserve">C </v>
          </cell>
          <cell r="K258">
            <v>4</v>
          </cell>
          <cell r="L258" t="str">
            <v xml:space="preserve">A2 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12</v>
          </cell>
          <cell r="R258">
            <v>1</v>
          </cell>
          <cell r="S258">
            <v>1</v>
          </cell>
          <cell r="U258">
            <v>1</v>
          </cell>
          <cell r="V258">
            <v>0</v>
          </cell>
          <cell r="W258">
            <v>1</v>
          </cell>
          <cell r="X258">
            <v>7.71</v>
          </cell>
          <cell r="Y258">
            <v>68</v>
          </cell>
          <cell r="Z258">
            <v>23</v>
          </cell>
          <cell r="AA258">
            <v>58</v>
          </cell>
          <cell r="AB258">
            <v>14</v>
          </cell>
          <cell r="AC258">
            <v>0</v>
          </cell>
          <cell r="AD258" t="str">
            <v xml:space="preserve">EA </v>
          </cell>
          <cell r="AE258">
            <v>0</v>
          </cell>
          <cell r="AF258">
            <v>0</v>
          </cell>
          <cell r="AG258">
            <v>0</v>
          </cell>
          <cell r="AH258">
            <v>241</v>
          </cell>
          <cell r="AI258">
            <v>0</v>
          </cell>
          <cell r="AJ258">
            <v>198</v>
          </cell>
          <cell r="AK258">
            <v>2</v>
          </cell>
          <cell r="AL258">
            <v>-198</v>
          </cell>
          <cell r="AM258">
            <v>-25.680933852140079</v>
          </cell>
          <cell r="AN258">
            <v>-25.680933852140079</v>
          </cell>
          <cell r="AO258" t="str">
            <v>1Red</v>
          </cell>
          <cell r="AP258" t="str">
            <v>1Red</v>
          </cell>
          <cell r="AQ258">
            <v>999999</v>
          </cell>
          <cell r="AR258" t="str">
            <v xml:space="preserve">N </v>
          </cell>
        </row>
        <row r="259">
          <cell r="B259" t="str">
            <v>O425 997282341</v>
          </cell>
          <cell r="C259" t="str">
            <v xml:space="preserve">ARALDITE </v>
          </cell>
          <cell r="D259" t="str">
            <v>GSS IM2b6</v>
          </cell>
          <cell r="E259" t="str">
            <v>O425</v>
          </cell>
          <cell r="F259">
            <v>32295</v>
          </cell>
          <cell r="G259">
            <v>0</v>
          </cell>
          <cell r="H259" t="str">
            <v>OEM 2004082</v>
          </cell>
          <cell r="I259">
            <v>80.38</v>
          </cell>
          <cell r="J259" t="str">
            <v xml:space="preserve">C </v>
          </cell>
          <cell r="K259">
            <v>4</v>
          </cell>
          <cell r="L259" t="str">
            <v xml:space="preserve">A2 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36</v>
          </cell>
          <cell r="R259">
            <v>1</v>
          </cell>
          <cell r="U259">
            <v>0</v>
          </cell>
          <cell r="V259">
            <v>0</v>
          </cell>
          <cell r="W259">
            <v>0</v>
          </cell>
          <cell r="X259">
            <v>0.21</v>
          </cell>
          <cell r="Y259">
            <v>5</v>
          </cell>
          <cell r="Z259">
            <v>3</v>
          </cell>
          <cell r="AA259">
            <v>2</v>
          </cell>
          <cell r="AB259">
            <v>1</v>
          </cell>
          <cell r="AC259">
            <v>0</v>
          </cell>
          <cell r="AD259" t="str">
            <v xml:space="preserve">EA </v>
          </cell>
          <cell r="AE259">
            <v>16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4</v>
          </cell>
          <cell r="AL259">
            <v>16</v>
          </cell>
          <cell r="AM259">
            <v>76.19047619047619</v>
          </cell>
          <cell r="AN259">
            <v>76.19047619047619</v>
          </cell>
          <cell r="AO259" t="str">
            <v>6Blue</v>
          </cell>
          <cell r="AP259" t="str">
            <v>6Blue</v>
          </cell>
          <cell r="AQ259">
            <v>999999</v>
          </cell>
          <cell r="AR259" t="str">
            <v xml:space="preserve">N </v>
          </cell>
        </row>
        <row r="260">
          <cell r="B260" t="str">
            <v>O425 997305014</v>
          </cell>
          <cell r="C260" t="str">
            <v xml:space="preserve">ADHESIVE EPOXY 15O G X 2 </v>
          </cell>
          <cell r="D260" t="str">
            <v>GSS IM2b6</v>
          </cell>
          <cell r="E260" t="str">
            <v>O425</v>
          </cell>
          <cell r="F260">
            <v>35556</v>
          </cell>
          <cell r="G260">
            <v>1</v>
          </cell>
          <cell r="H260" t="str">
            <v xml:space="preserve">OEM 850-956 </v>
          </cell>
          <cell r="I260">
            <v>21.7</v>
          </cell>
          <cell r="J260" t="str">
            <v xml:space="preserve">C </v>
          </cell>
          <cell r="K260">
            <v>62</v>
          </cell>
          <cell r="L260" t="str">
            <v xml:space="preserve">A2 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U260">
            <v>0</v>
          </cell>
          <cell r="V260">
            <v>0</v>
          </cell>
          <cell r="W260">
            <v>1</v>
          </cell>
          <cell r="X260">
            <v>0</v>
          </cell>
          <cell r="Y260">
            <v>1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 t="str">
            <v xml:space="preserve">PK 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109</v>
          </cell>
          <cell r="AL260">
            <v>0</v>
          </cell>
          <cell r="AM260" t="e">
            <v>#DIV/0!</v>
          </cell>
          <cell r="AN260" t="e">
            <v>#DIV/0!</v>
          </cell>
          <cell r="AO260" t="e">
            <v>#DIV/0!</v>
          </cell>
          <cell r="AP260" t="e">
            <v>#DIV/0!</v>
          </cell>
          <cell r="AQ260">
            <v>0</v>
          </cell>
          <cell r="AR260" t="str">
            <v xml:space="preserve">N </v>
          </cell>
        </row>
        <row r="261">
          <cell r="B261" t="str">
            <v>O425 997355042</v>
          </cell>
          <cell r="C261" t="str">
            <v xml:space="preserve">PREFORMED SEALANT STRIP </v>
          </cell>
          <cell r="D261" t="str">
            <v>GSS IM2b6</v>
          </cell>
          <cell r="E261" t="str">
            <v>O425</v>
          </cell>
          <cell r="F261">
            <v>31944</v>
          </cell>
          <cell r="G261">
            <v>0</v>
          </cell>
          <cell r="H261" t="str">
            <v xml:space="preserve">OEM EC 5313 </v>
          </cell>
          <cell r="I261">
            <v>4.82</v>
          </cell>
          <cell r="J261" t="str">
            <v xml:space="preserve">C </v>
          </cell>
          <cell r="K261">
            <v>4</v>
          </cell>
          <cell r="L261" t="str">
            <v xml:space="preserve">A2 </v>
          </cell>
          <cell r="M261">
            <v>0</v>
          </cell>
          <cell r="N261">
            <v>0</v>
          </cell>
          <cell r="O261">
            <v>0</v>
          </cell>
          <cell r="P261">
            <v>3</v>
          </cell>
          <cell r="Q261">
            <v>12</v>
          </cell>
          <cell r="R261">
            <v>15</v>
          </cell>
          <cell r="S261">
            <v>1</v>
          </cell>
          <cell r="T261">
            <v>15</v>
          </cell>
          <cell r="U261">
            <v>1</v>
          </cell>
          <cell r="V261">
            <v>0</v>
          </cell>
          <cell r="W261">
            <v>1</v>
          </cell>
          <cell r="X261">
            <v>1.72</v>
          </cell>
          <cell r="Y261">
            <v>15</v>
          </cell>
          <cell r="Z261">
            <v>5</v>
          </cell>
          <cell r="AA261">
            <v>13</v>
          </cell>
          <cell r="AB261">
            <v>3</v>
          </cell>
          <cell r="AC261">
            <v>2</v>
          </cell>
          <cell r="AD261" t="str">
            <v xml:space="preserve">RO </v>
          </cell>
          <cell r="AE261">
            <v>3</v>
          </cell>
          <cell r="AF261">
            <v>0</v>
          </cell>
          <cell r="AG261">
            <v>0</v>
          </cell>
          <cell r="AH261">
            <v>30</v>
          </cell>
          <cell r="AI261">
            <v>0</v>
          </cell>
          <cell r="AJ261">
            <v>1</v>
          </cell>
          <cell r="AK261">
            <v>2</v>
          </cell>
          <cell r="AL261">
            <v>2</v>
          </cell>
          <cell r="AM261">
            <v>1.1627906976744187</v>
          </cell>
          <cell r="AN261">
            <v>1.1627906976744187</v>
          </cell>
          <cell r="AO261" t="str">
            <v>3Amber</v>
          </cell>
          <cell r="AP261" t="str">
            <v>3Amber</v>
          </cell>
          <cell r="AQ261">
            <v>999999</v>
          </cell>
          <cell r="AR261" t="str">
            <v xml:space="preserve">N </v>
          </cell>
        </row>
        <row r="262">
          <cell r="B262" t="str">
            <v>O425 997399135</v>
          </cell>
          <cell r="C262" t="str">
            <v xml:space="preserve">VAPOUR BARRIER GREY </v>
          </cell>
          <cell r="D262" t="str">
            <v>GSS IM2b6</v>
          </cell>
          <cell r="E262" t="str">
            <v>O425</v>
          </cell>
          <cell r="F262">
            <v>31831</v>
          </cell>
          <cell r="G262">
            <v>0</v>
          </cell>
          <cell r="H262" t="str">
            <v xml:space="preserve">OEM NES 805 PART 1 </v>
          </cell>
          <cell r="I262">
            <v>30.16</v>
          </cell>
          <cell r="J262" t="str">
            <v xml:space="preserve">C </v>
          </cell>
          <cell r="K262">
            <v>4</v>
          </cell>
          <cell r="L262" t="str">
            <v xml:space="preserve">A2 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12</v>
          </cell>
          <cell r="R262">
            <v>1</v>
          </cell>
          <cell r="S262">
            <v>1</v>
          </cell>
          <cell r="U262">
            <v>1</v>
          </cell>
          <cell r="V262">
            <v>0</v>
          </cell>
          <cell r="W262">
            <v>1</v>
          </cell>
          <cell r="X262">
            <v>0.52</v>
          </cell>
          <cell r="Y262">
            <v>6</v>
          </cell>
          <cell r="Z262">
            <v>2</v>
          </cell>
          <cell r="AA262">
            <v>5</v>
          </cell>
          <cell r="AB262">
            <v>2</v>
          </cell>
          <cell r="AC262">
            <v>0</v>
          </cell>
          <cell r="AD262" t="str">
            <v xml:space="preserve">EA </v>
          </cell>
          <cell r="AE262">
            <v>4</v>
          </cell>
          <cell r="AF262">
            <v>0</v>
          </cell>
          <cell r="AG262">
            <v>0</v>
          </cell>
          <cell r="AH262">
            <v>35</v>
          </cell>
          <cell r="AI262">
            <v>0</v>
          </cell>
          <cell r="AJ262">
            <v>1</v>
          </cell>
          <cell r="AK262">
            <v>22</v>
          </cell>
          <cell r="AL262">
            <v>3</v>
          </cell>
          <cell r="AM262">
            <v>5.7692307692307692</v>
          </cell>
          <cell r="AN262">
            <v>5.7692307692307692</v>
          </cell>
          <cell r="AO262" t="str">
            <v>3Amber</v>
          </cell>
          <cell r="AP262" t="str">
            <v>3Amber</v>
          </cell>
          <cell r="AQ262">
            <v>999999</v>
          </cell>
          <cell r="AR262" t="str">
            <v xml:space="preserve">N </v>
          </cell>
        </row>
        <row r="263">
          <cell r="B263" t="str">
            <v>O425 997487435</v>
          </cell>
          <cell r="C263" t="str">
            <v xml:space="preserve">LOCKING COMPOUND </v>
          </cell>
          <cell r="D263" t="str">
            <v>GSS IM2b6</v>
          </cell>
          <cell r="E263" t="str">
            <v>O425</v>
          </cell>
          <cell r="F263">
            <v>33800</v>
          </cell>
          <cell r="G263">
            <v>0</v>
          </cell>
          <cell r="H263" t="str">
            <v>OEM 242</v>
          </cell>
          <cell r="I263">
            <v>2.89</v>
          </cell>
          <cell r="J263" t="str">
            <v xml:space="preserve">C </v>
          </cell>
          <cell r="K263">
            <v>4</v>
          </cell>
          <cell r="L263" t="str">
            <v xml:space="preserve">A2 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12</v>
          </cell>
          <cell r="R263">
            <v>12</v>
          </cell>
          <cell r="S263">
            <v>1</v>
          </cell>
          <cell r="T263">
            <v>1</v>
          </cell>
          <cell r="U263">
            <v>0</v>
          </cell>
          <cell r="V263">
            <v>0</v>
          </cell>
          <cell r="W263">
            <v>1</v>
          </cell>
          <cell r="X263">
            <v>1.57</v>
          </cell>
          <cell r="Y263">
            <v>19</v>
          </cell>
          <cell r="Z263">
            <v>5</v>
          </cell>
          <cell r="AA263">
            <v>16</v>
          </cell>
          <cell r="AB263">
            <v>3</v>
          </cell>
          <cell r="AC263">
            <v>1</v>
          </cell>
          <cell r="AD263" t="str">
            <v xml:space="preserve">BT </v>
          </cell>
          <cell r="AE263">
            <v>1</v>
          </cell>
          <cell r="AF263">
            <v>0</v>
          </cell>
          <cell r="AG263">
            <v>0</v>
          </cell>
          <cell r="AH263">
            <v>25</v>
          </cell>
          <cell r="AI263">
            <v>0</v>
          </cell>
          <cell r="AJ263">
            <v>5</v>
          </cell>
          <cell r="AK263">
            <v>2</v>
          </cell>
          <cell r="AL263">
            <v>-4</v>
          </cell>
          <cell r="AM263">
            <v>-2.5477707006369426</v>
          </cell>
          <cell r="AN263">
            <v>-2.5477707006369426</v>
          </cell>
          <cell r="AO263" t="str">
            <v>1Red</v>
          </cell>
          <cell r="AP263" t="str">
            <v>1Red</v>
          </cell>
          <cell r="AQ263">
            <v>999999</v>
          </cell>
          <cell r="AR263" t="str">
            <v xml:space="preserve">N </v>
          </cell>
        </row>
        <row r="264">
          <cell r="B264" t="str">
            <v>O425 997489983</v>
          </cell>
          <cell r="C264" t="str">
            <v xml:space="preserve">LOCTITE 510 160 ML </v>
          </cell>
          <cell r="D264" t="str">
            <v>GSS IM2b6</v>
          </cell>
          <cell r="E264" t="str">
            <v>O425</v>
          </cell>
          <cell r="F264">
            <v>34977</v>
          </cell>
          <cell r="G264">
            <v>0</v>
          </cell>
          <cell r="H264" t="str">
            <v xml:space="preserve">OEM 510-160M </v>
          </cell>
          <cell r="I264">
            <v>94.1</v>
          </cell>
          <cell r="J264" t="str">
            <v xml:space="preserve">C </v>
          </cell>
          <cell r="K264">
            <v>4</v>
          </cell>
          <cell r="L264" t="str">
            <v xml:space="preserve">A2 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12</v>
          </cell>
          <cell r="R264">
            <v>10</v>
          </cell>
          <cell r="U264">
            <v>0</v>
          </cell>
          <cell r="V264">
            <v>0</v>
          </cell>
          <cell r="W264">
            <v>1</v>
          </cell>
          <cell r="X264">
            <v>4.26</v>
          </cell>
          <cell r="Y264">
            <v>118</v>
          </cell>
          <cell r="Z264">
            <v>30</v>
          </cell>
          <cell r="AA264">
            <v>98</v>
          </cell>
          <cell r="AB264">
            <v>17</v>
          </cell>
          <cell r="AC264">
            <v>0</v>
          </cell>
          <cell r="AD264" t="str">
            <v xml:space="preserve">EA </v>
          </cell>
          <cell r="AE264">
            <v>0</v>
          </cell>
          <cell r="AF264">
            <v>0</v>
          </cell>
          <cell r="AG264">
            <v>0</v>
          </cell>
          <cell r="AH264">
            <v>220</v>
          </cell>
          <cell r="AI264">
            <v>0</v>
          </cell>
          <cell r="AJ264">
            <v>50</v>
          </cell>
          <cell r="AK264">
            <v>1</v>
          </cell>
          <cell r="AL264">
            <v>-50</v>
          </cell>
          <cell r="AM264">
            <v>-11.737089201877934</v>
          </cell>
          <cell r="AN264">
            <v>-11.737089201877934</v>
          </cell>
          <cell r="AO264" t="str">
            <v>1Red</v>
          </cell>
          <cell r="AP264" t="str">
            <v>1Red</v>
          </cell>
          <cell r="AQ264">
            <v>999999</v>
          </cell>
          <cell r="AR264" t="str">
            <v xml:space="preserve">N </v>
          </cell>
        </row>
        <row r="265">
          <cell r="B265" t="str">
            <v>O425 997581135</v>
          </cell>
          <cell r="C265" t="str">
            <v xml:space="preserve">TAPE 150MM X 10M ROLL </v>
          </cell>
          <cell r="D265" t="str">
            <v>GSS IM2b6</v>
          </cell>
          <cell r="E265" t="str">
            <v>O425</v>
          </cell>
          <cell r="F265">
            <v>30355</v>
          </cell>
          <cell r="G265">
            <v>0</v>
          </cell>
          <cell r="H265" t="str">
            <v xml:space="preserve">OEM DENSO TAPE 150 MM </v>
          </cell>
          <cell r="I265">
            <v>12.42</v>
          </cell>
          <cell r="J265" t="str">
            <v xml:space="preserve">C </v>
          </cell>
          <cell r="K265">
            <v>62</v>
          </cell>
          <cell r="L265" t="str">
            <v xml:space="preserve">A2 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60</v>
          </cell>
          <cell r="R265">
            <v>12</v>
          </cell>
          <cell r="S265">
            <v>1</v>
          </cell>
          <cell r="T265">
            <v>12</v>
          </cell>
          <cell r="U265">
            <v>1</v>
          </cell>
          <cell r="V265">
            <v>0</v>
          </cell>
          <cell r="W265">
            <v>1</v>
          </cell>
          <cell r="X265">
            <v>15.35</v>
          </cell>
          <cell r="Y265">
            <v>153</v>
          </cell>
          <cell r="Z265">
            <v>92</v>
          </cell>
          <cell r="AA265">
            <v>73</v>
          </cell>
          <cell r="AB265">
            <v>0</v>
          </cell>
          <cell r="AC265">
            <v>0</v>
          </cell>
          <cell r="AD265" t="str">
            <v xml:space="preserve">RO </v>
          </cell>
          <cell r="AE265">
            <v>4</v>
          </cell>
          <cell r="AF265">
            <v>0</v>
          </cell>
          <cell r="AG265">
            <v>0</v>
          </cell>
          <cell r="AH265">
            <v>168</v>
          </cell>
          <cell r="AI265">
            <v>0</v>
          </cell>
          <cell r="AJ265">
            <v>0</v>
          </cell>
          <cell r="AK265">
            <v>1</v>
          </cell>
          <cell r="AL265">
            <v>4</v>
          </cell>
          <cell r="AM265">
            <v>0.26058631921824105</v>
          </cell>
          <cell r="AN265">
            <v>0.26058631921824105</v>
          </cell>
          <cell r="AO265" t="str">
            <v>3Amber</v>
          </cell>
          <cell r="AP265" t="str">
            <v>3Amber</v>
          </cell>
          <cell r="AQ265">
            <v>0</v>
          </cell>
          <cell r="AR265" t="str">
            <v xml:space="preserve">N </v>
          </cell>
        </row>
        <row r="266">
          <cell r="B266" t="str">
            <v>O425 997581137</v>
          </cell>
          <cell r="C266" t="str">
            <v xml:space="preserve">TAPE ADHESIVE 150MMX33M </v>
          </cell>
          <cell r="D266" t="str">
            <v>GSS IM2b6</v>
          </cell>
          <cell r="E266" t="str">
            <v>O425</v>
          </cell>
          <cell r="F266">
            <v>30355</v>
          </cell>
          <cell r="G266">
            <v>0</v>
          </cell>
          <cell r="H266" t="str">
            <v xml:space="preserve">OEM DENSO P.V.C. SELF-ADHESIVE TAPE- </v>
          </cell>
          <cell r="I266">
            <v>5.8</v>
          </cell>
          <cell r="J266" t="str">
            <v xml:space="preserve">C </v>
          </cell>
          <cell r="K266">
            <v>62</v>
          </cell>
          <cell r="L266" t="str">
            <v xml:space="preserve">A2 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24</v>
          </cell>
          <cell r="R266">
            <v>1</v>
          </cell>
          <cell r="S266">
            <v>1</v>
          </cell>
          <cell r="T266">
            <v>1</v>
          </cell>
          <cell r="U266">
            <v>1</v>
          </cell>
          <cell r="V266">
            <v>0</v>
          </cell>
          <cell r="W266">
            <v>1</v>
          </cell>
          <cell r="X266">
            <v>3.24</v>
          </cell>
          <cell r="Y266">
            <v>66</v>
          </cell>
          <cell r="Z266">
            <v>19</v>
          </cell>
          <cell r="AA266">
            <v>50</v>
          </cell>
          <cell r="AB266">
            <v>34</v>
          </cell>
          <cell r="AC266">
            <v>0</v>
          </cell>
          <cell r="AD266" t="str">
            <v xml:space="preserve">RO </v>
          </cell>
          <cell r="AE266">
            <v>14</v>
          </cell>
          <cell r="AF266">
            <v>0</v>
          </cell>
          <cell r="AG266">
            <v>0</v>
          </cell>
          <cell r="AH266">
            <v>55</v>
          </cell>
          <cell r="AI266">
            <v>0</v>
          </cell>
          <cell r="AJ266">
            <v>0</v>
          </cell>
          <cell r="AK266">
            <v>1</v>
          </cell>
          <cell r="AL266">
            <v>14</v>
          </cell>
          <cell r="AM266">
            <v>4.3209876543209873</v>
          </cell>
          <cell r="AN266">
            <v>4.3209876543209873</v>
          </cell>
          <cell r="AO266" t="str">
            <v>3Amber</v>
          </cell>
          <cell r="AP266" t="str">
            <v>3Amber</v>
          </cell>
          <cell r="AQ266">
            <v>0</v>
          </cell>
          <cell r="AR266" t="str">
            <v xml:space="preserve">N </v>
          </cell>
        </row>
        <row r="267">
          <cell r="B267" t="str">
            <v>O425 997605385</v>
          </cell>
          <cell r="C267" t="str">
            <v xml:space="preserve">TAPE ADHESIVE </v>
          </cell>
          <cell r="D267" t="str">
            <v>GSS IM2b6</v>
          </cell>
          <cell r="E267" t="str">
            <v>O425</v>
          </cell>
          <cell r="F267">
            <v>31939</v>
          </cell>
          <cell r="G267">
            <v>0</v>
          </cell>
          <cell r="H267" t="str">
            <v xml:space="preserve">OEM SAFETY-WALK </v>
          </cell>
          <cell r="I267">
            <v>18.57</v>
          </cell>
          <cell r="J267" t="str">
            <v xml:space="preserve">C </v>
          </cell>
          <cell r="K267">
            <v>62</v>
          </cell>
          <cell r="L267" t="str">
            <v xml:space="preserve">A2 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U267">
            <v>4</v>
          </cell>
          <cell r="V267">
            <v>4</v>
          </cell>
          <cell r="W267">
            <v>1</v>
          </cell>
          <cell r="X267">
            <v>1.51</v>
          </cell>
          <cell r="Y267">
            <v>22</v>
          </cell>
          <cell r="Z267">
            <v>14</v>
          </cell>
          <cell r="AA267">
            <v>10</v>
          </cell>
          <cell r="AB267">
            <v>0</v>
          </cell>
          <cell r="AC267">
            <v>0</v>
          </cell>
          <cell r="AD267" t="str">
            <v xml:space="preserve">RO </v>
          </cell>
          <cell r="AE267">
            <v>0</v>
          </cell>
          <cell r="AF267">
            <v>0</v>
          </cell>
          <cell r="AG267">
            <v>0</v>
          </cell>
          <cell r="AH267">
            <v>25</v>
          </cell>
          <cell r="AI267">
            <v>0</v>
          </cell>
          <cell r="AJ267">
            <v>5</v>
          </cell>
          <cell r="AK267">
            <v>3</v>
          </cell>
          <cell r="AL267">
            <v>-5</v>
          </cell>
          <cell r="AM267">
            <v>-3.3112582781456954</v>
          </cell>
          <cell r="AN267">
            <v>-3.3112582781456954</v>
          </cell>
          <cell r="AO267" t="str">
            <v>1Red</v>
          </cell>
          <cell r="AP267" t="str">
            <v>1Red</v>
          </cell>
          <cell r="AQ267">
            <v>0</v>
          </cell>
          <cell r="AR267" t="str">
            <v xml:space="preserve">N </v>
          </cell>
        </row>
        <row r="268">
          <cell r="B268" t="str">
            <v>O425 997631067</v>
          </cell>
          <cell r="C268" t="str">
            <v xml:space="preserve">ADHESIVE </v>
          </cell>
          <cell r="D268" t="str">
            <v>GSS IM2b6</v>
          </cell>
          <cell r="E268" t="str">
            <v>O425</v>
          </cell>
          <cell r="F268">
            <v>35459</v>
          </cell>
          <cell r="G268">
            <v>1</v>
          </cell>
          <cell r="H268" t="str">
            <v xml:space="preserve">OEM 2402 PARTS 1 &amp; 2 </v>
          </cell>
          <cell r="I268">
            <v>1.31</v>
          </cell>
          <cell r="J268" t="str">
            <v xml:space="preserve">C </v>
          </cell>
          <cell r="K268">
            <v>4</v>
          </cell>
          <cell r="L268" t="str">
            <v xml:space="preserve">A2 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12</v>
          </cell>
          <cell r="R268">
            <v>0</v>
          </cell>
          <cell r="T268">
            <v>1</v>
          </cell>
          <cell r="U268">
            <v>0</v>
          </cell>
          <cell r="V268">
            <v>0</v>
          </cell>
          <cell r="W268">
            <v>1</v>
          </cell>
          <cell r="X268">
            <v>0.33</v>
          </cell>
          <cell r="Y268">
            <v>5</v>
          </cell>
          <cell r="Z268">
            <v>1</v>
          </cell>
          <cell r="AA268">
            <v>4</v>
          </cell>
          <cell r="AB268">
            <v>1</v>
          </cell>
          <cell r="AC268">
            <v>0</v>
          </cell>
          <cell r="AD268" t="str">
            <v xml:space="preserve">EA 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5</v>
          </cell>
          <cell r="AK268">
            <v>3</v>
          </cell>
          <cell r="AL268">
            <v>-5</v>
          </cell>
          <cell r="AM268">
            <v>-15.15151515151515</v>
          </cell>
          <cell r="AN268">
            <v>-15.15151515151515</v>
          </cell>
          <cell r="AO268" t="str">
            <v>1Red</v>
          </cell>
          <cell r="AP268" t="str">
            <v>1Red</v>
          </cell>
          <cell r="AQ268">
            <v>999999</v>
          </cell>
          <cell r="AR268" t="str">
            <v xml:space="preserve">N </v>
          </cell>
        </row>
        <row r="269">
          <cell r="B269" t="str">
            <v>O425 997646035</v>
          </cell>
          <cell r="C269" t="str">
            <v xml:space="preserve">ADHESIVE EPOPHEN RESIN </v>
          </cell>
          <cell r="D269" t="str">
            <v>GSS IM2b6</v>
          </cell>
          <cell r="E269" t="str">
            <v>O425</v>
          </cell>
          <cell r="F269">
            <v>30455</v>
          </cell>
          <cell r="G269">
            <v>0</v>
          </cell>
          <cell r="H269" t="str">
            <v xml:space="preserve">OEM EPOPHEN ET-5 </v>
          </cell>
          <cell r="I269">
            <v>10.23</v>
          </cell>
          <cell r="J269" t="str">
            <v xml:space="preserve">C </v>
          </cell>
          <cell r="K269">
            <v>4</v>
          </cell>
          <cell r="L269" t="str">
            <v xml:space="preserve">A2 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12</v>
          </cell>
          <cell r="R269">
            <v>25</v>
          </cell>
          <cell r="S269">
            <v>1</v>
          </cell>
          <cell r="T269">
            <v>1</v>
          </cell>
          <cell r="U269">
            <v>1</v>
          </cell>
          <cell r="V269">
            <v>0</v>
          </cell>
          <cell r="W269">
            <v>1</v>
          </cell>
          <cell r="X269">
            <v>4.7300000000000004</v>
          </cell>
          <cell r="Y269">
            <v>42</v>
          </cell>
          <cell r="Z269">
            <v>14</v>
          </cell>
          <cell r="AA269">
            <v>36</v>
          </cell>
          <cell r="AB269">
            <v>9</v>
          </cell>
          <cell r="AC269">
            <v>0</v>
          </cell>
          <cell r="AD269" t="str">
            <v xml:space="preserve">EA </v>
          </cell>
          <cell r="AE269">
            <v>0</v>
          </cell>
          <cell r="AF269">
            <v>0</v>
          </cell>
          <cell r="AG269">
            <v>0</v>
          </cell>
          <cell r="AH269">
            <v>55</v>
          </cell>
          <cell r="AI269">
            <v>0</v>
          </cell>
          <cell r="AJ269">
            <v>12</v>
          </cell>
          <cell r="AK269">
            <v>1</v>
          </cell>
          <cell r="AL269">
            <v>-12</v>
          </cell>
          <cell r="AM269">
            <v>-2.536997885835095</v>
          </cell>
          <cell r="AN269">
            <v>-2.536997885835095</v>
          </cell>
          <cell r="AO269" t="str">
            <v>1Red</v>
          </cell>
          <cell r="AP269" t="str">
            <v>1Red</v>
          </cell>
          <cell r="AQ269">
            <v>999999</v>
          </cell>
          <cell r="AR269" t="str">
            <v xml:space="preserve">N </v>
          </cell>
        </row>
        <row r="270">
          <cell r="B270" t="str">
            <v>O425 997699560</v>
          </cell>
          <cell r="C270" t="str">
            <v xml:space="preserve">TAPE SELF-ADHESIVE VINYL </v>
          </cell>
          <cell r="D270" t="str">
            <v>GSS IM2b6</v>
          </cell>
          <cell r="E270" t="str">
            <v>O425</v>
          </cell>
          <cell r="F270">
            <v>30754</v>
          </cell>
          <cell r="G270">
            <v>0</v>
          </cell>
          <cell r="H270" t="str">
            <v xml:space="preserve">OEM VT1002 </v>
          </cell>
          <cell r="I270">
            <v>14.29</v>
          </cell>
          <cell r="J270" t="str">
            <v xml:space="preserve">C </v>
          </cell>
          <cell r="K270">
            <v>62</v>
          </cell>
          <cell r="L270" t="str">
            <v xml:space="preserve">A2 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24</v>
          </cell>
          <cell r="R270">
            <v>1</v>
          </cell>
          <cell r="S270">
            <v>1</v>
          </cell>
          <cell r="T270">
            <v>1</v>
          </cell>
          <cell r="U270">
            <v>1</v>
          </cell>
          <cell r="V270">
            <v>0</v>
          </cell>
          <cell r="W270">
            <v>1</v>
          </cell>
          <cell r="X270">
            <v>9.57</v>
          </cell>
          <cell r="Y270">
            <v>95</v>
          </cell>
          <cell r="Z270">
            <v>57</v>
          </cell>
          <cell r="AA270">
            <v>48</v>
          </cell>
          <cell r="AB270">
            <v>0</v>
          </cell>
          <cell r="AC270">
            <v>0</v>
          </cell>
          <cell r="AD270" t="str">
            <v xml:space="preserve">RO </v>
          </cell>
          <cell r="AE270">
            <v>0</v>
          </cell>
          <cell r="AF270">
            <v>0</v>
          </cell>
          <cell r="AG270">
            <v>0</v>
          </cell>
          <cell r="AH270">
            <v>116</v>
          </cell>
          <cell r="AI270">
            <v>0</v>
          </cell>
          <cell r="AJ270">
            <v>20</v>
          </cell>
          <cell r="AK270">
            <v>1</v>
          </cell>
          <cell r="AL270">
            <v>-20</v>
          </cell>
          <cell r="AM270">
            <v>-2.089864158829676</v>
          </cell>
          <cell r="AN270">
            <v>-2.089864158829676</v>
          </cell>
          <cell r="AO270" t="str">
            <v>1Red</v>
          </cell>
          <cell r="AP270" t="str">
            <v>1Red</v>
          </cell>
          <cell r="AQ270">
            <v>0</v>
          </cell>
          <cell r="AR270" t="str">
            <v xml:space="preserve">N </v>
          </cell>
        </row>
        <row r="271">
          <cell r="B271" t="str">
            <v>O425 997746936</v>
          </cell>
          <cell r="C271" t="str">
            <v xml:space="preserve">BOSTIK 3206 </v>
          </cell>
          <cell r="D271" t="str">
            <v>GSS IM2b6</v>
          </cell>
          <cell r="E271" t="str">
            <v>O425</v>
          </cell>
          <cell r="F271">
            <v>30993</v>
          </cell>
          <cell r="G271">
            <v>0</v>
          </cell>
          <cell r="H271" t="str">
            <v xml:space="preserve">OEM BOSTIK 3206 ADHESIVE </v>
          </cell>
          <cell r="I271">
            <v>10.44</v>
          </cell>
          <cell r="J271" t="str">
            <v xml:space="preserve">C </v>
          </cell>
          <cell r="K271">
            <v>4</v>
          </cell>
          <cell r="L271" t="str">
            <v xml:space="preserve">A2 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6</v>
          </cell>
          <cell r="R271">
            <v>12</v>
          </cell>
          <cell r="S271">
            <v>1</v>
          </cell>
          <cell r="U271">
            <v>1</v>
          </cell>
          <cell r="V271">
            <v>0</v>
          </cell>
          <cell r="W271">
            <v>1</v>
          </cell>
          <cell r="X271">
            <v>1.31</v>
          </cell>
          <cell r="Y271">
            <v>12</v>
          </cell>
          <cell r="Z271">
            <v>4</v>
          </cell>
          <cell r="AA271">
            <v>11</v>
          </cell>
          <cell r="AB271">
            <v>3</v>
          </cell>
          <cell r="AC271">
            <v>0</v>
          </cell>
          <cell r="AD271" t="str">
            <v xml:space="preserve">EA </v>
          </cell>
          <cell r="AE271">
            <v>0</v>
          </cell>
          <cell r="AF271">
            <v>0</v>
          </cell>
          <cell r="AG271">
            <v>0</v>
          </cell>
          <cell r="AH271">
            <v>20</v>
          </cell>
          <cell r="AI271">
            <v>0</v>
          </cell>
          <cell r="AJ271">
            <v>5</v>
          </cell>
          <cell r="AK271">
            <v>1</v>
          </cell>
          <cell r="AL271">
            <v>-5</v>
          </cell>
          <cell r="AM271">
            <v>-3.8167938931297707</v>
          </cell>
          <cell r="AN271">
            <v>-3.8167938931297707</v>
          </cell>
          <cell r="AO271" t="str">
            <v>1Red</v>
          </cell>
          <cell r="AP271" t="str">
            <v>1Red</v>
          </cell>
          <cell r="AQ271">
            <v>999999</v>
          </cell>
          <cell r="AR271" t="str">
            <v xml:space="preserve">N </v>
          </cell>
        </row>
        <row r="272">
          <cell r="B272" t="str">
            <v>O425 998488210</v>
          </cell>
          <cell r="C272" t="str">
            <v xml:space="preserve">EPOXY MORTAR KIT </v>
          </cell>
          <cell r="D272" t="str">
            <v>GSS IM2b6</v>
          </cell>
          <cell r="E272" t="str">
            <v>O425</v>
          </cell>
          <cell r="F272">
            <v>37314</v>
          </cell>
          <cell r="G272">
            <v>0</v>
          </cell>
          <cell r="H272" t="str">
            <v xml:space="preserve">OEM BELZONA 4111 </v>
          </cell>
          <cell r="I272">
            <v>71.510000000000005</v>
          </cell>
          <cell r="J272" t="str">
            <v xml:space="preserve">C </v>
          </cell>
          <cell r="K272">
            <v>4</v>
          </cell>
          <cell r="L272" t="str">
            <v xml:space="preserve">A2 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60</v>
          </cell>
          <cell r="R272">
            <v>1</v>
          </cell>
          <cell r="S272">
            <v>1</v>
          </cell>
          <cell r="T272">
            <v>1</v>
          </cell>
          <cell r="U272">
            <v>1</v>
          </cell>
          <cell r="V272">
            <v>0</v>
          </cell>
          <cell r="W272">
            <v>1</v>
          </cell>
          <cell r="X272">
            <v>0.17</v>
          </cell>
          <cell r="Y272">
            <v>3</v>
          </cell>
          <cell r="Z272">
            <v>1</v>
          </cell>
          <cell r="AA272">
            <v>2</v>
          </cell>
          <cell r="AB272">
            <v>1</v>
          </cell>
          <cell r="AC272">
            <v>0</v>
          </cell>
          <cell r="AD272" t="str">
            <v xml:space="preserve">KT 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17</v>
          </cell>
          <cell r="AL272">
            <v>0</v>
          </cell>
          <cell r="AM272">
            <v>0</v>
          </cell>
          <cell r="AN272">
            <v>0</v>
          </cell>
          <cell r="AO272" t="str">
            <v>2Pink</v>
          </cell>
          <cell r="AP272" t="str">
            <v>2Pink</v>
          </cell>
          <cell r="AQ272">
            <v>999999</v>
          </cell>
          <cell r="AR272" t="str">
            <v xml:space="preserve">N </v>
          </cell>
        </row>
        <row r="273">
          <cell r="B273" t="str">
            <v>O425 998759782</v>
          </cell>
          <cell r="C273" t="str">
            <v xml:space="preserve">POLYESTER RESIN 25KG </v>
          </cell>
          <cell r="D273" t="str">
            <v>GSS IM2b6</v>
          </cell>
          <cell r="E273" t="str">
            <v>O425</v>
          </cell>
          <cell r="F273">
            <v>38708</v>
          </cell>
          <cell r="G273">
            <v>0</v>
          </cell>
          <cell r="H273" t="str">
            <v xml:space="preserve">OEM CRYSTIC 196 </v>
          </cell>
          <cell r="I273">
            <v>135.32</v>
          </cell>
          <cell r="J273" t="str">
            <v xml:space="preserve">C </v>
          </cell>
          <cell r="K273">
            <v>4</v>
          </cell>
          <cell r="L273" t="str">
            <v xml:space="preserve">A2 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6</v>
          </cell>
          <cell r="R273">
            <v>0</v>
          </cell>
          <cell r="U273">
            <v>0</v>
          </cell>
          <cell r="V273">
            <v>0</v>
          </cell>
          <cell r="W273">
            <v>1</v>
          </cell>
          <cell r="X273">
            <v>1</v>
          </cell>
          <cell r="Y273">
            <v>13</v>
          </cell>
          <cell r="Z273">
            <v>3</v>
          </cell>
          <cell r="AA273">
            <v>12</v>
          </cell>
          <cell r="AB273">
            <v>3</v>
          </cell>
          <cell r="AC273">
            <v>0</v>
          </cell>
          <cell r="AD273" t="str">
            <v xml:space="preserve">CO </v>
          </cell>
          <cell r="AE273">
            <v>0</v>
          </cell>
          <cell r="AF273">
            <v>0</v>
          </cell>
          <cell r="AG273">
            <v>0</v>
          </cell>
          <cell r="AH273">
            <v>24</v>
          </cell>
          <cell r="AI273">
            <v>0</v>
          </cell>
          <cell r="AJ273">
            <v>15</v>
          </cell>
          <cell r="AK273">
            <v>1</v>
          </cell>
          <cell r="AL273">
            <v>-15</v>
          </cell>
          <cell r="AM273">
            <v>-15</v>
          </cell>
          <cell r="AN273">
            <v>-15</v>
          </cell>
          <cell r="AO273" t="str">
            <v>1Red</v>
          </cell>
          <cell r="AP273" t="str">
            <v>1Red</v>
          </cell>
          <cell r="AQ273">
            <v>999999</v>
          </cell>
          <cell r="AR273" t="str">
            <v xml:space="preserve">N </v>
          </cell>
        </row>
        <row r="274">
          <cell r="B274" t="str">
            <v>O425 998788208</v>
          </cell>
          <cell r="C274" t="str">
            <v xml:space="preserve">TAPE REFLECTIVE </v>
          </cell>
          <cell r="D274" t="str">
            <v>GSS IM2b6</v>
          </cell>
          <cell r="E274" t="str">
            <v>O425</v>
          </cell>
          <cell r="F274">
            <v>37600</v>
          </cell>
          <cell r="G274">
            <v>0</v>
          </cell>
          <cell r="H274" t="str">
            <v xml:space="preserve">OEM P155-1545-075 </v>
          </cell>
          <cell r="I274">
            <v>142.88999999999999</v>
          </cell>
          <cell r="J274" t="str">
            <v xml:space="preserve">C </v>
          </cell>
          <cell r="K274">
            <v>62</v>
          </cell>
          <cell r="L274" t="str">
            <v xml:space="preserve">A2 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12</v>
          </cell>
          <cell r="R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0.31</v>
          </cell>
          <cell r="Y274">
            <v>4</v>
          </cell>
          <cell r="Z274">
            <v>1</v>
          </cell>
          <cell r="AA274">
            <v>3</v>
          </cell>
          <cell r="AB274">
            <v>1</v>
          </cell>
          <cell r="AC274">
            <v>0</v>
          </cell>
          <cell r="AD274" t="str">
            <v xml:space="preserve">RO </v>
          </cell>
          <cell r="AE274">
            <v>0</v>
          </cell>
          <cell r="AF274">
            <v>0</v>
          </cell>
          <cell r="AG274">
            <v>0</v>
          </cell>
          <cell r="AH274">
            <v>5</v>
          </cell>
          <cell r="AI274">
            <v>0</v>
          </cell>
          <cell r="AJ274">
            <v>1</v>
          </cell>
          <cell r="AK274">
            <v>6</v>
          </cell>
          <cell r="AL274">
            <v>-1</v>
          </cell>
          <cell r="AM274">
            <v>-3.2258064516129035</v>
          </cell>
          <cell r="AN274">
            <v>-3.2258064516129035</v>
          </cell>
          <cell r="AO274" t="str">
            <v>1Red</v>
          </cell>
          <cell r="AP274" t="str">
            <v>1Red</v>
          </cell>
          <cell r="AQ274">
            <v>0</v>
          </cell>
          <cell r="AR274" t="str">
            <v xml:space="preserve">N </v>
          </cell>
        </row>
        <row r="275">
          <cell r="B275" t="str">
            <v>O425 998940571</v>
          </cell>
          <cell r="C275" t="str">
            <v xml:space="preserve">TAPE LUMINOUS </v>
          </cell>
          <cell r="D275" t="str">
            <v>GSS IM2b6</v>
          </cell>
          <cell r="E275" t="str">
            <v>O425</v>
          </cell>
          <cell r="F275">
            <v>28179</v>
          </cell>
          <cell r="G275">
            <v>0</v>
          </cell>
          <cell r="H275" t="str">
            <v>OEM 3272</v>
          </cell>
          <cell r="I275">
            <v>110.77</v>
          </cell>
          <cell r="J275" t="str">
            <v xml:space="preserve">C </v>
          </cell>
          <cell r="K275">
            <v>62</v>
          </cell>
          <cell r="L275" t="str">
            <v xml:space="preserve">A2 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24</v>
          </cell>
          <cell r="R275">
            <v>1</v>
          </cell>
          <cell r="S275">
            <v>1</v>
          </cell>
          <cell r="T275">
            <v>1</v>
          </cell>
          <cell r="U275">
            <v>1</v>
          </cell>
          <cell r="V275">
            <v>15</v>
          </cell>
          <cell r="W275">
            <v>1</v>
          </cell>
          <cell r="X275">
            <v>3.58</v>
          </cell>
          <cell r="Y275">
            <v>36</v>
          </cell>
          <cell r="Z275">
            <v>21</v>
          </cell>
          <cell r="AA275">
            <v>21</v>
          </cell>
          <cell r="AB275">
            <v>1</v>
          </cell>
          <cell r="AC275">
            <v>0</v>
          </cell>
          <cell r="AD275" t="str">
            <v xml:space="preserve">RO </v>
          </cell>
          <cell r="AE275">
            <v>0</v>
          </cell>
          <cell r="AF275">
            <v>0</v>
          </cell>
          <cell r="AG275">
            <v>0</v>
          </cell>
          <cell r="AH275">
            <v>79</v>
          </cell>
          <cell r="AI275">
            <v>0</v>
          </cell>
          <cell r="AJ275">
            <v>45</v>
          </cell>
          <cell r="AK275">
            <v>1</v>
          </cell>
          <cell r="AL275">
            <v>-45</v>
          </cell>
          <cell r="AM275">
            <v>-12.569832402234637</v>
          </cell>
          <cell r="AN275">
            <v>-12.569832402234637</v>
          </cell>
          <cell r="AO275" t="str">
            <v>1Red</v>
          </cell>
          <cell r="AP275" t="str">
            <v>1Red</v>
          </cell>
          <cell r="AQ275">
            <v>0</v>
          </cell>
          <cell r="AR275" t="str">
            <v xml:space="preserve">N </v>
          </cell>
        </row>
        <row r="276">
          <cell r="B276" t="str">
            <v>O425 998967060</v>
          </cell>
          <cell r="C276" t="str">
            <v xml:space="preserve">SEALING COMPOUND </v>
          </cell>
          <cell r="D276" t="str">
            <v>GSS IM2b6</v>
          </cell>
          <cell r="E276" t="str">
            <v>O425</v>
          </cell>
          <cell r="F276">
            <v>37776</v>
          </cell>
          <cell r="G276">
            <v>0</v>
          </cell>
          <cell r="H276" t="str">
            <v xml:space="preserve">OEM FOAMSEAL 30-45 </v>
          </cell>
          <cell r="I276">
            <v>5.05</v>
          </cell>
          <cell r="J276" t="str">
            <v xml:space="preserve">C </v>
          </cell>
          <cell r="K276">
            <v>4</v>
          </cell>
          <cell r="L276" t="str">
            <v xml:space="preserve">A2 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9</v>
          </cell>
          <cell r="R276">
            <v>0</v>
          </cell>
          <cell r="U276">
            <v>0</v>
          </cell>
          <cell r="V276">
            <v>0</v>
          </cell>
          <cell r="W276">
            <v>1</v>
          </cell>
          <cell r="X276">
            <v>0.17</v>
          </cell>
          <cell r="Y276">
            <v>2</v>
          </cell>
          <cell r="Z276">
            <v>1</v>
          </cell>
          <cell r="AA276">
            <v>1</v>
          </cell>
          <cell r="AB276">
            <v>1</v>
          </cell>
          <cell r="AC276">
            <v>0</v>
          </cell>
          <cell r="AD276" t="str">
            <v xml:space="preserve">EA </v>
          </cell>
          <cell r="AE276">
            <v>0</v>
          </cell>
          <cell r="AF276">
            <v>0</v>
          </cell>
          <cell r="AG276">
            <v>0</v>
          </cell>
          <cell r="AH276">
            <v>6</v>
          </cell>
          <cell r="AI276">
            <v>0</v>
          </cell>
          <cell r="AJ276">
            <v>4</v>
          </cell>
          <cell r="AK276">
            <v>2</v>
          </cell>
          <cell r="AL276">
            <v>-4</v>
          </cell>
          <cell r="AM276">
            <v>-23.52941176470588</v>
          </cell>
          <cell r="AN276">
            <v>-23.52941176470588</v>
          </cell>
          <cell r="AO276" t="str">
            <v>1Red</v>
          </cell>
          <cell r="AP276" t="str">
            <v>1Red</v>
          </cell>
          <cell r="AQ276">
            <v>999999</v>
          </cell>
          <cell r="AR276" t="str">
            <v xml:space="preserve">N </v>
          </cell>
        </row>
        <row r="277">
          <cell r="B277" t="str">
            <v>O425 999109216</v>
          </cell>
          <cell r="C277" t="str">
            <v xml:space="preserve">INSULATION/FILLING COMP </v>
          </cell>
          <cell r="D277" t="str">
            <v>GSS IM2b6</v>
          </cell>
          <cell r="E277" t="str">
            <v>O425</v>
          </cell>
          <cell r="F277">
            <v>25112</v>
          </cell>
          <cell r="G277">
            <v>0</v>
          </cell>
          <cell r="H277" t="str">
            <v xml:space="preserve">OEM SSML9-24-3 </v>
          </cell>
          <cell r="I277">
            <v>9.09</v>
          </cell>
          <cell r="J277" t="str">
            <v xml:space="preserve">C </v>
          </cell>
          <cell r="K277">
            <v>4</v>
          </cell>
          <cell r="L277" t="str">
            <v xml:space="preserve">A2 </v>
          </cell>
          <cell r="M277">
            <v>0</v>
          </cell>
          <cell r="N277">
            <v>0</v>
          </cell>
          <cell r="O277">
            <v>0</v>
          </cell>
          <cell r="P277">
            <v>2</v>
          </cell>
          <cell r="Q277">
            <v>0</v>
          </cell>
          <cell r="R277">
            <v>110</v>
          </cell>
          <cell r="S277">
            <v>110</v>
          </cell>
          <cell r="T277">
            <v>1</v>
          </cell>
          <cell r="U277">
            <v>1</v>
          </cell>
          <cell r="V277">
            <v>0</v>
          </cell>
          <cell r="W277">
            <v>1</v>
          </cell>
          <cell r="X277">
            <v>18.23</v>
          </cell>
          <cell r="Y277">
            <v>239</v>
          </cell>
          <cell r="Z277">
            <v>164</v>
          </cell>
          <cell r="AA277">
            <v>87</v>
          </cell>
          <cell r="AB277">
            <v>2</v>
          </cell>
          <cell r="AC277">
            <v>8</v>
          </cell>
          <cell r="AD277" t="str">
            <v xml:space="preserve">EA </v>
          </cell>
          <cell r="AE277">
            <v>6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49</v>
          </cell>
          <cell r="AK277">
            <v>1</v>
          </cell>
          <cell r="AL277">
            <v>-43</v>
          </cell>
          <cell r="AM277">
            <v>-2.3587493143170599</v>
          </cell>
          <cell r="AN277">
            <v>-2.3587493143170599</v>
          </cell>
          <cell r="AO277" t="str">
            <v>1Red</v>
          </cell>
          <cell r="AP277" t="str">
            <v>1Red</v>
          </cell>
          <cell r="AQ277">
            <v>999999</v>
          </cell>
          <cell r="AR277" t="str">
            <v xml:space="preserve">N </v>
          </cell>
        </row>
        <row r="278">
          <cell r="B278" t="str">
            <v>O425 999201266</v>
          </cell>
          <cell r="C278" t="str">
            <v xml:space="preserve">ADHESIVE SEALANT 744RTV </v>
          </cell>
          <cell r="D278" t="str">
            <v>GSS IM2b6</v>
          </cell>
          <cell r="E278" t="str">
            <v>O425</v>
          </cell>
          <cell r="F278">
            <v>33910</v>
          </cell>
          <cell r="G278">
            <v>1</v>
          </cell>
          <cell r="H278" t="str">
            <v xml:space="preserve">OEM 744RTV </v>
          </cell>
          <cell r="I278">
            <v>37.26</v>
          </cell>
          <cell r="J278" t="str">
            <v xml:space="preserve">C </v>
          </cell>
          <cell r="K278">
            <v>4</v>
          </cell>
          <cell r="L278" t="str">
            <v xml:space="preserve">A2 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6</v>
          </cell>
          <cell r="R278">
            <v>10</v>
          </cell>
          <cell r="S278">
            <v>10</v>
          </cell>
          <cell r="U278">
            <v>1</v>
          </cell>
          <cell r="V278">
            <v>0</v>
          </cell>
          <cell r="W278">
            <v>1</v>
          </cell>
          <cell r="X278">
            <v>2.16</v>
          </cell>
          <cell r="Y278">
            <v>21</v>
          </cell>
          <cell r="Z278">
            <v>6</v>
          </cell>
          <cell r="AA278">
            <v>20</v>
          </cell>
          <cell r="AB278">
            <v>6</v>
          </cell>
          <cell r="AC278">
            <v>0</v>
          </cell>
          <cell r="AD278" t="str">
            <v xml:space="preserve">PK 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31</v>
          </cell>
          <cell r="AK278">
            <v>2</v>
          </cell>
          <cell r="AL278">
            <v>-31</v>
          </cell>
          <cell r="AM278">
            <v>-14.351851851851851</v>
          </cell>
          <cell r="AN278">
            <v>-14.351851851851851</v>
          </cell>
          <cell r="AO278" t="str">
            <v>1Red</v>
          </cell>
          <cell r="AP278" t="str">
            <v>1Red</v>
          </cell>
          <cell r="AQ278">
            <v>999999</v>
          </cell>
          <cell r="AR278" t="str">
            <v xml:space="preserve">N </v>
          </cell>
        </row>
        <row r="279">
          <cell r="B279" t="str">
            <v>O425 999232015</v>
          </cell>
          <cell r="C279" t="str">
            <v xml:space="preserve">INSULATION TAPE ELECT </v>
          </cell>
          <cell r="D279" t="str">
            <v>GSS IM2b6</v>
          </cell>
          <cell r="E279" t="str">
            <v>O425</v>
          </cell>
          <cell r="F279">
            <v>25750</v>
          </cell>
          <cell r="G279">
            <v>0</v>
          </cell>
          <cell r="H279" t="str">
            <v xml:space="preserve">OEM SCAPA TAPES 2705 </v>
          </cell>
          <cell r="I279">
            <v>2.0299999999999998</v>
          </cell>
          <cell r="J279" t="str">
            <v xml:space="preserve">C </v>
          </cell>
          <cell r="K279">
            <v>62</v>
          </cell>
          <cell r="L279" t="str">
            <v xml:space="preserve">A2 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18</v>
          </cell>
          <cell r="R279">
            <v>1</v>
          </cell>
          <cell r="S279">
            <v>1</v>
          </cell>
          <cell r="T279">
            <v>1</v>
          </cell>
          <cell r="U279">
            <v>1</v>
          </cell>
          <cell r="V279">
            <v>0</v>
          </cell>
          <cell r="W279">
            <v>1</v>
          </cell>
          <cell r="X279">
            <v>16.16</v>
          </cell>
          <cell r="Y279">
            <v>119</v>
          </cell>
          <cell r="Z279">
            <v>48</v>
          </cell>
          <cell r="AA279">
            <v>85</v>
          </cell>
          <cell r="AB279">
            <v>6</v>
          </cell>
          <cell r="AC279">
            <v>57</v>
          </cell>
          <cell r="AD279" t="str">
            <v xml:space="preserve">RO </v>
          </cell>
          <cell r="AE279">
            <v>151</v>
          </cell>
          <cell r="AF279">
            <v>0</v>
          </cell>
          <cell r="AG279">
            <v>0</v>
          </cell>
          <cell r="AH279">
            <v>5</v>
          </cell>
          <cell r="AI279">
            <v>0</v>
          </cell>
          <cell r="AJ279">
            <v>0</v>
          </cell>
          <cell r="AK279">
            <v>1</v>
          </cell>
          <cell r="AL279">
            <v>151</v>
          </cell>
          <cell r="AM279">
            <v>9.3440594059405946</v>
          </cell>
          <cell r="AN279">
            <v>9.3440594059405946</v>
          </cell>
          <cell r="AO279" t="str">
            <v>4Yellow</v>
          </cell>
          <cell r="AP279" t="str">
            <v>4Yellow</v>
          </cell>
          <cell r="AQ279">
            <v>0</v>
          </cell>
          <cell r="AR279" t="str">
            <v xml:space="preserve">N </v>
          </cell>
        </row>
        <row r="280">
          <cell r="B280" t="str">
            <v>O425 999232847</v>
          </cell>
          <cell r="C280" t="str">
            <v xml:space="preserve">TAPE PRESSURE SENSITIVE </v>
          </cell>
          <cell r="D280" t="str">
            <v>GSS IM2b6</v>
          </cell>
          <cell r="E280" t="str">
            <v>O425</v>
          </cell>
          <cell r="F280">
            <v>25112</v>
          </cell>
          <cell r="G280">
            <v>0</v>
          </cell>
          <cell r="H280" t="str">
            <v>OEM 425</v>
          </cell>
          <cell r="I280">
            <v>19.89</v>
          </cell>
          <cell r="J280" t="str">
            <v xml:space="preserve">C </v>
          </cell>
          <cell r="K280">
            <v>62</v>
          </cell>
          <cell r="L280" t="str">
            <v xml:space="preserve">A2 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12</v>
          </cell>
          <cell r="R280">
            <v>80</v>
          </cell>
          <cell r="S280">
            <v>1</v>
          </cell>
          <cell r="T280">
            <v>1</v>
          </cell>
          <cell r="U280">
            <v>1</v>
          </cell>
          <cell r="V280">
            <v>0</v>
          </cell>
          <cell r="W280">
            <v>1</v>
          </cell>
          <cell r="X280">
            <v>24.77</v>
          </cell>
          <cell r="Y280">
            <v>173</v>
          </cell>
          <cell r="Z280">
            <v>74</v>
          </cell>
          <cell r="AA280">
            <v>115</v>
          </cell>
          <cell r="AB280">
            <v>0</v>
          </cell>
          <cell r="AC280">
            <v>4</v>
          </cell>
          <cell r="AD280" t="str">
            <v xml:space="preserve">RO </v>
          </cell>
          <cell r="AE280">
            <v>2</v>
          </cell>
          <cell r="AF280">
            <v>0</v>
          </cell>
          <cell r="AG280">
            <v>0</v>
          </cell>
          <cell r="AH280">
            <v>309</v>
          </cell>
          <cell r="AI280">
            <v>0</v>
          </cell>
          <cell r="AJ280">
            <v>147</v>
          </cell>
          <cell r="AK280">
            <v>1</v>
          </cell>
          <cell r="AL280">
            <v>-145</v>
          </cell>
          <cell r="AM280">
            <v>-5.8538554703270087</v>
          </cell>
          <cell r="AN280">
            <v>-5.8538554703270087</v>
          </cell>
          <cell r="AO280" t="str">
            <v>1Red</v>
          </cell>
          <cell r="AP280" t="str">
            <v>1Red</v>
          </cell>
          <cell r="AQ280">
            <v>0</v>
          </cell>
          <cell r="AR280" t="str">
            <v xml:space="preserve">N </v>
          </cell>
        </row>
        <row r="281">
          <cell r="B281" t="str">
            <v>O425 999233927</v>
          </cell>
          <cell r="C281" t="str">
            <v xml:space="preserve">PVC ADHESIVE TAPE </v>
          </cell>
          <cell r="D281" t="str">
            <v>GSS IM2b6</v>
          </cell>
          <cell r="E281" t="str">
            <v>O425</v>
          </cell>
          <cell r="F281">
            <v>25112</v>
          </cell>
          <cell r="G281">
            <v>0</v>
          </cell>
          <cell r="H281" t="str">
            <v xml:space="preserve">OEM BSJ10 </v>
          </cell>
          <cell r="I281">
            <v>1.71</v>
          </cell>
          <cell r="J281" t="str">
            <v xml:space="preserve">C </v>
          </cell>
          <cell r="K281">
            <v>62</v>
          </cell>
          <cell r="L281" t="str">
            <v xml:space="preserve">A2 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12</v>
          </cell>
          <cell r="R281">
            <v>12</v>
          </cell>
          <cell r="S281">
            <v>1</v>
          </cell>
          <cell r="T281">
            <v>1</v>
          </cell>
          <cell r="U281">
            <v>1</v>
          </cell>
          <cell r="V281">
            <v>0</v>
          </cell>
          <cell r="W281">
            <v>1</v>
          </cell>
          <cell r="X281">
            <v>7.61</v>
          </cell>
          <cell r="Y281">
            <v>82</v>
          </cell>
          <cell r="Z281">
            <v>26</v>
          </cell>
          <cell r="AA281">
            <v>67</v>
          </cell>
          <cell r="AB281">
            <v>13</v>
          </cell>
          <cell r="AC281">
            <v>0</v>
          </cell>
          <cell r="AD281" t="str">
            <v xml:space="preserve">RO </v>
          </cell>
          <cell r="AE281">
            <v>0</v>
          </cell>
          <cell r="AF281">
            <v>0</v>
          </cell>
          <cell r="AG281">
            <v>0</v>
          </cell>
          <cell r="AH281">
            <v>176</v>
          </cell>
          <cell r="AI281">
            <v>36</v>
          </cell>
          <cell r="AJ281">
            <v>67</v>
          </cell>
          <cell r="AK281">
            <v>7</v>
          </cell>
          <cell r="AL281">
            <v>-67</v>
          </cell>
          <cell r="AM281">
            <v>-8.804204993429698</v>
          </cell>
          <cell r="AN281">
            <v>-4.0735873850197111</v>
          </cell>
          <cell r="AO281" t="str">
            <v>1Red</v>
          </cell>
          <cell r="AP281" t="str">
            <v>1Red</v>
          </cell>
          <cell r="AQ281">
            <v>0</v>
          </cell>
          <cell r="AR281" t="str">
            <v xml:space="preserve">N </v>
          </cell>
        </row>
        <row r="282">
          <cell r="B282" t="str">
            <v>O425 999239262</v>
          </cell>
          <cell r="C282" t="str">
            <v xml:space="preserve">PVC ADHESIVE TAPE </v>
          </cell>
          <cell r="D282" t="str">
            <v>GSS IM2b6</v>
          </cell>
          <cell r="E282" t="str">
            <v>O425</v>
          </cell>
          <cell r="F282">
            <v>25112</v>
          </cell>
          <cell r="G282">
            <v>0</v>
          </cell>
          <cell r="H282" t="str">
            <v xml:space="preserve">OEM LASS0V1C92 </v>
          </cell>
          <cell r="I282">
            <v>0.36</v>
          </cell>
          <cell r="J282" t="str">
            <v xml:space="preserve">C </v>
          </cell>
          <cell r="K282">
            <v>62</v>
          </cell>
          <cell r="L282" t="str">
            <v xml:space="preserve">A2 </v>
          </cell>
          <cell r="M282">
            <v>0</v>
          </cell>
          <cell r="N282">
            <v>0</v>
          </cell>
          <cell r="O282">
            <v>0</v>
          </cell>
          <cell r="P282">
            <v>8</v>
          </cell>
          <cell r="Q282">
            <v>12</v>
          </cell>
          <cell r="R282">
            <v>36</v>
          </cell>
          <cell r="S282">
            <v>36</v>
          </cell>
          <cell r="T282">
            <v>36</v>
          </cell>
          <cell r="U282">
            <v>1</v>
          </cell>
          <cell r="V282">
            <v>0</v>
          </cell>
          <cell r="W282">
            <v>1</v>
          </cell>
          <cell r="X282">
            <v>109.94</v>
          </cell>
          <cell r="Y282">
            <v>790</v>
          </cell>
          <cell r="Z282">
            <v>335</v>
          </cell>
          <cell r="AA282">
            <v>518</v>
          </cell>
          <cell r="AB282">
            <v>8</v>
          </cell>
          <cell r="AC282">
            <v>36</v>
          </cell>
          <cell r="AD282" t="str">
            <v xml:space="preserve">RO </v>
          </cell>
          <cell r="AE282">
            <v>35</v>
          </cell>
          <cell r="AF282">
            <v>0</v>
          </cell>
          <cell r="AG282">
            <v>0</v>
          </cell>
          <cell r="AH282">
            <v>1110</v>
          </cell>
          <cell r="AI282">
            <v>324</v>
          </cell>
          <cell r="AJ282">
            <v>482</v>
          </cell>
          <cell r="AK282">
            <v>1</v>
          </cell>
          <cell r="AL282">
            <v>-447</v>
          </cell>
          <cell r="AM282">
            <v>-4.0658541022375845</v>
          </cell>
          <cell r="AN282">
            <v>-1.118792068400946</v>
          </cell>
          <cell r="AO282" t="str">
            <v>1Red</v>
          </cell>
          <cell r="AP282" t="str">
            <v>1Red</v>
          </cell>
          <cell r="AQ282">
            <v>0</v>
          </cell>
          <cell r="AR282" t="str">
            <v xml:space="preserve">N </v>
          </cell>
        </row>
        <row r="283">
          <cell r="B283" t="str">
            <v>O425 999239663</v>
          </cell>
          <cell r="C283" t="str">
            <v xml:space="preserve">TAPE INSULATING </v>
          </cell>
          <cell r="D283" t="str">
            <v>GSS IM2b6</v>
          </cell>
          <cell r="E283" t="str">
            <v>O425</v>
          </cell>
          <cell r="F283">
            <v>25112</v>
          </cell>
          <cell r="G283">
            <v>0</v>
          </cell>
          <cell r="H283" t="str">
            <v xml:space="preserve">OEM LASS0V1C92 </v>
          </cell>
          <cell r="I283">
            <v>0.55000000000000004</v>
          </cell>
          <cell r="J283" t="str">
            <v xml:space="preserve">C </v>
          </cell>
          <cell r="K283">
            <v>62</v>
          </cell>
          <cell r="L283" t="str">
            <v xml:space="preserve">A2 </v>
          </cell>
          <cell r="M283">
            <v>0</v>
          </cell>
          <cell r="N283">
            <v>0</v>
          </cell>
          <cell r="O283">
            <v>0</v>
          </cell>
          <cell r="P283">
            <v>4</v>
          </cell>
          <cell r="Q283">
            <v>24</v>
          </cell>
          <cell r="R283">
            <v>36</v>
          </cell>
          <cell r="S283">
            <v>1</v>
          </cell>
          <cell r="T283">
            <v>36</v>
          </cell>
          <cell r="U283">
            <v>1</v>
          </cell>
          <cell r="V283">
            <v>0</v>
          </cell>
          <cell r="W283">
            <v>1</v>
          </cell>
          <cell r="X283">
            <v>164.2</v>
          </cell>
          <cell r="Y283">
            <v>1646</v>
          </cell>
          <cell r="Z283">
            <v>985</v>
          </cell>
          <cell r="AA283">
            <v>753</v>
          </cell>
          <cell r="AB283">
            <v>4</v>
          </cell>
          <cell r="AC283">
            <v>16</v>
          </cell>
          <cell r="AD283" t="str">
            <v xml:space="preserve">RO </v>
          </cell>
          <cell r="AE283">
            <v>16</v>
          </cell>
          <cell r="AF283">
            <v>0</v>
          </cell>
          <cell r="AG283">
            <v>0</v>
          </cell>
          <cell r="AH283">
            <v>1764</v>
          </cell>
          <cell r="AI283">
            <v>0</v>
          </cell>
          <cell r="AJ283">
            <v>510</v>
          </cell>
          <cell r="AK283">
            <v>1</v>
          </cell>
          <cell r="AL283">
            <v>-494</v>
          </cell>
          <cell r="AM283">
            <v>-3.0085261875761269</v>
          </cell>
          <cell r="AN283">
            <v>-3.0085261875761269</v>
          </cell>
          <cell r="AO283" t="str">
            <v>1Red</v>
          </cell>
          <cell r="AP283" t="str">
            <v>1Red</v>
          </cell>
          <cell r="AQ283">
            <v>0</v>
          </cell>
          <cell r="AR283" t="str">
            <v xml:space="preserve">N </v>
          </cell>
        </row>
        <row r="284">
          <cell r="B284" t="str">
            <v>O425 999239664</v>
          </cell>
          <cell r="C284" t="str">
            <v xml:space="preserve">TAPE PRESSURE SENSITIVE </v>
          </cell>
          <cell r="D284" t="str">
            <v>GSS IM2b6</v>
          </cell>
          <cell r="E284" t="str">
            <v>O425</v>
          </cell>
          <cell r="F284">
            <v>25112</v>
          </cell>
          <cell r="G284">
            <v>0</v>
          </cell>
          <cell r="H284" t="str">
            <v xml:space="preserve">OEM LASS0V1C92 </v>
          </cell>
          <cell r="I284">
            <v>0.57999999999999996</v>
          </cell>
          <cell r="J284" t="str">
            <v xml:space="preserve">C </v>
          </cell>
          <cell r="K284">
            <v>62</v>
          </cell>
          <cell r="L284" t="str">
            <v xml:space="preserve">A2 </v>
          </cell>
          <cell r="M284">
            <v>0</v>
          </cell>
          <cell r="N284">
            <v>0</v>
          </cell>
          <cell r="O284">
            <v>0</v>
          </cell>
          <cell r="P284">
            <v>4</v>
          </cell>
          <cell r="Q284">
            <v>24</v>
          </cell>
          <cell r="R284">
            <v>36</v>
          </cell>
          <cell r="S284">
            <v>1</v>
          </cell>
          <cell r="T284">
            <v>36</v>
          </cell>
          <cell r="U284">
            <v>1</v>
          </cell>
          <cell r="V284">
            <v>0</v>
          </cell>
          <cell r="W284">
            <v>1</v>
          </cell>
          <cell r="X284">
            <v>143.28</v>
          </cell>
          <cell r="Y284">
            <v>1437</v>
          </cell>
          <cell r="Z284">
            <v>860</v>
          </cell>
          <cell r="AA284">
            <v>657</v>
          </cell>
          <cell r="AB284">
            <v>4</v>
          </cell>
          <cell r="AC284">
            <v>12</v>
          </cell>
          <cell r="AD284" t="str">
            <v xml:space="preserve">RO </v>
          </cell>
          <cell r="AE284">
            <v>12</v>
          </cell>
          <cell r="AF284">
            <v>0</v>
          </cell>
          <cell r="AG284">
            <v>0</v>
          </cell>
          <cell r="AH284">
            <v>1429</v>
          </cell>
          <cell r="AI284">
            <v>36</v>
          </cell>
          <cell r="AJ284">
            <v>164</v>
          </cell>
          <cell r="AK284">
            <v>1</v>
          </cell>
          <cell r="AL284">
            <v>-152</v>
          </cell>
          <cell r="AM284">
            <v>-1.0608598548297041</v>
          </cell>
          <cell r="AN284">
            <v>-0.80960357342266887</v>
          </cell>
          <cell r="AO284" t="str">
            <v>1Red</v>
          </cell>
          <cell r="AP284" t="str">
            <v>1Red</v>
          </cell>
          <cell r="AQ284">
            <v>0</v>
          </cell>
          <cell r="AR284" t="str">
            <v xml:space="preserve">N </v>
          </cell>
        </row>
        <row r="285">
          <cell r="B285" t="str">
            <v>O425 999252987</v>
          </cell>
          <cell r="C285" t="str">
            <v xml:space="preserve">BELZONA 2221 </v>
          </cell>
          <cell r="D285" t="str">
            <v>GSS IM2b6</v>
          </cell>
          <cell r="E285" t="str">
            <v>O425</v>
          </cell>
          <cell r="F285">
            <v>38771</v>
          </cell>
          <cell r="G285">
            <v>0</v>
          </cell>
          <cell r="H285" t="str">
            <v xml:space="preserve">OEM BELZONA 2221 515G/235G/125G </v>
          </cell>
          <cell r="I285">
            <v>124.88</v>
          </cell>
          <cell r="J285" t="str">
            <v xml:space="preserve">C </v>
          </cell>
          <cell r="K285">
            <v>4</v>
          </cell>
          <cell r="L285" t="str">
            <v xml:space="preserve">A2 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18</v>
          </cell>
          <cell r="R285">
            <v>1</v>
          </cell>
          <cell r="U285">
            <v>2</v>
          </cell>
          <cell r="V285">
            <v>0</v>
          </cell>
          <cell r="W285">
            <v>1</v>
          </cell>
          <cell r="X285">
            <v>1.31</v>
          </cell>
          <cell r="Y285">
            <v>54</v>
          </cell>
          <cell r="Z285">
            <v>4</v>
          </cell>
          <cell r="AA285">
            <v>53</v>
          </cell>
          <cell r="AB285">
            <v>43</v>
          </cell>
          <cell r="AC285">
            <v>0</v>
          </cell>
          <cell r="AD285" t="str">
            <v xml:space="preserve">KT </v>
          </cell>
          <cell r="AE285">
            <v>0</v>
          </cell>
          <cell r="AF285">
            <v>0</v>
          </cell>
          <cell r="AG285">
            <v>0</v>
          </cell>
          <cell r="AH285">
            <v>53</v>
          </cell>
          <cell r="AI285">
            <v>0</v>
          </cell>
          <cell r="AJ285">
            <v>99</v>
          </cell>
          <cell r="AK285">
            <v>1</v>
          </cell>
          <cell r="AL285">
            <v>-99</v>
          </cell>
          <cell r="AM285">
            <v>-75.572519083969468</v>
          </cell>
          <cell r="AN285">
            <v>-75.572519083969468</v>
          </cell>
          <cell r="AO285" t="str">
            <v>1Red</v>
          </cell>
          <cell r="AP285" t="str">
            <v>1Red</v>
          </cell>
          <cell r="AQ285">
            <v>999999</v>
          </cell>
          <cell r="AR285" t="str">
            <v xml:space="preserve">N </v>
          </cell>
        </row>
        <row r="286">
          <cell r="B286" t="str">
            <v>O425 999277163</v>
          </cell>
          <cell r="C286" t="str">
            <v xml:space="preserve">LOCTITE 5203 </v>
          </cell>
          <cell r="D286" t="str">
            <v>GSS IM2b6</v>
          </cell>
          <cell r="E286" t="str">
            <v>O425</v>
          </cell>
          <cell r="F286">
            <v>37823</v>
          </cell>
          <cell r="G286">
            <v>0</v>
          </cell>
          <cell r="H286" t="str">
            <v xml:space="preserve">OEM LOCTITE 5203 </v>
          </cell>
          <cell r="I286">
            <v>76.400000000000006</v>
          </cell>
          <cell r="J286" t="str">
            <v xml:space="preserve">C </v>
          </cell>
          <cell r="K286">
            <v>4</v>
          </cell>
          <cell r="L286" t="str">
            <v xml:space="preserve">A2 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12</v>
          </cell>
          <cell r="R286">
            <v>0</v>
          </cell>
          <cell r="U286">
            <v>0</v>
          </cell>
          <cell r="V286">
            <v>0</v>
          </cell>
          <cell r="W286">
            <v>1</v>
          </cell>
          <cell r="X286">
            <v>2.0699999999999998</v>
          </cell>
          <cell r="Y286">
            <v>25</v>
          </cell>
          <cell r="Z286">
            <v>6</v>
          </cell>
          <cell r="AA286">
            <v>24</v>
          </cell>
          <cell r="AB286">
            <v>8</v>
          </cell>
          <cell r="AC286">
            <v>0</v>
          </cell>
          <cell r="AD286" t="str">
            <v xml:space="preserve">EA </v>
          </cell>
          <cell r="AE286">
            <v>0</v>
          </cell>
          <cell r="AF286">
            <v>0</v>
          </cell>
          <cell r="AG286">
            <v>0</v>
          </cell>
          <cell r="AH286">
            <v>30</v>
          </cell>
          <cell r="AI286">
            <v>0</v>
          </cell>
          <cell r="AJ286">
            <v>1</v>
          </cell>
          <cell r="AK286">
            <v>2</v>
          </cell>
          <cell r="AL286">
            <v>-1</v>
          </cell>
          <cell r="AM286">
            <v>-0.48309178743961356</v>
          </cell>
          <cell r="AN286">
            <v>-0.48309178743961356</v>
          </cell>
          <cell r="AO286" t="str">
            <v>1Red</v>
          </cell>
          <cell r="AP286" t="str">
            <v>1Red</v>
          </cell>
          <cell r="AQ286">
            <v>999999</v>
          </cell>
          <cell r="AR286" t="str">
            <v xml:space="preserve">N </v>
          </cell>
        </row>
        <row r="287">
          <cell r="B287" t="str">
            <v>O425 999429331</v>
          </cell>
          <cell r="C287" t="str">
            <v xml:space="preserve">VARNISH ANTI-TRACKING. </v>
          </cell>
          <cell r="D287" t="str">
            <v>GSS IM2b6</v>
          </cell>
          <cell r="E287" t="str">
            <v>O425</v>
          </cell>
          <cell r="F287">
            <v>25112</v>
          </cell>
          <cell r="G287">
            <v>1</v>
          </cell>
          <cell r="H287" t="str">
            <v xml:space="preserve">OEM DEEBR2-1557 </v>
          </cell>
          <cell r="I287">
            <v>22.63</v>
          </cell>
          <cell r="J287" t="str">
            <v xml:space="preserve">C </v>
          </cell>
          <cell r="K287">
            <v>4</v>
          </cell>
          <cell r="L287" t="str">
            <v xml:space="preserve">A2 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1</v>
          </cell>
          <cell r="U287">
            <v>1</v>
          </cell>
          <cell r="V287">
            <v>0</v>
          </cell>
          <cell r="W287">
            <v>1</v>
          </cell>
          <cell r="X287">
            <v>0.14000000000000001</v>
          </cell>
          <cell r="Y287">
            <v>1</v>
          </cell>
          <cell r="Z287">
            <v>1</v>
          </cell>
          <cell r="AA287">
            <v>0</v>
          </cell>
          <cell r="AB287">
            <v>0</v>
          </cell>
          <cell r="AC287">
            <v>0</v>
          </cell>
          <cell r="AD287" t="str">
            <v xml:space="preserve">EA </v>
          </cell>
          <cell r="AE287">
            <v>1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2</v>
          </cell>
          <cell r="AK287">
            <v>1</v>
          </cell>
          <cell r="AL287">
            <v>-1</v>
          </cell>
          <cell r="AM287">
            <v>-7.1428571428571423</v>
          </cell>
          <cell r="AN287">
            <v>-7.1428571428571423</v>
          </cell>
          <cell r="AO287" t="str">
            <v>1Red</v>
          </cell>
          <cell r="AP287" t="str">
            <v>1Red</v>
          </cell>
          <cell r="AQ287">
            <v>999999</v>
          </cell>
          <cell r="AR287" t="str">
            <v xml:space="preserve">N </v>
          </cell>
        </row>
        <row r="288">
          <cell r="B288" t="str">
            <v>O425 999437000</v>
          </cell>
          <cell r="C288" t="str">
            <v xml:space="preserve">MASKING TAPE </v>
          </cell>
          <cell r="D288" t="str">
            <v>GSS IM2b6</v>
          </cell>
          <cell r="E288" t="str">
            <v>O425</v>
          </cell>
          <cell r="F288">
            <v>25112</v>
          </cell>
          <cell r="G288">
            <v>0</v>
          </cell>
          <cell r="H288" t="str">
            <v xml:space="preserve">OEM BS2J11 </v>
          </cell>
          <cell r="I288">
            <v>0.76</v>
          </cell>
          <cell r="J288" t="str">
            <v xml:space="preserve">C </v>
          </cell>
          <cell r="K288">
            <v>62</v>
          </cell>
          <cell r="L288" t="str">
            <v xml:space="preserve">A2 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12</v>
          </cell>
          <cell r="R288">
            <v>72</v>
          </cell>
          <cell r="S288">
            <v>1</v>
          </cell>
          <cell r="T288">
            <v>1</v>
          </cell>
          <cell r="U288">
            <v>1</v>
          </cell>
          <cell r="V288">
            <v>0</v>
          </cell>
          <cell r="W288">
            <v>1</v>
          </cell>
          <cell r="X288">
            <v>25.21</v>
          </cell>
          <cell r="Y288">
            <v>237</v>
          </cell>
          <cell r="Z288">
            <v>88</v>
          </cell>
          <cell r="AA288">
            <v>187</v>
          </cell>
          <cell r="AB288">
            <v>32</v>
          </cell>
          <cell r="AC288">
            <v>0</v>
          </cell>
          <cell r="AD288" t="str">
            <v xml:space="preserve">RO </v>
          </cell>
          <cell r="AE288">
            <v>20</v>
          </cell>
          <cell r="AF288">
            <v>0</v>
          </cell>
          <cell r="AG288">
            <v>0</v>
          </cell>
          <cell r="AH288">
            <v>321</v>
          </cell>
          <cell r="AI288">
            <v>0</v>
          </cell>
          <cell r="AJ288">
            <v>10</v>
          </cell>
          <cell r="AK288">
            <v>1</v>
          </cell>
          <cell r="AL288">
            <v>10</v>
          </cell>
          <cell r="AM288">
            <v>0.3966679888932963</v>
          </cell>
          <cell r="AN288">
            <v>0.3966679888932963</v>
          </cell>
          <cell r="AO288" t="str">
            <v>3Amber</v>
          </cell>
          <cell r="AP288" t="str">
            <v>3Amber</v>
          </cell>
          <cell r="AQ288">
            <v>0</v>
          </cell>
          <cell r="AR288" t="str">
            <v xml:space="preserve">N </v>
          </cell>
        </row>
        <row r="289">
          <cell r="B289" t="str">
            <v>O425 999437791</v>
          </cell>
          <cell r="C289" t="str">
            <v xml:space="preserve">ADHESIVE RESIN SYNTHETIC </v>
          </cell>
          <cell r="D289" t="str">
            <v>GSS IM2b6</v>
          </cell>
          <cell r="E289" t="str">
            <v>O425</v>
          </cell>
          <cell r="F289">
            <v>28390</v>
          </cell>
          <cell r="G289">
            <v>2</v>
          </cell>
          <cell r="H289" t="str">
            <v xml:space="preserve">OEM AFS18B </v>
          </cell>
          <cell r="I289">
            <v>2.37</v>
          </cell>
          <cell r="J289" t="str">
            <v xml:space="preserve">C </v>
          </cell>
          <cell r="K289">
            <v>4</v>
          </cell>
          <cell r="L289" t="str">
            <v xml:space="preserve">A2 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36</v>
          </cell>
          <cell r="R289">
            <v>1</v>
          </cell>
          <cell r="S289">
            <v>1</v>
          </cell>
          <cell r="T289">
            <v>1</v>
          </cell>
          <cell r="U289">
            <v>1</v>
          </cell>
          <cell r="V289">
            <v>0</v>
          </cell>
          <cell r="W289">
            <v>1</v>
          </cell>
          <cell r="X289">
            <v>0</v>
          </cell>
          <cell r="Y289">
            <v>749</v>
          </cell>
          <cell r="Z289">
            <v>562</v>
          </cell>
          <cell r="AA289">
            <v>237</v>
          </cell>
          <cell r="AB289">
            <v>0</v>
          </cell>
          <cell r="AC289">
            <v>0</v>
          </cell>
          <cell r="AD289" t="str">
            <v xml:space="preserve">PZ 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1</v>
          </cell>
          <cell r="AL289">
            <v>0</v>
          </cell>
          <cell r="AM289" t="e">
            <v>#DIV/0!</v>
          </cell>
          <cell r="AN289" t="e">
            <v>#DIV/0!</v>
          </cell>
          <cell r="AO289" t="e">
            <v>#DIV/0!</v>
          </cell>
          <cell r="AP289" t="e">
            <v>#DIV/0!</v>
          </cell>
          <cell r="AQ289">
            <v>999999</v>
          </cell>
          <cell r="AR289" t="str">
            <v xml:space="preserve">N </v>
          </cell>
        </row>
        <row r="290">
          <cell r="B290" t="str">
            <v>O425 999440375</v>
          </cell>
          <cell r="C290" t="str">
            <v xml:space="preserve">PRIMER SYNTHETIC RUBBER </v>
          </cell>
          <cell r="D290" t="str">
            <v>GSS IM2b6</v>
          </cell>
          <cell r="E290" t="str">
            <v>O425</v>
          </cell>
          <cell r="F290">
            <v>25112</v>
          </cell>
          <cell r="G290">
            <v>0</v>
          </cell>
          <cell r="H290" t="str">
            <v xml:space="preserve">OEM 9252 PRIMER </v>
          </cell>
          <cell r="I290">
            <v>12.28</v>
          </cell>
          <cell r="J290" t="str">
            <v xml:space="preserve">C </v>
          </cell>
          <cell r="K290">
            <v>4</v>
          </cell>
          <cell r="L290" t="str">
            <v xml:space="preserve">A2 </v>
          </cell>
          <cell r="M290">
            <v>0</v>
          </cell>
          <cell r="N290">
            <v>0</v>
          </cell>
          <cell r="O290">
            <v>0</v>
          </cell>
          <cell r="P290">
            <v>12</v>
          </cell>
          <cell r="Q290">
            <v>6</v>
          </cell>
          <cell r="R290">
            <v>12</v>
          </cell>
          <cell r="S290">
            <v>1</v>
          </cell>
          <cell r="T290">
            <v>12</v>
          </cell>
          <cell r="U290">
            <v>1</v>
          </cell>
          <cell r="V290">
            <v>4</v>
          </cell>
          <cell r="W290">
            <v>1</v>
          </cell>
          <cell r="X290">
            <v>3.35</v>
          </cell>
          <cell r="Y290">
            <v>35</v>
          </cell>
          <cell r="Z290">
            <v>10</v>
          </cell>
          <cell r="AA290">
            <v>28</v>
          </cell>
          <cell r="AB290">
            <v>12</v>
          </cell>
          <cell r="AC290">
            <v>0</v>
          </cell>
          <cell r="AD290" t="str">
            <v xml:space="preserve">EA </v>
          </cell>
          <cell r="AE290">
            <v>0</v>
          </cell>
          <cell r="AF290">
            <v>0</v>
          </cell>
          <cell r="AG290">
            <v>0</v>
          </cell>
          <cell r="AH290">
            <v>72</v>
          </cell>
          <cell r="AI290">
            <v>0</v>
          </cell>
          <cell r="AJ290">
            <v>23</v>
          </cell>
          <cell r="AK290">
            <v>2</v>
          </cell>
          <cell r="AL290">
            <v>-23</v>
          </cell>
          <cell r="AM290">
            <v>-6.8656716417910442</v>
          </cell>
          <cell r="AN290">
            <v>-6.8656716417910442</v>
          </cell>
          <cell r="AO290" t="str">
            <v>1Red</v>
          </cell>
          <cell r="AP290" t="str">
            <v>1Red</v>
          </cell>
          <cell r="AQ290">
            <v>999999</v>
          </cell>
          <cell r="AR290" t="str">
            <v xml:space="preserve">N </v>
          </cell>
        </row>
        <row r="291">
          <cell r="B291" t="str">
            <v>O425 999520656</v>
          </cell>
          <cell r="C291" t="str">
            <v xml:space="preserve">HAZARD MARKING TAPE </v>
          </cell>
          <cell r="D291" t="str">
            <v>GSS IM2b6</v>
          </cell>
          <cell r="E291" t="str">
            <v>O425</v>
          </cell>
          <cell r="F291">
            <v>36741</v>
          </cell>
          <cell r="G291">
            <v>0</v>
          </cell>
          <cell r="H291" t="str">
            <v xml:space="preserve">OEM LE435/CAUT26-00-00/TAPE/50/33M </v>
          </cell>
          <cell r="I291">
            <v>1.83</v>
          </cell>
          <cell r="J291" t="str">
            <v xml:space="preserve">C </v>
          </cell>
          <cell r="K291">
            <v>62</v>
          </cell>
          <cell r="L291" t="str">
            <v xml:space="preserve">A2 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24</v>
          </cell>
          <cell r="R291">
            <v>18</v>
          </cell>
          <cell r="S291">
            <v>18</v>
          </cell>
          <cell r="T291">
            <v>18</v>
          </cell>
          <cell r="U291">
            <v>1</v>
          </cell>
          <cell r="V291">
            <v>0</v>
          </cell>
          <cell r="W291">
            <v>1</v>
          </cell>
          <cell r="X291">
            <v>44.33</v>
          </cell>
          <cell r="Y291">
            <v>443</v>
          </cell>
          <cell r="Z291">
            <v>266</v>
          </cell>
          <cell r="AA291">
            <v>204</v>
          </cell>
          <cell r="AB291">
            <v>0</v>
          </cell>
          <cell r="AC291">
            <v>13</v>
          </cell>
          <cell r="AD291" t="str">
            <v xml:space="preserve">EA </v>
          </cell>
          <cell r="AE291">
            <v>91</v>
          </cell>
          <cell r="AF291">
            <v>0</v>
          </cell>
          <cell r="AG291">
            <v>0</v>
          </cell>
          <cell r="AH291">
            <v>342</v>
          </cell>
          <cell r="AI291">
            <v>0</v>
          </cell>
          <cell r="AJ291">
            <v>0</v>
          </cell>
          <cell r="AK291">
            <v>1</v>
          </cell>
          <cell r="AL291">
            <v>91</v>
          </cell>
          <cell r="AM291">
            <v>2.0527859237536656</v>
          </cell>
          <cell r="AN291">
            <v>2.0527859237536656</v>
          </cell>
          <cell r="AO291" t="str">
            <v>3Amber</v>
          </cell>
          <cell r="AP291" t="str">
            <v>3Amber</v>
          </cell>
          <cell r="AQ291">
            <v>0</v>
          </cell>
          <cell r="AR291" t="str">
            <v xml:space="preserve">N </v>
          </cell>
        </row>
        <row r="292">
          <cell r="B292" t="str">
            <v>O425 999680533</v>
          </cell>
          <cell r="C292" t="str">
            <v xml:space="preserve">JOINTING COMPOUND </v>
          </cell>
          <cell r="D292" t="str">
            <v>GSS IM2b6</v>
          </cell>
          <cell r="E292" t="str">
            <v>O425</v>
          </cell>
          <cell r="F292">
            <v>27906</v>
          </cell>
          <cell r="G292">
            <v>1</v>
          </cell>
          <cell r="H292" t="str">
            <v>OEM 776456</v>
          </cell>
          <cell r="I292">
            <v>27.96</v>
          </cell>
          <cell r="J292" t="str">
            <v xml:space="preserve">C </v>
          </cell>
          <cell r="K292">
            <v>4</v>
          </cell>
          <cell r="L292" t="str">
            <v xml:space="preserve">A2 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12</v>
          </cell>
          <cell r="R292">
            <v>1</v>
          </cell>
          <cell r="S292">
            <v>4</v>
          </cell>
          <cell r="T292">
            <v>1</v>
          </cell>
          <cell r="U292">
            <v>1</v>
          </cell>
          <cell r="V292">
            <v>0</v>
          </cell>
          <cell r="W292">
            <v>1</v>
          </cell>
          <cell r="X292">
            <v>0.01</v>
          </cell>
          <cell r="Y292">
            <v>4</v>
          </cell>
          <cell r="Z292">
            <v>1</v>
          </cell>
          <cell r="AA292">
            <v>3</v>
          </cell>
          <cell r="AB292">
            <v>3</v>
          </cell>
          <cell r="AC292">
            <v>0</v>
          </cell>
          <cell r="AD292" t="str">
            <v xml:space="preserve">RL 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34</v>
          </cell>
          <cell r="AL292">
            <v>0</v>
          </cell>
          <cell r="AM292">
            <v>0</v>
          </cell>
          <cell r="AN292">
            <v>0</v>
          </cell>
          <cell r="AO292" t="str">
            <v>7Navy</v>
          </cell>
          <cell r="AP292" t="str">
            <v>7Navy</v>
          </cell>
          <cell r="AQ292">
            <v>999999</v>
          </cell>
          <cell r="AR292" t="str">
            <v xml:space="preserve">N </v>
          </cell>
        </row>
        <row r="293">
          <cell r="B293" t="str">
            <v>O425 999704972</v>
          </cell>
          <cell r="C293" t="str">
            <v xml:space="preserve">THINNER ADHESIVE </v>
          </cell>
          <cell r="D293" t="str">
            <v>GSS IM2b6</v>
          </cell>
          <cell r="E293" t="str">
            <v>O425</v>
          </cell>
          <cell r="F293">
            <v>28755</v>
          </cell>
          <cell r="G293">
            <v>1</v>
          </cell>
          <cell r="H293" t="str">
            <v xml:space="preserve">OEM CLEANERTH1NNER6104 </v>
          </cell>
          <cell r="I293">
            <v>30.4</v>
          </cell>
          <cell r="J293" t="str">
            <v xml:space="preserve">C </v>
          </cell>
          <cell r="K293">
            <v>4</v>
          </cell>
          <cell r="L293" t="str">
            <v xml:space="preserve">A2 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15</v>
          </cell>
          <cell r="R293">
            <v>1</v>
          </cell>
          <cell r="S293">
            <v>1</v>
          </cell>
          <cell r="T293">
            <v>1</v>
          </cell>
          <cell r="U293">
            <v>1</v>
          </cell>
          <cell r="V293">
            <v>4</v>
          </cell>
          <cell r="W293">
            <v>1</v>
          </cell>
          <cell r="X293">
            <v>0</v>
          </cell>
          <cell r="Y293">
            <v>1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 t="str">
            <v xml:space="preserve">EA 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78</v>
          </cell>
          <cell r="AL293">
            <v>0</v>
          </cell>
          <cell r="AM293" t="e">
            <v>#DIV/0!</v>
          </cell>
          <cell r="AN293" t="e">
            <v>#DIV/0!</v>
          </cell>
          <cell r="AO293" t="e">
            <v>#DIV/0!</v>
          </cell>
          <cell r="AP293" t="e">
            <v>#DIV/0!</v>
          </cell>
          <cell r="AQ293">
            <v>999999</v>
          </cell>
          <cell r="AR293" t="str">
            <v xml:space="preserve">N </v>
          </cell>
        </row>
        <row r="294">
          <cell r="B294" t="str">
            <v>O425 999912220</v>
          </cell>
          <cell r="C294" t="str">
            <v xml:space="preserve">TAPE PRESSURE SENSITIVE </v>
          </cell>
          <cell r="D294" t="str">
            <v>GSS IM2b6</v>
          </cell>
          <cell r="E294" t="str">
            <v>O425</v>
          </cell>
          <cell r="F294">
            <v>34396</v>
          </cell>
          <cell r="G294">
            <v>0</v>
          </cell>
          <cell r="H294" t="str">
            <v xml:space="preserve">OEM 50/3120 </v>
          </cell>
          <cell r="I294">
            <v>2.36</v>
          </cell>
          <cell r="J294" t="str">
            <v xml:space="preserve">C </v>
          </cell>
          <cell r="K294">
            <v>62</v>
          </cell>
          <cell r="L294" t="str">
            <v xml:space="preserve">A2 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24</v>
          </cell>
          <cell r="R294">
            <v>16</v>
          </cell>
          <cell r="S294">
            <v>1</v>
          </cell>
          <cell r="U294">
            <v>1</v>
          </cell>
          <cell r="V294">
            <v>0</v>
          </cell>
          <cell r="W294">
            <v>1</v>
          </cell>
          <cell r="X294">
            <v>1.7</v>
          </cell>
          <cell r="Y294">
            <v>24</v>
          </cell>
          <cell r="Z294">
            <v>10</v>
          </cell>
          <cell r="AA294">
            <v>21</v>
          </cell>
          <cell r="AB294">
            <v>8</v>
          </cell>
          <cell r="AC294">
            <v>0</v>
          </cell>
          <cell r="AD294" t="str">
            <v xml:space="preserve">EA </v>
          </cell>
          <cell r="AE294">
            <v>0</v>
          </cell>
          <cell r="AF294">
            <v>0</v>
          </cell>
          <cell r="AG294">
            <v>0</v>
          </cell>
          <cell r="AH294">
            <v>35</v>
          </cell>
          <cell r="AI294">
            <v>0</v>
          </cell>
          <cell r="AJ294">
            <v>8</v>
          </cell>
          <cell r="AK294">
            <v>5</v>
          </cell>
          <cell r="AL294">
            <v>-8</v>
          </cell>
          <cell r="AM294">
            <v>-4.7058823529411766</v>
          </cell>
          <cell r="AN294">
            <v>-4.7058823529411766</v>
          </cell>
          <cell r="AO294" t="str">
            <v>1Red</v>
          </cell>
          <cell r="AP294" t="str">
            <v>1Red</v>
          </cell>
          <cell r="AQ294">
            <v>0</v>
          </cell>
          <cell r="AR294" t="str">
            <v xml:space="preserve">N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6"/>
      <sheetName val="KPIs"/>
      <sheetName val="Summary Target"/>
      <sheetName val="Criteria"/>
      <sheetName val="Inventory Analysis"/>
      <sheetName val="Criteria2"/>
      <sheetName val="TLS"/>
      <sheetName val="Criteria5"/>
      <sheetName val="Overview"/>
      <sheetName val="Criteria3"/>
      <sheetName val="ViewNSN"/>
      <sheetName val="NSNParam"/>
      <sheetName val="BB Results"/>
      <sheetName val="Filter Sums"/>
      <sheetName val="Filter Sheet"/>
      <sheetName val="NSNDetails"/>
      <sheetName val="NSNHistory"/>
      <sheetName val="Restricted Stock"/>
      <sheetName val="Reserves"/>
      <sheetName val="MaxMin"/>
      <sheetName val="DuesIn"/>
      <sheetName val="Demands"/>
      <sheetName val="Returns"/>
      <sheetName val="CapitalStock"/>
      <sheetName val="IMCParam"/>
      <sheetName val="RangeParam"/>
      <sheetName val="CSIStock"/>
      <sheetName val="AddDuesIn"/>
      <sheetName val="Comments"/>
      <sheetName val="BDMTprices"/>
      <sheetName val="BDMTdemands"/>
      <sheetName val="BUIMCDD"/>
      <sheetName val="BUIMC"/>
      <sheetName val="IMCtoBU"/>
      <sheetName val="UINs"/>
      <sheetName val="Parameters"/>
      <sheetName val="Lookups"/>
      <sheetName val="Statstables"/>
      <sheetName val="Export"/>
      <sheetName val="DemandsMgr"/>
      <sheetName val="Change Lo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5">
          <cell r="A5" t="str">
            <v>A1</v>
          </cell>
          <cell r="B5">
            <v>1</v>
          </cell>
          <cell r="C5">
            <v>1</v>
          </cell>
          <cell r="D5">
            <v>1</v>
          </cell>
        </row>
        <row r="6">
          <cell r="A6" t="str">
            <v>A2</v>
          </cell>
          <cell r="B6">
            <v>1</v>
          </cell>
          <cell r="C6">
            <v>0</v>
          </cell>
          <cell r="D6">
            <v>1</v>
          </cell>
        </row>
        <row r="7">
          <cell r="A7" t="str">
            <v>A3</v>
          </cell>
          <cell r="B7">
            <v>1</v>
          </cell>
          <cell r="C7">
            <v>1</v>
          </cell>
          <cell r="D7">
            <v>1</v>
          </cell>
        </row>
        <row r="8">
          <cell r="A8" t="str">
            <v>A4</v>
          </cell>
          <cell r="B8">
            <v>1</v>
          </cell>
          <cell r="C8">
            <v>1</v>
          </cell>
          <cell r="D8">
            <v>1</v>
          </cell>
        </row>
        <row r="9">
          <cell r="A9" t="str">
            <v>A5</v>
          </cell>
          <cell r="B9">
            <v>1</v>
          </cell>
          <cell r="C9">
            <v>0</v>
          </cell>
          <cell r="D9">
            <v>1</v>
          </cell>
        </row>
        <row r="10">
          <cell r="A10" t="str">
            <v>A6</v>
          </cell>
          <cell r="B10">
            <v>1</v>
          </cell>
          <cell r="C10">
            <v>0</v>
          </cell>
          <cell r="D10">
            <v>1</v>
          </cell>
        </row>
        <row r="11">
          <cell r="A11" t="str">
            <v>A7</v>
          </cell>
          <cell r="B11">
            <v>1</v>
          </cell>
          <cell r="C11">
            <v>1</v>
          </cell>
          <cell r="D11">
            <v>1</v>
          </cell>
        </row>
        <row r="12">
          <cell r="A12" t="str">
            <v>B1</v>
          </cell>
          <cell r="B12">
            <v>1</v>
          </cell>
          <cell r="C12">
            <v>0</v>
          </cell>
          <cell r="D12">
            <v>0</v>
          </cell>
        </row>
        <row r="13">
          <cell r="A13" t="str">
            <v>B2</v>
          </cell>
          <cell r="B13">
            <v>1</v>
          </cell>
          <cell r="C13">
            <v>0</v>
          </cell>
          <cell r="D13">
            <v>0</v>
          </cell>
        </row>
        <row r="14">
          <cell r="A14" t="str">
            <v>D1</v>
          </cell>
          <cell r="B14">
            <v>1</v>
          </cell>
          <cell r="C14">
            <v>1</v>
          </cell>
          <cell r="D14">
            <v>1</v>
          </cell>
        </row>
        <row r="15">
          <cell r="A15" t="str">
            <v>D2</v>
          </cell>
          <cell r="B15">
            <v>1</v>
          </cell>
          <cell r="C15">
            <v>0</v>
          </cell>
          <cell r="D15">
            <v>0</v>
          </cell>
        </row>
        <row r="16">
          <cell r="A16" t="str">
            <v>D3</v>
          </cell>
          <cell r="B16">
            <v>1</v>
          </cell>
          <cell r="C16">
            <v>1</v>
          </cell>
          <cell r="D16">
            <v>1</v>
          </cell>
        </row>
        <row r="17">
          <cell r="A17" t="str">
            <v>D4</v>
          </cell>
          <cell r="B17">
            <v>1</v>
          </cell>
          <cell r="C17">
            <v>0</v>
          </cell>
          <cell r="D17">
            <v>0</v>
          </cell>
        </row>
        <row r="18">
          <cell r="A18" t="str">
            <v>H1</v>
          </cell>
          <cell r="B18">
            <v>1</v>
          </cell>
          <cell r="C18">
            <v>0</v>
          </cell>
          <cell r="D18">
            <v>1</v>
          </cell>
        </row>
        <row r="19">
          <cell r="A19" t="str">
            <v>H2</v>
          </cell>
          <cell r="B19">
            <v>1</v>
          </cell>
          <cell r="C19">
            <v>0</v>
          </cell>
          <cell r="D19">
            <v>0</v>
          </cell>
        </row>
        <row r="20">
          <cell r="A20" t="str">
            <v>H3</v>
          </cell>
          <cell r="B20">
            <v>1</v>
          </cell>
          <cell r="C20">
            <v>0</v>
          </cell>
          <cell r="D20">
            <v>0</v>
          </cell>
        </row>
        <row r="21">
          <cell r="A21" t="str">
            <v>H4</v>
          </cell>
          <cell r="B21">
            <v>1</v>
          </cell>
          <cell r="C21">
            <v>0</v>
          </cell>
          <cell r="D21">
            <v>0</v>
          </cell>
        </row>
        <row r="22">
          <cell r="A22" t="str">
            <v>H5</v>
          </cell>
          <cell r="B22">
            <v>1</v>
          </cell>
          <cell r="C22">
            <v>0</v>
          </cell>
          <cell r="D22">
            <v>0</v>
          </cell>
        </row>
        <row r="23">
          <cell r="A23" t="str">
            <v>H6</v>
          </cell>
          <cell r="B23">
            <v>1</v>
          </cell>
          <cell r="C23">
            <v>0</v>
          </cell>
          <cell r="D23">
            <v>0</v>
          </cell>
        </row>
        <row r="24">
          <cell r="A24" t="str">
            <v>J1</v>
          </cell>
          <cell r="B24">
            <v>1</v>
          </cell>
          <cell r="C24">
            <v>0</v>
          </cell>
          <cell r="D24">
            <v>0</v>
          </cell>
        </row>
        <row r="25">
          <cell r="A25" t="str">
            <v>K1</v>
          </cell>
          <cell r="B25">
            <v>1</v>
          </cell>
          <cell r="C25">
            <v>0</v>
          </cell>
          <cell r="D25">
            <v>0</v>
          </cell>
        </row>
        <row r="26">
          <cell r="A26" t="str">
            <v>K2</v>
          </cell>
          <cell r="B26">
            <v>1</v>
          </cell>
          <cell r="C26">
            <v>0</v>
          </cell>
          <cell r="D26">
            <v>0</v>
          </cell>
        </row>
        <row r="27">
          <cell r="A27" t="str">
            <v>K3</v>
          </cell>
          <cell r="B27">
            <v>1</v>
          </cell>
          <cell r="C27">
            <v>0</v>
          </cell>
          <cell r="D27">
            <v>0</v>
          </cell>
        </row>
        <row r="28">
          <cell r="A28" t="str">
            <v>N1</v>
          </cell>
          <cell r="B28">
            <v>1</v>
          </cell>
          <cell r="C28">
            <v>0</v>
          </cell>
          <cell r="D28">
            <v>0</v>
          </cell>
        </row>
        <row r="29">
          <cell r="A29" t="str">
            <v>P1</v>
          </cell>
          <cell r="B29">
            <v>1</v>
          </cell>
          <cell r="C29">
            <v>1</v>
          </cell>
          <cell r="D29">
            <v>1</v>
          </cell>
        </row>
        <row r="33">
          <cell r="A33">
            <v>1</v>
          </cell>
          <cell r="B33">
            <v>0</v>
          </cell>
          <cell r="C33">
            <v>0</v>
          </cell>
          <cell r="D33">
            <v>0</v>
          </cell>
        </row>
        <row r="34">
          <cell r="A34">
            <v>2</v>
          </cell>
          <cell r="B34">
            <v>1</v>
          </cell>
          <cell r="C34">
            <v>0</v>
          </cell>
          <cell r="D34">
            <v>0</v>
          </cell>
        </row>
        <row r="35">
          <cell r="A35">
            <v>4</v>
          </cell>
          <cell r="B35">
            <v>1</v>
          </cell>
          <cell r="C35">
            <v>0</v>
          </cell>
          <cell r="D35">
            <v>1</v>
          </cell>
        </row>
        <row r="36">
          <cell r="A36">
            <v>5</v>
          </cell>
          <cell r="B36">
            <v>1</v>
          </cell>
          <cell r="C36">
            <v>0</v>
          </cell>
          <cell r="D36">
            <v>0</v>
          </cell>
        </row>
        <row r="37">
          <cell r="A37">
            <v>10</v>
          </cell>
          <cell r="B37">
            <v>1</v>
          </cell>
          <cell r="C37">
            <v>0</v>
          </cell>
          <cell r="D37">
            <v>0</v>
          </cell>
        </row>
        <row r="38">
          <cell r="A38">
            <v>11</v>
          </cell>
          <cell r="B38">
            <v>1</v>
          </cell>
          <cell r="C38">
            <v>0</v>
          </cell>
          <cell r="D38">
            <v>0</v>
          </cell>
        </row>
        <row r="39">
          <cell r="A39">
            <v>12</v>
          </cell>
          <cell r="B39">
            <v>1</v>
          </cell>
          <cell r="C39">
            <v>0</v>
          </cell>
          <cell r="D39">
            <v>0</v>
          </cell>
        </row>
        <row r="40">
          <cell r="A40">
            <v>13</v>
          </cell>
          <cell r="B40">
            <v>1</v>
          </cell>
          <cell r="C40">
            <v>0</v>
          </cell>
          <cell r="D40">
            <v>0</v>
          </cell>
        </row>
        <row r="41">
          <cell r="A41">
            <v>14</v>
          </cell>
          <cell r="B41">
            <v>1</v>
          </cell>
          <cell r="C41">
            <v>0</v>
          </cell>
          <cell r="D41">
            <v>0</v>
          </cell>
        </row>
        <row r="42">
          <cell r="A42">
            <v>20</v>
          </cell>
          <cell r="B42">
            <v>1</v>
          </cell>
          <cell r="C42">
            <v>0</v>
          </cell>
          <cell r="D42">
            <v>0</v>
          </cell>
        </row>
        <row r="43">
          <cell r="A43">
            <v>30</v>
          </cell>
          <cell r="B43">
            <v>1</v>
          </cell>
          <cell r="C43">
            <v>0</v>
          </cell>
          <cell r="D43">
            <v>0</v>
          </cell>
        </row>
        <row r="44">
          <cell r="A44">
            <v>31</v>
          </cell>
          <cell r="B44">
            <v>1</v>
          </cell>
          <cell r="C44">
            <v>0</v>
          </cell>
          <cell r="D44">
            <v>0</v>
          </cell>
        </row>
        <row r="45">
          <cell r="A45">
            <v>32</v>
          </cell>
          <cell r="B45">
            <v>1</v>
          </cell>
          <cell r="C45">
            <v>0</v>
          </cell>
          <cell r="D45">
            <v>0</v>
          </cell>
        </row>
        <row r="46">
          <cell r="A46">
            <v>33</v>
          </cell>
          <cell r="B46">
            <v>1</v>
          </cell>
          <cell r="C46">
            <v>0</v>
          </cell>
          <cell r="D46">
            <v>1</v>
          </cell>
        </row>
        <row r="47">
          <cell r="A47">
            <v>40</v>
          </cell>
          <cell r="B47">
            <v>1</v>
          </cell>
          <cell r="C47">
            <v>0</v>
          </cell>
          <cell r="D47">
            <v>0</v>
          </cell>
        </row>
        <row r="48">
          <cell r="A48">
            <v>57</v>
          </cell>
          <cell r="B48">
            <v>1</v>
          </cell>
          <cell r="C48">
            <v>0</v>
          </cell>
          <cell r="D48">
            <v>1</v>
          </cell>
        </row>
        <row r="49">
          <cell r="A49">
            <v>58</v>
          </cell>
          <cell r="B49">
            <v>1</v>
          </cell>
          <cell r="C49">
            <v>0</v>
          </cell>
          <cell r="D49">
            <v>1</v>
          </cell>
        </row>
        <row r="50">
          <cell r="A50">
            <v>59</v>
          </cell>
          <cell r="B50">
            <v>1</v>
          </cell>
          <cell r="C50">
            <v>0</v>
          </cell>
          <cell r="D50">
            <v>0</v>
          </cell>
        </row>
        <row r="51">
          <cell r="A51">
            <v>60</v>
          </cell>
          <cell r="B51">
            <v>1</v>
          </cell>
          <cell r="C51">
            <v>0</v>
          </cell>
          <cell r="D51">
            <v>1</v>
          </cell>
        </row>
        <row r="52">
          <cell r="A52">
            <v>61</v>
          </cell>
          <cell r="B52">
            <v>1</v>
          </cell>
          <cell r="C52">
            <v>0</v>
          </cell>
          <cell r="D52">
            <v>0</v>
          </cell>
        </row>
        <row r="53">
          <cell r="A53">
            <v>62</v>
          </cell>
          <cell r="B53">
            <v>1</v>
          </cell>
          <cell r="C53">
            <v>0</v>
          </cell>
          <cell r="D53">
            <v>1</v>
          </cell>
        </row>
        <row r="54">
          <cell r="A54">
            <v>63</v>
          </cell>
          <cell r="B54">
            <v>1</v>
          </cell>
          <cell r="C54">
            <v>0</v>
          </cell>
          <cell r="D54">
            <v>1</v>
          </cell>
        </row>
        <row r="55">
          <cell r="A55">
            <v>64</v>
          </cell>
          <cell r="B55">
            <v>1</v>
          </cell>
          <cell r="C55">
            <v>0</v>
          </cell>
          <cell r="D55">
            <v>1</v>
          </cell>
        </row>
        <row r="56">
          <cell r="A56">
            <v>65</v>
          </cell>
          <cell r="B56">
            <v>1</v>
          </cell>
          <cell r="C56">
            <v>0</v>
          </cell>
          <cell r="D56">
            <v>1</v>
          </cell>
        </row>
        <row r="57">
          <cell r="A57">
            <v>66</v>
          </cell>
          <cell r="B57">
            <v>1</v>
          </cell>
          <cell r="C57">
            <v>0</v>
          </cell>
          <cell r="D57">
            <v>1</v>
          </cell>
        </row>
        <row r="58">
          <cell r="A58">
            <v>67</v>
          </cell>
          <cell r="B58">
            <v>1</v>
          </cell>
          <cell r="C58">
            <v>0</v>
          </cell>
          <cell r="D58">
            <v>1</v>
          </cell>
        </row>
        <row r="59">
          <cell r="A59">
            <v>68</v>
          </cell>
          <cell r="B59">
            <v>1</v>
          </cell>
          <cell r="C59">
            <v>0</v>
          </cell>
          <cell r="D59">
            <v>1</v>
          </cell>
        </row>
        <row r="60">
          <cell r="A60">
            <v>69</v>
          </cell>
          <cell r="B60">
            <v>1</v>
          </cell>
          <cell r="C60">
            <v>0</v>
          </cell>
          <cell r="D60">
            <v>0</v>
          </cell>
        </row>
        <row r="61">
          <cell r="A61">
            <v>70</v>
          </cell>
          <cell r="B61">
            <v>1</v>
          </cell>
          <cell r="C61">
            <v>0</v>
          </cell>
          <cell r="D61">
            <v>1</v>
          </cell>
        </row>
        <row r="62">
          <cell r="A62">
            <v>71</v>
          </cell>
          <cell r="B62">
            <v>1</v>
          </cell>
          <cell r="C62">
            <v>0</v>
          </cell>
          <cell r="D62">
            <v>0</v>
          </cell>
        </row>
        <row r="63">
          <cell r="A63">
            <v>72</v>
          </cell>
          <cell r="B63">
            <v>1</v>
          </cell>
          <cell r="C63">
            <v>0</v>
          </cell>
          <cell r="D63">
            <v>1</v>
          </cell>
        </row>
        <row r="64">
          <cell r="A64">
            <v>73</v>
          </cell>
          <cell r="B64">
            <v>1</v>
          </cell>
          <cell r="C64">
            <v>0</v>
          </cell>
          <cell r="D64">
            <v>1</v>
          </cell>
        </row>
        <row r="65">
          <cell r="A65">
            <v>74</v>
          </cell>
          <cell r="B65">
            <v>1</v>
          </cell>
          <cell r="C65">
            <v>0</v>
          </cell>
          <cell r="D65">
            <v>0</v>
          </cell>
        </row>
        <row r="66">
          <cell r="A66">
            <v>75</v>
          </cell>
          <cell r="B66">
            <v>0</v>
          </cell>
          <cell r="C66">
            <v>0</v>
          </cell>
          <cell r="D66">
            <v>0</v>
          </cell>
        </row>
        <row r="67">
          <cell r="A67">
            <v>76</v>
          </cell>
          <cell r="B67">
            <v>1</v>
          </cell>
          <cell r="C67">
            <v>0</v>
          </cell>
          <cell r="D67">
            <v>0</v>
          </cell>
        </row>
        <row r="68">
          <cell r="A68">
            <v>77</v>
          </cell>
          <cell r="B68">
            <v>0</v>
          </cell>
          <cell r="C68">
            <v>0</v>
          </cell>
          <cell r="D68">
            <v>0</v>
          </cell>
        </row>
        <row r="69">
          <cell r="A69">
            <v>80</v>
          </cell>
          <cell r="B69">
            <v>0</v>
          </cell>
          <cell r="C69">
            <v>0</v>
          </cell>
          <cell r="D69">
            <v>0</v>
          </cell>
        </row>
        <row r="70">
          <cell r="A70">
            <v>81</v>
          </cell>
          <cell r="B70">
            <v>0</v>
          </cell>
          <cell r="C70">
            <v>0</v>
          </cell>
          <cell r="D70">
            <v>0</v>
          </cell>
        </row>
        <row r="71">
          <cell r="A71">
            <v>82</v>
          </cell>
          <cell r="B71">
            <v>0</v>
          </cell>
          <cell r="C71">
            <v>0</v>
          </cell>
          <cell r="D71">
            <v>0</v>
          </cell>
        </row>
        <row r="72">
          <cell r="A72">
            <v>83</v>
          </cell>
          <cell r="B72">
            <v>0</v>
          </cell>
          <cell r="C72">
            <v>0</v>
          </cell>
          <cell r="D72">
            <v>0</v>
          </cell>
        </row>
        <row r="73">
          <cell r="A73">
            <v>84</v>
          </cell>
          <cell r="B73">
            <v>0</v>
          </cell>
          <cell r="C73">
            <v>0</v>
          </cell>
          <cell r="D73">
            <v>0</v>
          </cell>
        </row>
        <row r="74">
          <cell r="A74">
            <v>85</v>
          </cell>
          <cell r="B74">
            <v>1</v>
          </cell>
          <cell r="C74">
            <v>0</v>
          </cell>
          <cell r="D74">
            <v>0</v>
          </cell>
        </row>
        <row r="75">
          <cell r="A75">
            <v>86</v>
          </cell>
          <cell r="B75">
            <v>1</v>
          </cell>
          <cell r="C75">
            <v>0</v>
          </cell>
          <cell r="D75">
            <v>0</v>
          </cell>
        </row>
        <row r="76">
          <cell r="A76">
            <v>87</v>
          </cell>
          <cell r="B76">
            <v>1</v>
          </cell>
          <cell r="C76">
            <v>0</v>
          </cell>
          <cell r="D76">
            <v>1</v>
          </cell>
        </row>
        <row r="77">
          <cell r="A77" t="str">
            <v>None of the above</v>
          </cell>
          <cell r="B77">
            <v>1</v>
          </cell>
          <cell r="C77">
            <v>1</v>
          </cell>
          <cell r="D77">
            <v>1</v>
          </cell>
        </row>
      </sheetData>
      <sheetData sheetId="37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19B6-7EC5-4BFF-A9D4-4210DB9D972B}">
  <sheetPr>
    <tabColor rgb="FF00B0F0"/>
    <pageSetUpPr fitToPage="1"/>
  </sheetPr>
  <dimension ref="A1:AA33"/>
  <sheetViews>
    <sheetView showGridLines="0" tabSelected="1" topLeftCell="C4" zoomScale="85" zoomScaleNormal="85" workbookViewId="0">
      <selection activeCell="C4" sqref="C4"/>
    </sheetView>
  </sheetViews>
  <sheetFormatPr defaultRowHeight="15.5" x14ac:dyDescent="0.35"/>
  <cols>
    <col min="1" max="1" width="5.7265625" style="6" customWidth="1"/>
    <col min="2" max="2" width="12.1796875" style="7" customWidth="1"/>
    <col min="3" max="7" width="12.1796875" style="8" customWidth="1"/>
    <col min="8" max="10" width="5.7265625" style="6" customWidth="1"/>
    <col min="11" max="16" width="12.1796875" style="6" customWidth="1"/>
    <col min="17" max="19" width="5.7265625" style="6" customWidth="1"/>
    <col min="20" max="20" width="12.26953125" style="6" customWidth="1"/>
    <col min="21" max="25" width="12.1796875" style="6" customWidth="1"/>
    <col min="26" max="27" width="5.7265625" style="6" customWidth="1"/>
    <col min="28" max="244" width="9.1796875" style="6"/>
    <col min="245" max="245" width="3.7265625" style="6" customWidth="1"/>
    <col min="246" max="246" width="11.7265625" style="6" customWidth="1"/>
    <col min="247" max="247" width="8.1796875" style="6" customWidth="1"/>
    <col min="248" max="249" width="6.7265625" style="6" customWidth="1"/>
    <col min="250" max="250" width="9" style="6" customWidth="1"/>
    <col min="251" max="251" width="8.1796875" style="6" customWidth="1"/>
    <col min="252" max="252" width="5.7265625" style="6" customWidth="1"/>
    <col min="253" max="253" width="9" style="6" customWidth="1"/>
    <col min="254" max="254" width="2.7265625" style="6" customWidth="1"/>
    <col min="255" max="255" width="3.7265625" style="6" customWidth="1"/>
    <col min="256" max="256" width="11.7265625" style="6" customWidth="1"/>
    <col min="257" max="259" width="6.7265625" style="6" customWidth="1"/>
    <col min="260" max="260" width="7.7265625" style="6" customWidth="1"/>
    <col min="261" max="261" width="8.1796875" style="6" customWidth="1"/>
    <col min="262" max="262" width="4.81640625" style="6" customWidth="1"/>
    <col min="263" max="263" width="9.453125" style="6" customWidth="1"/>
    <col min="264" max="264" width="2.54296875" style="6" customWidth="1"/>
    <col min="265" max="265" width="3.7265625" style="6" customWidth="1"/>
    <col min="266" max="266" width="11.54296875" style="6" customWidth="1"/>
    <col min="267" max="269" width="6.54296875" style="6" customWidth="1"/>
    <col min="270" max="270" width="7.54296875" style="6" customWidth="1"/>
    <col min="271" max="271" width="8.26953125" style="6" customWidth="1"/>
    <col min="272" max="272" width="5.54296875" style="6" customWidth="1"/>
    <col min="273" max="273" width="8.54296875" style="6" customWidth="1"/>
    <col min="274" max="274" width="2.453125" style="6" customWidth="1"/>
    <col min="275" max="275" width="3.7265625" style="6" customWidth="1"/>
    <col min="276" max="276" width="11.54296875" style="6" customWidth="1"/>
    <col min="277" max="279" width="6.54296875" style="6" customWidth="1"/>
    <col min="280" max="280" width="8.26953125" style="6" customWidth="1"/>
    <col min="281" max="281" width="8.81640625" style="6" customWidth="1"/>
    <col min="282" max="282" width="5.54296875" style="6" customWidth="1"/>
    <col min="283" max="283" width="8" style="6" customWidth="1"/>
    <col min="284" max="500" width="9.1796875" style="6"/>
    <col min="501" max="501" width="3.7265625" style="6" customWidth="1"/>
    <col min="502" max="502" width="11.7265625" style="6" customWidth="1"/>
    <col min="503" max="503" width="8.1796875" style="6" customWidth="1"/>
    <col min="504" max="505" width="6.7265625" style="6" customWidth="1"/>
    <col min="506" max="506" width="9" style="6" customWidth="1"/>
    <col min="507" max="507" width="8.1796875" style="6" customWidth="1"/>
    <col min="508" max="508" width="5.7265625" style="6" customWidth="1"/>
    <col min="509" max="509" width="9" style="6" customWidth="1"/>
    <col min="510" max="510" width="2.7265625" style="6" customWidth="1"/>
    <col min="511" max="511" width="3.7265625" style="6" customWidth="1"/>
    <col min="512" max="512" width="11.7265625" style="6" customWidth="1"/>
    <col min="513" max="515" width="6.7265625" style="6" customWidth="1"/>
    <col min="516" max="516" width="7.7265625" style="6" customWidth="1"/>
    <col min="517" max="517" width="8.1796875" style="6" customWidth="1"/>
    <col min="518" max="518" width="4.81640625" style="6" customWidth="1"/>
    <col min="519" max="519" width="9.453125" style="6" customWidth="1"/>
    <col min="520" max="520" width="2.54296875" style="6" customWidth="1"/>
    <col min="521" max="521" width="3.7265625" style="6" customWidth="1"/>
    <col min="522" max="522" width="11.54296875" style="6" customWidth="1"/>
    <col min="523" max="525" width="6.54296875" style="6" customWidth="1"/>
    <col min="526" max="526" width="7.54296875" style="6" customWidth="1"/>
    <col min="527" max="527" width="8.26953125" style="6" customWidth="1"/>
    <col min="528" max="528" width="5.54296875" style="6" customWidth="1"/>
    <col min="529" max="529" width="8.54296875" style="6" customWidth="1"/>
    <col min="530" max="530" width="2.453125" style="6" customWidth="1"/>
    <col min="531" max="531" width="3.7265625" style="6" customWidth="1"/>
    <col min="532" max="532" width="11.54296875" style="6" customWidth="1"/>
    <col min="533" max="535" width="6.54296875" style="6" customWidth="1"/>
    <col min="536" max="536" width="8.26953125" style="6" customWidth="1"/>
    <col min="537" max="537" width="8.81640625" style="6" customWidth="1"/>
    <col min="538" max="538" width="5.54296875" style="6" customWidth="1"/>
    <col min="539" max="539" width="8" style="6" customWidth="1"/>
    <col min="540" max="756" width="9.1796875" style="6"/>
    <col min="757" max="757" width="3.7265625" style="6" customWidth="1"/>
    <col min="758" max="758" width="11.7265625" style="6" customWidth="1"/>
    <col min="759" max="759" width="8.1796875" style="6" customWidth="1"/>
    <col min="760" max="761" width="6.7265625" style="6" customWidth="1"/>
    <col min="762" max="762" width="9" style="6" customWidth="1"/>
    <col min="763" max="763" width="8.1796875" style="6" customWidth="1"/>
    <col min="764" max="764" width="5.7265625" style="6" customWidth="1"/>
    <col min="765" max="765" width="9" style="6" customWidth="1"/>
    <col min="766" max="766" width="2.7265625" style="6" customWidth="1"/>
    <col min="767" max="767" width="3.7265625" style="6" customWidth="1"/>
    <col min="768" max="768" width="11.7265625" style="6" customWidth="1"/>
    <col min="769" max="771" width="6.7265625" style="6" customWidth="1"/>
    <col min="772" max="772" width="7.7265625" style="6" customWidth="1"/>
    <col min="773" max="773" width="8.1796875" style="6" customWidth="1"/>
    <col min="774" max="774" width="4.81640625" style="6" customWidth="1"/>
    <col min="775" max="775" width="9.453125" style="6" customWidth="1"/>
    <col min="776" max="776" width="2.54296875" style="6" customWidth="1"/>
    <col min="777" max="777" width="3.7265625" style="6" customWidth="1"/>
    <col min="778" max="778" width="11.54296875" style="6" customWidth="1"/>
    <col min="779" max="781" width="6.54296875" style="6" customWidth="1"/>
    <col min="782" max="782" width="7.54296875" style="6" customWidth="1"/>
    <col min="783" max="783" width="8.26953125" style="6" customWidth="1"/>
    <col min="784" max="784" width="5.54296875" style="6" customWidth="1"/>
    <col min="785" max="785" width="8.54296875" style="6" customWidth="1"/>
    <col min="786" max="786" width="2.453125" style="6" customWidth="1"/>
    <col min="787" max="787" width="3.7265625" style="6" customWidth="1"/>
    <col min="788" max="788" width="11.54296875" style="6" customWidth="1"/>
    <col min="789" max="791" width="6.54296875" style="6" customWidth="1"/>
    <col min="792" max="792" width="8.26953125" style="6" customWidth="1"/>
    <col min="793" max="793" width="8.81640625" style="6" customWidth="1"/>
    <col min="794" max="794" width="5.54296875" style="6" customWidth="1"/>
    <col min="795" max="795" width="8" style="6" customWidth="1"/>
    <col min="796" max="1012" width="9.1796875" style="6"/>
    <col min="1013" max="1013" width="3.7265625" style="6" customWidth="1"/>
    <col min="1014" max="1014" width="11.7265625" style="6" customWidth="1"/>
    <col min="1015" max="1015" width="8.1796875" style="6" customWidth="1"/>
    <col min="1016" max="1017" width="6.7265625" style="6" customWidth="1"/>
    <col min="1018" max="1018" width="9" style="6" customWidth="1"/>
    <col min="1019" max="1019" width="8.1796875" style="6" customWidth="1"/>
    <col min="1020" max="1020" width="5.7265625" style="6" customWidth="1"/>
    <col min="1021" max="1021" width="9" style="6" customWidth="1"/>
    <col min="1022" max="1022" width="2.7265625" style="6" customWidth="1"/>
    <col min="1023" max="1023" width="3.7265625" style="6" customWidth="1"/>
    <col min="1024" max="1024" width="11.7265625" style="6" customWidth="1"/>
    <col min="1025" max="1027" width="6.7265625" style="6" customWidth="1"/>
    <col min="1028" max="1028" width="7.7265625" style="6" customWidth="1"/>
    <col min="1029" max="1029" width="8.1796875" style="6" customWidth="1"/>
    <col min="1030" max="1030" width="4.81640625" style="6" customWidth="1"/>
    <col min="1031" max="1031" width="9.453125" style="6" customWidth="1"/>
    <col min="1032" max="1032" width="2.54296875" style="6" customWidth="1"/>
    <col min="1033" max="1033" width="3.7265625" style="6" customWidth="1"/>
    <col min="1034" max="1034" width="11.54296875" style="6" customWidth="1"/>
    <col min="1035" max="1037" width="6.54296875" style="6" customWidth="1"/>
    <col min="1038" max="1038" width="7.54296875" style="6" customWidth="1"/>
    <col min="1039" max="1039" width="8.26953125" style="6" customWidth="1"/>
    <col min="1040" max="1040" width="5.54296875" style="6" customWidth="1"/>
    <col min="1041" max="1041" width="8.54296875" style="6" customWidth="1"/>
    <col min="1042" max="1042" width="2.453125" style="6" customWidth="1"/>
    <col min="1043" max="1043" width="3.7265625" style="6" customWidth="1"/>
    <col min="1044" max="1044" width="11.54296875" style="6" customWidth="1"/>
    <col min="1045" max="1047" width="6.54296875" style="6" customWidth="1"/>
    <col min="1048" max="1048" width="8.26953125" style="6" customWidth="1"/>
    <col min="1049" max="1049" width="8.81640625" style="6" customWidth="1"/>
    <col min="1050" max="1050" width="5.54296875" style="6" customWidth="1"/>
    <col min="1051" max="1051" width="8" style="6" customWidth="1"/>
    <col min="1052" max="1268" width="9.1796875" style="6"/>
    <col min="1269" max="1269" width="3.7265625" style="6" customWidth="1"/>
    <col min="1270" max="1270" width="11.7265625" style="6" customWidth="1"/>
    <col min="1271" max="1271" width="8.1796875" style="6" customWidth="1"/>
    <col min="1272" max="1273" width="6.7265625" style="6" customWidth="1"/>
    <col min="1274" max="1274" width="9" style="6" customWidth="1"/>
    <col min="1275" max="1275" width="8.1796875" style="6" customWidth="1"/>
    <col min="1276" max="1276" width="5.7265625" style="6" customWidth="1"/>
    <col min="1277" max="1277" width="9" style="6" customWidth="1"/>
    <col min="1278" max="1278" width="2.7265625" style="6" customWidth="1"/>
    <col min="1279" max="1279" width="3.7265625" style="6" customWidth="1"/>
    <col min="1280" max="1280" width="11.7265625" style="6" customWidth="1"/>
    <col min="1281" max="1283" width="6.7265625" style="6" customWidth="1"/>
    <col min="1284" max="1284" width="7.7265625" style="6" customWidth="1"/>
    <col min="1285" max="1285" width="8.1796875" style="6" customWidth="1"/>
    <col min="1286" max="1286" width="4.81640625" style="6" customWidth="1"/>
    <col min="1287" max="1287" width="9.453125" style="6" customWidth="1"/>
    <col min="1288" max="1288" width="2.54296875" style="6" customWidth="1"/>
    <col min="1289" max="1289" width="3.7265625" style="6" customWidth="1"/>
    <col min="1290" max="1290" width="11.54296875" style="6" customWidth="1"/>
    <col min="1291" max="1293" width="6.54296875" style="6" customWidth="1"/>
    <col min="1294" max="1294" width="7.54296875" style="6" customWidth="1"/>
    <col min="1295" max="1295" width="8.26953125" style="6" customWidth="1"/>
    <col min="1296" max="1296" width="5.54296875" style="6" customWidth="1"/>
    <col min="1297" max="1297" width="8.54296875" style="6" customWidth="1"/>
    <col min="1298" max="1298" width="2.453125" style="6" customWidth="1"/>
    <col min="1299" max="1299" width="3.7265625" style="6" customWidth="1"/>
    <col min="1300" max="1300" width="11.54296875" style="6" customWidth="1"/>
    <col min="1301" max="1303" width="6.54296875" style="6" customWidth="1"/>
    <col min="1304" max="1304" width="8.26953125" style="6" customWidth="1"/>
    <col min="1305" max="1305" width="8.81640625" style="6" customWidth="1"/>
    <col min="1306" max="1306" width="5.54296875" style="6" customWidth="1"/>
    <col min="1307" max="1307" width="8" style="6" customWidth="1"/>
    <col min="1308" max="1524" width="9.1796875" style="6"/>
    <col min="1525" max="1525" width="3.7265625" style="6" customWidth="1"/>
    <col min="1526" max="1526" width="11.7265625" style="6" customWidth="1"/>
    <col min="1527" max="1527" width="8.1796875" style="6" customWidth="1"/>
    <col min="1528" max="1529" width="6.7265625" style="6" customWidth="1"/>
    <col min="1530" max="1530" width="9" style="6" customWidth="1"/>
    <col min="1531" max="1531" width="8.1796875" style="6" customWidth="1"/>
    <col min="1532" max="1532" width="5.7265625" style="6" customWidth="1"/>
    <col min="1533" max="1533" width="9" style="6" customWidth="1"/>
    <col min="1534" max="1534" width="2.7265625" style="6" customWidth="1"/>
    <col min="1535" max="1535" width="3.7265625" style="6" customWidth="1"/>
    <col min="1536" max="1536" width="11.7265625" style="6" customWidth="1"/>
    <col min="1537" max="1539" width="6.7265625" style="6" customWidth="1"/>
    <col min="1540" max="1540" width="7.7265625" style="6" customWidth="1"/>
    <col min="1541" max="1541" width="8.1796875" style="6" customWidth="1"/>
    <col min="1542" max="1542" width="4.81640625" style="6" customWidth="1"/>
    <col min="1543" max="1543" width="9.453125" style="6" customWidth="1"/>
    <col min="1544" max="1544" width="2.54296875" style="6" customWidth="1"/>
    <col min="1545" max="1545" width="3.7265625" style="6" customWidth="1"/>
    <col min="1546" max="1546" width="11.54296875" style="6" customWidth="1"/>
    <col min="1547" max="1549" width="6.54296875" style="6" customWidth="1"/>
    <col min="1550" max="1550" width="7.54296875" style="6" customWidth="1"/>
    <col min="1551" max="1551" width="8.26953125" style="6" customWidth="1"/>
    <col min="1552" max="1552" width="5.54296875" style="6" customWidth="1"/>
    <col min="1553" max="1553" width="8.54296875" style="6" customWidth="1"/>
    <col min="1554" max="1554" width="2.453125" style="6" customWidth="1"/>
    <col min="1555" max="1555" width="3.7265625" style="6" customWidth="1"/>
    <col min="1556" max="1556" width="11.54296875" style="6" customWidth="1"/>
    <col min="1557" max="1559" width="6.54296875" style="6" customWidth="1"/>
    <col min="1560" max="1560" width="8.26953125" style="6" customWidth="1"/>
    <col min="1561" max="1561" width="8.81640625" style="6" customWidth="1"/>
    <col min="1562" max="1562" width="5.54296875" style="6" customWidth="1"/>
    <col min="1563" max="1563" width="8" style="6" customWidth="1"/>
    <col min="1564" max="1780" width="9.1796875" style="6"/>
    <col min="1781" max="1781" width="3.7265625" style="6" customWidth="1"/>
    <col min="1782" max="1782" width="11.7265625" style="6" customWidth="1"/>
    <col min="1783" max="1783" width="8.1796875" style="6" customWidth="1"/>
    <col min="1784" max="1785" width="6.7265625" style="6" customWidth="1"/>
    <col min="1786" max="1786" width="9" style="6" customWidth="1"/>
    <col min="1787" max="1787" width="8.1796875" style="6" customWidth="1"/>
    <col min="1788" max="1788" width="5.7265625" style="6" customWidth="1"/>
    <col min="1789" max="1789" width="9" style="6" customWidth="1"/>
    <col min="1790" max="1790" width="2.7265625" style="6" customWidth="1"/>
    <col min="1791" max="1791" width="3.7265625" style="6" customWidth="1"/>
    <col min="1792" max="1792" width="11.7265625" style="6" customWidth="1"/>
    <col min="1793" max="1795" width="6.7265625" style="6" customWidth="1"/>
    <col min="1796" max="1796" width="7.7265625" style="6" customWidth="1"/>
    <col min="1797" max="1797" width="8.1796875" style="6" customWidth="1"/>
    <col min="1798" max="1798" width="4.81640625" style="6" customWidth="1"/>
    <col min="1799" max="1799" width="9.453125" style="6" customWidth="1"/>
    <col min="1800" max="1800" width="2.54296875" style="6" customWidth="1"/>
    <col min="1801" max="1801" width="3.7265625" style="6" customWidth="1"/>
    <col min="1802" max="1802" width="11.54296875" style="6" customWidth="1"/>
    <col min="1803" max="1805" width="6.54296875" style="6" customWidth="1"/>
    <col min="1806" max="1806" width="7.54296875" style="6" customWidth="1"/>
    <col min="1807" max="1807" width="8.26953125" style="6" customWidth="1"/>
    <col min="1808" max="1808" width="5.54296875" style="6" customWidth="1"/>
    <col min="1809" max="1809" width="8.54296875" style="6" customWidth="1"/>
    <col min="1810" max="1810" width="2.453125" style="6" customWidth="1"/>
    <col min="1811" max="1811" width="3.7265625" style="6" customWidth="1"/>
    <col min="1812" max="1812" width="11.54296875" style="6" customWidth="1"/>
    <col min="1813" max="1815" width="6.54296875" style="6" customWidth="1"/>
    <col min="1816" max="1816" width="8.26953125" style="6" customWidth="1"/>
    <col min="1817" max="1817" width="8.81640625" style="6" customWidth="1"/>
    <col min="1818" max="1818" width="5.54296875" style="6" customWidth="1"/>
    <col min="1819" max="1819" width="8" style="6" customWidth="1"/>
    <col min="1820" max="2036" width="9.1796875" style="6"/>
    <col min="2037" max="2037" width="3.7265625" style="6" customWidth="1"/>
    <col min="2038" max="2038" width="11.7265625" style="6" customWidth="1"/>
    <col min="2039" max="2039" width="8.1796875" style="6" customWidth="1"/>
    <col min="2040" max="2041" width="6.7265625" style="6" customWidth="1"/>
    <col min="2042" max="2042" width="9" style="6" customWidth="1"/>
    <col min="2043" max="2043" width="8.1796875" style="6" customWidth="1"/>
    <col min="2044" max="2044" width="5.7265625" style="6" customWidth="1"/>
    <col min="2045" max="2045" width="9" style="6" customWidth="1"/>
    <col min="2046" max="2046" width="2.7265625" style="6" customWidth="1"/>
    <col min="2047" max="2047" width="3.7265625" style="6" customWidth="1"/>
    <col min="2048" max="2048" width="11.7265625" style="6" customWidth="1"/>
    <col min="2049" max="2051" width="6.7265625" style="6" customWidth="1"/>
    <col min="2052" max="2052" width="7.7265625" style="6" customWidth="1"/>
    <col min="2053" max="2053" width="8.1796875" style="6" customWidth="1"/>
    <col min="2054" max="2054" width="4.81640625" style="6" customWidth="1"/>
    <col min="2055" max="2055" width="9.453125" style="6" customWidth="1"/>
    <col min="2056" max="2056" width="2.54296875" style="6" customWidth="1"/>
    <col min="2057" max="2057" width="3.7265625" style="6" customWidth="1"/>
    <col min="2058" max="2058" width="11.54296875" style="6" customWidth="1"/>
    <col min="2059" max="2061" width="6.54296875" style="6" customWidth="1"/>
    <col min="2062" max="2062" width="7.54296875" style="6" customWidth="1"/>
    <col min="2063" max="2063" width="8.26953125" style="6" customWidth="1"/>
    <col min="2064" max="2064" width="5.54296875" style="6" customWidth="1"/>
    <col min="2065" max="2065" width="8.54296875" style="6" customWidth="1"/>
    <col min="2066" max="2066" width="2.453125" style="6" customWidth="1"/>
    <col min="2067" max="2067" width="3.7265625" style="6" customWidth="1"/>
    <col min="2068" max="2068" width="11.54296875" style="6" customWidth="1"/>
    <col min="2069" max="2071" width="6.54296875" style="6" customWidth="1"/>
    <col min="2072" max="2072" width="8.26953125" style="6" customWidth="1"/>
    <col min="2073" max="2073" width="8.81640625" style="6" customWidth="1"/>
    <col min="2074" max="2074" width="5.54296875" style="6" customWidth="1"/>
    <col min="2075" max="2075" width="8" style="6" customWidth="1"/>
    <col min="2076" max="2292" width="9.1796875" style="6"/>
    <col min="2293" max="2293" width="3.7265625" style="6" customWidth="1"/>
    <col min="2294" max="2294" width="11.7265625" style="6" customWidth="1"/>
    <col min="2295" max="2295" width="8.1796875" style="6" customWidth="1"/>
    <col min="2296" max="2297" width="6.7265625" style="6" customWidth="1"/>
    <col min="2298" max="2298" width="9" style="6" customWidth="1"/>
    <col min="2299" max="2299" width="8.1796875" style="6" customWidth="1"/>
    <col min="2300" max="2300" width="5.7265625" style="6" customWidth="1"/>
    <col min="2301" max="2301" width="9" style="6" customWidth="1"/>
    <col min="2302" max="2302" width="2.7265625" style="6" customWidth="1"/>
    <col min="2303" max="2303" width="3.7265625" style="6" customWidth="1"/>
    <col min="2304" max="2304" width="11.7265625" style="6" customWidth="1"/>
    <col min="2305" max="2307" width="6.7265625" style="6" customWidth="1"/>
    <col min="2308" max="2308" width="7.7265625" style="6" customWidth="1"/>
    <col min="2309" max="2309" width="8.1796875" style="6" customWidth="1"/>
    <col min="2310" max="2310" width="4.81640625" style="6" customWidth="1"/>
    <col min="2311" max="2311" width="9.453125" style="6" customWidth="1"/>
    <col min="2312" max="2312" width="2.54296875" style="6" customWidth="1"/>
    <col min="2313" max="2313" width="3.7265625" style="6" customWidth="1"/>
    <col min="2314" max="2314" width="11.54296875" style="6" customWidth="1"/>
    <col min="2315" max="2317" width="6.54296875" style="6" customWidth="1"/>
    <col min="2318" max="2318" width="7.54296875" style="6" customWidth="1"/>
    <col min="2319" max="2319" width="8.26953125" style="6" customWidth="1"/>
    <col min="2320" max="2320" width="5.54296875" style="6" customWidth="1"/>
    <col min="2321" max="2321" width="8.54296875" style="6" customWidth="1"/>
    <col min="2322" max="2322" width="2.453125" style="6" customWidth="1"/>
    <col min="2323" max="2323" width="3.7265625" style="6" customWidth="1"/>
    <col min="2324" max="2324" width="11.54296875" style="6" customWidth="1"/>
    <col min="2325" max="2327" width="6.54296875" style="6" customWidth="1"/>
    <col min="2328" max="2328" width="8.26953125" style="6" customWidth="1"/>
    <col min="2329" max="2329" width="8.81640625" style="6" customWidth="1"/>
    <col min="2330" max="2330" width="5.54296875" style="6" customWidth="1"/>
    <col min="2331" max="2331" width="8" style="6" customWidth="1"/>
    <col min="2332" max="2548" width="9.1796875" style="6"/>
    <col min="2549" max="2549" width="3.7265625" style="6" customWidth="1"/>
    <col min="2550" max="2550" width="11.7265625" style="6" customWidth="1"/>
    <col min="2551" max="2551" width="8.1796875" style="6" customWidth="1"/>
    <col min="2552" max="2553" width="6.7265625" style="6" customWidth="1"/>
    <col min="2554" max="2554" width="9" style="6" customWidth="1"/>
    <col min="2555" max="2555" width="8.1796875" style="6" customWidth="1"/>
    <col min="2556" max="2556" width="5.7265625" style="6" customWidth="1"/>
    <col min="2557" max="2557" width="9" style="6" customWidth="1"/>
    <col min="2558" max="2558" width="2.7265625" style="6" customWidth="1"/>
    <col min="2559" max="2559" width="3.7265625" style="6" customWidth="1"/>
    <col min="2560" max="2560" width="11.7265625" style="6" customWidth="1"/>
    <col min="2561" max="2563" width="6.7265625" style="6" customWidth="1"/>
    <col min="2564" max="2564" width="7.7265625" style="6" customWidth="1"/>
    <col min="2565" max="2565" width="8.1796875" style="6" customWidth="1"/>
    <col min="2566" max="2566" width="4.81640625" style="6" customWidth="1"/>
    <col min="2567" max="2567" width="9.453125" style="6" customWidth="1"/>
    <col min="2568" max="2568" width="2.54296875" style="6" customWidth="1"/>
    <col min="2569" max="2569" width="3.7265625" style="6" customWidth="1"/>
    <col min="2570" max="2570" width="11.54296875" style="6" customWidth="1"/>
    <col min="2571" max="2573" width="6.54296875" style="6" customWidth="1"/>
    <col min="2574" max="2574" width="7.54296875" style="6" customWidth="1"/>
    <col min="2575" max="2575" width="8.26953125" style="6" customWidth="1"/>
    <col min="2576" max="2576" width="5.54296875" style="6" customWidth="1"/>
    <col min="2577" max="2577" width="8.54296875" style="6" customWidth="1"/>
    <col min="2578" max="2578" width="2.453125" style="6" customWidth="1"/>
    <col min="2579" max="2579" width="3.7265625" style="6" customWidth="1"/>
    <col min="2580" max="2580" width="11.54296875" style="6" customWidth="1"/>
    <col min="2581" max="2583" width="6.54296875" style="6" customWidth="1"/>
    <col min="2584" max="2584" width="8.26953125" style="6" customWidth="1"/>
    <col min="2585" max="2585" width="8.81640625" style="6" customWidth="1"/>
    <col min="2586" max="2586" width="5.54296875" style="6" customWidth="1"/>
    <col min="2587" max="2587" width="8" style="6" customWidth="1"/>
    <col min="2588" max="2804" width="9.1796875" style="6"/>
    <col min="2805" max="2805" width="3.7265625" style="6" customWidth="1"/>
    <col min="2806" max="2806" width="11.7265625" style="6" customWidth="1"/>
    <col min="2807" max="2807" width="8.1796875" style="6" customWidth="1"/>
    <col min="2808" max="2809" width="6.7265625" style="6" customWidth="1"/>
    <col min="2810" max="2810" width="9" style="6" customWidth="1"/>
    <col min="2811" max="2811" width="8.1796875" style="6" customWidth="1"/>
    <col min="2812" max="2812" width="5.7265625" style="6" customWidth="1"/>
    <col min="2813" max="2813" width="9" style="6" customWidth="1"/>
    <col min="2814" max="2814" width="2.7265625" style="6" customWidth="1"/>
    <col min="2815" max="2815" width="3.7265625" style="6" customWidth="1"/>
    <col min="2816" max="2816" width="11.7265625" style="6" customWidth="1"/>
    <col min="2817" max="2819" width="6.7265625" style="6" customWidth="1"/>
    <col min="2820" max="2820" width="7.7265625" style="6" customWidth="1"/>
    <col min="2821" max="2821" width="8.1796875" style="6" customWidth="1"/>
    <col min="2822" max="2822" width="4.81640625" style="6" customWidth="1"/>
    <col min="2823" max="2823" width="9.453125" style="6" customWidth="1"/>
    <col min="2824" max="2824" width="2.54296875" style="6" customWidth="1"/>
    <col min="2825" max="2825" width="3.7265625" style="6" customWidth="1"/>
    <col min="2826" max="2826" width="11.54296875" style="6" customWidth="1"/>
    <col min="2827" max="2829" width="6.54296875" style="6" customWidth="1"/>
    <col min="2830" max="2830" width="7.54296875" style="6" customWidth="1"/>
    <col min="2831" max="2831" width="8.26953125" style="6" customWidth="1"/>
    <col min="2832" max="2832" width="5.54296875" style="6" customWidth="1"/>
    <col min="2833" max="2833" width="8.54296875" style="6" customWidth="1"/>
    <col min="2834" max="2834" width="2.453125" style="6" customWidth="1"/>
    <col min="2835" max="2835" width="3.7265625" style="6" customWidth="1"/>
    <col min="2836" max="2836" width="11.54296875" style="6" customWidth="1"/>
    <col min="2837" max="2839" width="6.54296875" style="6" customWidth="1"/>
    <col min="2840" max="2840" width="8.26953125" style="6" customWidth="1"/>
    <col min="2841" max="2841" width="8.81640625" style="6" customWidth="1"/>
    <col min="2842" max="2842" width="5.54296875" style="6" customWidth="1"/>
    <col min="2843" max="2843" width="8" style="6" customWidth="1"/>
    <col min="2844" max="3060" width="9.1796875" style="6"/>
    <col min="3061" max="3061" width="3.7265625" style="6" customWidth="1"/>
    <col min="3062" max="3062" width="11.7265625" style="6" customWidth="1"/>
    <col min="3063" max="3063" width="8.1796875" style="6" customWidth="1"/>
    <col min="3064" max="3065" width="6.7265625" style="6" customWidth="1"/>
    <col min="3066" max="3066" width="9" style="6" customWidth="1"/>
    <col min="3067" max="3067" width="8.1796875" style="6" customWidth="1"/>
    <col min="3068" max="3068" width="5.7265625" style="6" customWidth="1"/>
    <col min="3069" max="3069" width="9" style="6" customWidth="1"/>
    <col min="3070" max="3070" width="2.7265625" style="6" customWidth="1"/>
    <col min="3071" max="3071" width="3.7265625" style="6" customWidth="1"/>
    <col min="3072" max="3072" width="11.7265625" style="6" customWidth="1"/>
    <col min="3073" max="3075" width="6.7265625" style="6" customWidth="1"/>
    <col min="3076" max="3076" width="7.7265625" style="6" customWidth="1"/>
    <col min="3077" max="3077" width="8.1796875" style="6" customWidth="1"/>
    <col min="3078" max="3078" width="4.81640625" style="6" customWidth="1"/>
    <col min="3079" max="3079" width="9.453125" style="6" customWidth="1"/>
    <col min="3080" max="3080" width="2.54296875" style="6" customWidth="1"/>
    <col min="3081" max="3081" width="3.7265625" style="6" customWidth="1"/>
    <col min="3082" max="3082" width="11.54296875" style="6" customWidth="1"/>
    <col min="3083" max="3085" width="6.54296875" style="6" customWidth="1"/>
    <col min="3086" max="3086" width="7.54296875" style="6" customWidth="1"/>
    <col min="3087" max="3087" width="8.26953125" style="6" customWidth="1"/>
    <col min="3088" max="3088" width="5.54296875" style="6" customWidth="1"/>
    <col min="3089" max="3089" width="8.54296875" style="6" customWidth="1"/>
    <col min="3090" max="3090" width="2.453125" style="6" customWidth="1"/>
    <col min="3091" max="3091" width="3.7265625" style="6" customWidth="1"/>
    <col min="3092" max="3092" width="11.54296875" style="6" customWidth="1"/>
    <col min="3093" max="3095" width="6.54296875" style="6" customWidth="1"/>
    <col min="3096" max="3096" width="8.26953125" style="6" customWidth="1"/>
    <col min="3097" max="3097" width="8.81640625" style="6" customWidth="1"/>
    <col min="3098" max="3098" width="5.54296875" style="6" customWidth="1"/>
    <col min="3099" max="3099" width="8" style="6" customWidth="1"/>
    <col min="3100" max="3316" width="9.1796875" style="6"/>
    <col min="3317" max="3317" width="3.7265625" style="6" customWidth="1"/>
    <col min="3318" max="3318" width="11.7265625" style="6" customWidth="1"/>
    <col min="3319" max="3319" width="8.1796875" style="6" customWidth="1"/>
    <col min="3320" max="3321" width="6.7265625" style="6" customWidth="1"/>
    <col min="3322" max="3322" width="9" style="6" customWidth="1"/>
    <col min="3323" max="3323" width="8.1796875" style="6" customWidth="1"/>
    <col min="3324" max="3324" width="5.7265625" style="6" customWidth="1"/>
    <col min="3325" max="3325" width="9" style="6" customWidth="1"/>
    <col min="3326" max="3326" width="2.7265625" style="6" customWidth="1"/>
    <col min="3327" max="3327" width="3.7265625" style="6" customWidth="1"/>
    <col min="3328" max="3328" width="11.7265625" style="6" customWidth="1"/>
    <col min="3329" max="3331" width="6.7265625" style="6" customWidth="1"/>
    <col min="3332" max="3332" width="7.7265625" style="6" customWidth="1"/>
    <col min="3333" max="3333" width="8.1796875" style="6" customWidth="1"/>
    <col min="3334" max="3334" width="4.81640625" style="6" customWidth="1"/>
    <col min="3335" max="3335" width="9.453125" style="6" customWidth="1"/>
    <col min="3336" max="3336" width="2.54296875" style="6" customWidth="1"/>
    <col min="3337" max="3337" width="3.7265625" style="6" customWidth="1"/>
    <col min="3338" max="3338" width="11.54296875" style="6" customWidth="1"/>
    <col min="3339" max="3341" width="6.54296875" style="6" customWidth="1"/>
    <col min="3342" max="3342" width="7.54296875" style="6" customWidth="1"/>
    <col min="3343" max="3343" width="8.26953125" style="6" customWidth="1"/>
    <col min="3344" max="3344" width="5.54296875" style="6" customWidth="1"/>
    <col min="3345" max="3345" width="8.54296875" style="6" customWidth="1"/>
    <col min="3346" max="3346" width="2.453125" style="6" customWidth="1"/>
    <col min="3347" max="3347" width="3.7265625" style="6" customWidth="1"/>
    <col min="3348" max="3348" width="11.54296875" style="6" customWidth="1"/>
    <col min="3349" max="3351" width="6.54296875" style="6" customWidth="1"/>
    <col min="3352" max="3352" width="8.26953125" style="6" customWidth="1"/>
    <col min="3353" max="3353" width="8.81640625" style="6" customWidth="1"/>
    <col min="3354" max="3354" width="5.54296875" style="6" customWidth="1"/>
    <col min="3355" max="3355" width="8" style="6" customWidth="1"/>
    <col min="3356" max="3572" width="9.1796875" style="6"/>
    <col min="3573" max="3573" width="3.7265625" style="6" customWidth="1"/>
    <col min="3574" max="3574" width="11.7265625" style="6" customWidth="1"/>
    <col min="3575" max="3575" width="8.1796875" style="6" customWidth="1"/>
    <col min="3576" max="3577" width="6.7265625" style="6" customWidth="1"/>
    <col min="3578" max="3578" width="9" style="6" customWidth="1"/>
    <col min="3579" max="3579" width="8.1796875" style="6" customWidth="1"/>
    <col min="3580" max="3580" width="5.7265625" style="6" customWidth="1"/>
    <col min="3581" max="3581" width="9" style="6" customWidth="1"/>
    <col min="3582" max="3582" width="2.7265625" style="6" customWidth="1"/>
    <col min="3583" max="3583" width="3.7265625" style="6" customWidth="1"/>
    <col min="3584" max="3584" width="11.7265625" style="6" customWidth="1"/>
    <col min="3585" max="3587" width="6.7265625" style="6" customWidth="1"/>
    <col min="3588" max="3588" width="7.7265625" style="6" customWidth="1"/>
    <col min="3589" max="3589" width="8.1796875" style="6" customWidth="1"/>
    <col min="3590" max="3590" width="4.81640625" style="6" customWidth="1"/>
    <col min="3591" max="3591" width="9.453125" style="6" customWidth="1"/>
    <col min="3592" max="3592" width="2.54296875" style="6" customWidth="1"/>
    <col min="3593" max="3593" width="3.7265625" style="6" customWidth="1"/>
    <col min="3594" max="3594" width="11.54296875" style="6" customWidth="1"/>
    <col min="3595" max="3597" width="6.54296875" style="6" customWidth="1"/>
    <col min="3598" max="3598" width="7.54296875" style="6" customWidth="1"/>
    <col min="3599" max="3599" width="8.26953125" style="6" customWidth="1"/>
    <col min="3600" max="3600" width="5.54296875" style="6" customWidth="1"/>
    <col min="3601" max="3601" width="8.54296875" style="6" customWidth="1"/>
    <col min="3602" max="3602" width="2.453125" style="6" customWidth="1"/>
    <col min="3603" max="3603" width="3.7265625" style="6" customWidth="1"/>
    <col min="3604" max="3604" width="11.54296875" style="6" customWidth="1"/>
    <col min="3605" max="3607" width="6.54296875" style="6" customWidth="1"/>
    <col min="3608" max="3608" width="8.26953125" style="6" customWidth="1"/>
    <col min="3609" max="3609" width="8.81640625" style="6" customWidth="1"/>
    <col min="3610" max="3610" width="5.54296875" style="6" customWidth="1"/>
    <col min="3611" max="3611" width="8" style="6" customWidth="1"/>
    <col min="3612" max="3828" width="9.1796875" style="6"/>
    <col min="3829" max="3829" width="3.7265625" style="6" customWidth="1"/>
    <col min="3830" max="3830" width="11.7265625" style="6" customWidth="1"/>
    <col min="3831" max="3831" width="8.1796875" style="6" customWidth="1"/>
    <col min="3832" max="3833" width="6.7265625" style="6" customWidth="1"/>
    <col min="3834" max="3834" width="9" style="6" customWidth="1"/>
    <col min="3835" max="3835" width="8.1796875" style="6" customWidth="1"/>
    <col min="3836" max="3836" width="5.7265625" style="6" customWidth="1"/>
    <col min="3837" max="3837" width="9" style="6" customWidth="1"/>
    <col min="3838" max="3838" width="2.7265625" style="6" customWidth="1"/>
    <col min="3839" max="3839" width="3.7265625" style="6" customWidth="1"/>
    <col min="3840" max="3840" width="11.7265625" style="6" customWidth="1"/>
    <col min="3841" max="3843" width="6.7265625" style="6" customWidth="1"/>
    <col min="3844" max="3844" width="7.7265625" style="6" customWidth="1"/>
    <col min="3845" max="3845" width="8.1796875" style="6" customWidth="1"/>
    <col min="3846" max="3846" width="4.81640625" style="6" customWidth="1"/>
    <col min="3847" max="3847" width="9.453125" style="6" customWidth="1"/>
    <col min="3848" max="3848" width="2.54296875" style="6" customWidth="1"/>
    <col min="3849" max="3849" width="3.7265625" style="6" customWidth="1"/>
    <col min="3850" max="3850" width="11.54296875" style="6" customWidth="1"/>
    <col min="3851" max="3853" width="6.54296875" style="6" customWidth="1"/>
    <col min="3854" max="3854" width="7.54296875" style="6" customWidth="1"/>
    <col min="3855" max="3855" width="8.26953125" style="6" customWidth="1"/>
    <col min="3856" max="3856" width="5.54296875" style="6" customWidth="1"/>
    <col min="3857" max="3857" width="8.54296875" style="6" customWidth="1"/>
    <col min="3858" max="3858" width="2.453125" style="6" customWidth="1"/>
    <col min="3859" max="3859" width="3.7265625" style="6" customWidth="1"/>
    <col min="3860" max="3860" width="11.54296875" style="6" customWidth="1"/>
    <col min="3861" max="3863" width="6.54296875" style="6" customWidth="1"/>
    <col min="3864" max="3864" width="8.26953125" style="6" customWidth="1"/>
    <col min="3865" max="3865" width="8.81640625" style="6" customWidth="1"/>
    <col min="3866" max="3866" width="5.54296875" style="6" customWidth="1"/>
    <col min="3867" max="3867" width="8" style="6" customWidth="1"/>
    <col min="3868" max="4084" width="9.1796875" style="6"/>
    <col min="4085" max="4085" width="3.7265625" style="6" customWidth="1"/>
    <col min="4086" max="4086" width="11.7265625" style="6" customWidth="1"/>
    <col min="4087" max="4087" width="8.1796875" style="6" customWidth="1"/>
    <col min="4088" max="4089" width="6.7265625" style="6" customWidth="1"/>
    <col min="4090" max="4090" width="9" style="6" customWidth="1"/>
    <col min="4091" max="4091" width="8.1796875" style="6" customWidth="1"/>
    <col min="4092" max="4092" width="5.7265625" style="6" customWidth="1"/>
    <col min="4093" max="4093" width="9" style="6" customWidth="1"/>
    <col min="4094" max="4094" width="2.7265625" style="6" customWidth="1"/>
    <col min="4095" max="4095" width="3.7265625" style="6" customWidth="1"/>
    <col min="4096" max="4096" width="11.7265625" style="6" customWidth="1"/>
    <col min="4097" max="4099" width="6.7265625" style="6" customWidth="1"/>
    <col min="4100" max="4100" width="7.7265625" style="6" customWidth="1"/>
    <col min="4101" max="4101" width="8.1796875" style="6" customWidth="1"/>
    <col min="4102" max="4102" width="4.81640625" style="6" customWidth="1"/>
    <col min="4103" max="4103" width="9.453125" style="6" customWidth="1"/>
    <col min="4104" max="4104" width="2.54296875" style="6" customWidth="1"/>
    <col min="4105" max="4105" width="3.7265625" style="6" customWidth="1"/>
    <col min="4106" max="4106" width="11.54296875" style="6" customWidth="1"/>
    <col min="4107" max="4109" width="6.54296875" style="6" customWidth="1"/>
    <col min="4110" max="4110" width="7.54296875" style="6" customWidth="1"/>
    <col min="4111" max="4111" width="8.26953125" style="6" customWidth="1"/>
    <col min="4112" max="4112" width="5.54296875" style="6" customWidth="1"/>
    <col min="4113" max="4113" width="8.54296875" style="6" customWidth="1"/>
    <col min="4114" max="4114" width="2.453125" style="6" customWidth="1"/>
    <col min="4115" max="4115" width="3.7265625" style="6" customWidth="1"/>
    <col min="4116" max="4116" width="11.54296875" style="6" customWidth="1"/>
    <col min="4117" max="4119" width="6.54296875" style="6" customWidth="1"/>
    <col min="4120" max="4120" width="8.26953125" style="6" customWidth="1"/>
    <col min="4121" max="4121" width="8.81640625" style="6" customWidth="1"/>
    <col min="4122" max="4122" width="5.54296875" style="6" customWidth="1"/>
    <col min="4123" max="4123" width="8" style="6" customWidth="1"/>
    <col min="4124" max="4340" width="9.1796875" style="6"/>
    <col min="4341" max="4341" width="3.7265625" style="6" customWidth="1"/>
    <col min="4342" max="4342" width="11.7265625" style="6" customWidth="1"/>
    <col min="4343" max="4343" width="8.1796875" style="6" customWidth="1"/>
    <col min="4344" max="4345" width="6.7265625" style="6" customWidth="1"/>
    <col min="4346" max="4346" width="9" style="6" customWidth="1"/>
    <col min="4347" max="4347" width="8.1796875" style="6" customWidth="1"/>
    <col min="4348" max="4348" width="5.7265625" style="6" customWidth="1"/>
    <col min="4349" max="4349" width="9" style="6" customWidth="1"/>
    <col min="4350" max="4350" width="2.7265625" style="6" customWidth="1"/>
    <col min="4351" max="4351" width="3.7265625" style="6" customWidth="1"/>
    <col min="4352" max="4352" width="11.7265625" style="6" customWidth="1"/>
    <col min="4353" max="4355" width="6.7265625" style="6" customWidth="1"/>
    <col min="4356" max="4356" width="7.7265625" style="6" customWidth="1"/>
    <col min="4357" max="4357" width="8.1796875" style="6" customWidth="1"/>
    <col min="4358" max="4358" width="4.81640625" style="6" customWidth="1"/>
    <col min="4359" max="4359" width="9.453125" style="6" customWidth="1"/>
    <col min="4360" max="4360" width="2.54296875" style="6" customWidth="1"/>
    <col min="4361" max="4361" width="3.7265625" style="6" customWidth="1"/>
    <col min="4362" max="4362" width="11.54296875" style="6" customWidth="1"/>
    <col min="4363" max="4365" width="6.54296875" style="6" customWidth="1"/>
    <col min="4366" max="4366" width="7.54296875" style="6" customWidth="1"/>
    <col min="4367" max="4367" width="8.26953125" style="6" customWidth="1"/>
    <col min="4368" max="4368" width="5.54296875" style="6" customWidth="1"/>
    <col min="4369" max="4369" width="8.54296875" style="6" customWidth="1"/>
    <col min="4370" max="4370" width="2.453125" style="6" customWidth="1"/>
    <col min="4371" max="4371" width="3.7265625" style="6" customWidth="1"/>
    <col min="4372" max="4372" width="11.54296875" style="6" customWidth="1"/>
    <col min="4373" max="4375" width="6.54296875" style="6" customWidth="1"/>
    <col min="4376" max="4376" width="8.26953125" style="6" customWidth="1"/>
    <col min="4377" max="4377" width="8.81640625" style="6" customWidth="1"/>
    <col min="4378" max="4378" width="5.54296875" style="6" customWidth="1"/>
    <col min="4379" max="4379" width="8" style="6" customWidth="1"/>
    <col min="4380" max="4596" width="9.1796875" style="6"/>
    <col min="4597" max="4597" width="3.7265625" style="6" customWidth="1"/>
    <col min="4598" max="4598" width="11.7265625" style="6" customWidth="1"/>
    <col min="4599" max="4599" width="8.1796875" style="6" customWidth="1"/>
    <col min="4600" max="4601" width="6.7265625" style="6" customWidth="1"/>
    <col min="4602" max="4602" width="9" style="6" customWidth="1"/>
    <col min="4603" max="4603" width="8.1796875" style="6" customWidth="1"/>
    <col min="4604" max="4604" width="5.7265625" style="6" customWidth="1"/>
    <col min="4605" max="4605" width="9" style="6" customWidth="1"/>
    <col min="4606" max="4606" width="2.7265625" style="6" customWidth="1"/>
    <col min="4607" max="4607" width="3.7265625" style="6" customWidth="1"/>
    <col min="4608" max="4608" width="11.7265625" style="6" customWidth="1"/>
    <col min="4609" max="4611" width="6.7265625" style="6" customWidth="1"/>
    <col min="4612" max="4612" width="7.7265625" style="6" customWidth="1"/>
    <col min="4613" max="4613" width="8.1796875" style="6" customWidth="1"/>
    <col min="4614" max="4614" width="4.81640625" style="6" customWidth="1"/>
    <col min="4615" max="4615" width="9.453125" style="6" customWidth="1"/>
    <col min="4616" max="4616" width="2.54296875" style="6" customWidth="1"/>
    <col min="4617" max="4617" width="3.7265625" style="6" customWidth="1"/>
    <col min="4618" max="4618" width="11.54296875" style="6" customWidth="1"/>
    <col min="4619" max="4621" width="6.54296875" style="6" customWidth="1"/>
    <col min="4622" max="4622" width="7.54296875" style="6" customWidth="1"/>
    <col min="4623" max="4623" width="8.26953125" style="6" customWidth="1"/>
    <col min="4624" max="4624" width="5.54296875" style="6" customWidth="1"/>
    <col min="4625" max="4625" width="8.54296875" style="6" customWidth="1"/>
    <col min="4626" max="4626" width="2.453125" style="6" customWidth="1"/>
    <col min="4627" max="4627" width="3.7265625" style="6" customWidth="1"/>
    <col min="4628" max="4628" width="11.54296875" style="6" customWidth="1"/>
    <col min="4629" max="4631" width="6.54296875" style="6" customWidth="1"/>
    <col min="4632" max="4632" width="8.26953125" style="6" customWidth="1"/>
    <col min="4633" max="4633" width="8.81640625" style="6" customWidth="1"/>
    <col min="4634" max="4634" width="5.54296875" style="6" customWidth="1"/>
    <col min="4635" max="4635" width="8" style="6" customWidth="1"/>
    <col min="4636" max="4852" width="9.1796875" style="6"/>
    <col min="4853" max="4853" width="3.7265625" style="6" customWidth="1"/>
    <col min="4854" max="4854" width="11.7265625" style="6" customWidth="1"/>
    <col min="4855" max="4855" width="8.1796875" style="6" customWidth="1"/>
    <col min="4856" max="4857" width="6.7265625" style="6" customWidth="1"/>
    <col min="4858" max="4858" width="9" style="6" customWidth="1"/>
    <col min="4859" max="4859" width="8.1796875" style="6" customWidth="1"/>
    <col min="4860" max="4860" width="5.7265625" style="6" customWidth="1"/>
    <col min="4861" max="4861" width="9" style="6" customWidth="1"/>
    <col min="4862" max="4862" width="2.7265625" style="6" customWidth="1"/>
    <col min="4863" max="4863" width="3.7265625" style="6" customWidth="1"/>
    <col min="4864" max="4864" width="11.7265625" style="6" customWidth="1"/>
    <col min="4865" max="4867" width="6.7265625" style="6" customWidth="1"/>
    <col min="4868" max="4868" width="7.7265625" style="6" customWidth="1"/>
    <col min="4869" max="4869" width="8.1796875" style="6" customWidth="1"/>
    <col min="4870" max="4870" width="4.81640625" style="6" customWidth="1"/>
    <col min="4871" max="4871" width="9.453125" style="6" customWidth="1"/>
    <col min="4872" max="4872" width="2.54296875" style="6" customWidth="1"/>
    <col min="4873" max="4873" width="3.7265625" style="6" customWidth="1"/>
    <col min="4874" max="4874" width="11.54296875" style="6" customWidth="1"/>
    <col min="4875" max="4877" width="6.54296875" style="6" customWidth="1"/>
    <col min="4878" max="4878" width="7.54296875" style="6" customWidth="1"/>
    <col min="4879" max="4879" width="8.26953125" style="6" customWidth="1"/>
    <col min="4880" max="4880" width="5.54296875" style="6" customWidth="1"/>
    <col min="4881" max="4881" width="8.54296875" style="6" customWidth="1"/>
    <col min="4882" max="4882" width="2.453125" style="6" customWidth="1"/>
    <col min="4883" max="4883" width="3.7265625" style="6" customWidth="1"/>
    <col min="4884" max="4884" width="11.54296875" style="6" customWidth="1"/>
    <col min="4885" max="4887" width="6.54296875" style="6" customWidth="1"/>
    <col min="4888" max="4888" width="8.26953125" style="6" customWidth="1"/>
    <col min="4889" max="4889" width="8.81640625" style="6" customWidth="1"/>
    <col min="4890" max="4890" width="5.54296875" style="6" customWidth="1"/>
    <col min="4891" max="4891" width="8" style="6" customWidth="1"/>
    <col min="4892" max="5108" width="9.1796875" style="6"/>
    <col min="5109" max="5109" width="3.7265625" style="6" customWidth="1"/>
    <col min="5110" max="5110" width="11.7265625" style="6" customWidth="1"/>
    <col min="5111" max="5111" width="8.1796875" style="6" customWidth="1"/>
    <col min="5112" max="5113" width="6.7265625" style="6" customWidth="1"/>
    <col min="5114" max="5114" width="9" style="6" customWidth="1"/>
    <col min="5115" max="5115" width="8.1796875" style="6" customWidth="1"/>
    <col min="5116" max="5116" width="5.7265625" style="6" customWidth="1"/>
    <col min="5117" max="5117" width="9" style="6" customWidth="1"/>
    <col min="5118" max="5118" width="2.7265625" style="6" customWidth="1"/>
    <col min="5119" max="5119" width="3.7265625" style="6" customWidth="1"/>
    <col min="5120" max="5120" width="11.7265625" style="6" customWidth="1"/>
    <col min="5121" max="5123" width="6.7265625" style="6" customWidth="1"/>
    <col min="5124" max="5124" width="7.7265625" style="6" customWidth="1"/>
    <col min="5125" max="5125" width="8.1796875" style="6" customWidth="1"/>
    <col min="5126" max="5126" width="4.81640625" style="6" customWidth="1"/>
    <col min="5127" max="5127" width="9.453125" style="6" customWidth="1"/>
    <col min="5128" max="5128" width="2.54296875" style="6" customWidth="1"/>
    <col min="5129" max="5129" width="3.7265625" style="6" customWidth="1"/>
    <col min="5130" max="5130" width="11.54296875" style="6" customWidth="1"/>
    <col min="5131" max="5133" width="6.54296875" style="6" customWidth="1"/>
    <col min="5134" max="5134" width="7.54296875" style="6" customWidth="1"/>
    <col min="5135" max="5135" width="8.26953125" style="6" customWidth="1"/>
    <col min="5136" max="5136" width="5.54296875" style="6" customWidth="1"/>
    <col min="5137" max="5137" width="8.54296875" style="6" customWidth="1"/>
    <col min="5138" max="5138" width="2.453125" style="6" customWidth="1"/>
    <col min="5139" max="5139" width="3.7265625" style="6" customWidth="1"/>
    <col min="5140" max="5140" width="11.54296875" style="6" customWidth="1"/>
    <col min="5141" max="5143" width="6.54296875" style="6" customWidth="1"/>
    <col min="5144" max="5144" width="8.26953125" style="6" customWidth="1"/>
    <col min="5145" max="5145" width="8.81640625" style="6" customWidth="1"/>
    <col min="5146" max="5146" width="5.54296875" style="6" customWidth="1"/>
    <col min="5147" max="5147" width="8" style="6" customWidth="1"/>
    <col min="5148" max="5364" width="9.1796875" style="6"/>
    <col min="5365" max="5365" width="3.7265625" style="6" customWidth="1"/>
    <col min="5366" max="5366" width="11.7265625" style="6" customWidth="1"/>
    <col min="5367" max="5367" width="8.1796875" style="6" customWidth="1"/>
    <col min="5368" max="5369" width="6.7265625" style="6" customWidth="1"/>
    <col min="5370" max="5370" width="9" style="6" customWidth="1"/>
    <col min="5371" max="5371" width="8.1796875" style="6" customWidth="1"/>
    <col min="5372" max="5372" width="5.7265625" style="6" customWidth="1"/>
    <col min="5373" max="5373" width="9" style="6" customWidth="1"/>
    <col min="5374" max="5374" width="2.7265625" style="6" customWidth="1"/>
    <col min="5375" max="5375" width="3.7265625" style="6" customWidth="1"/>
    <col min="5376" max="5376" width="11.7265625" style="6" customWidth="1"/>
    <col min="5377" max="5379" width="6.7265625" style="6" customWidth="1"/>
    <col min="5380" max="5380" width="7.7265625" style="6" customWidth="1"/>
    <col min="5381" max="5381" width="8.1796875" style="6" customWidth="1"/>
    <col min="5382" max="5382" width="4.81640625" style="6" customWidth="1"/>
    <col min="5383" max="5383" width="9.453125" style="6" customWidth="1"/>
    <col min="5384" max="5384" width="2.54296875" style="6" customWidth="1"/>
    <col min="5385" max="5385" width="3.7265625" style="6" customWidth="1"/>
    <col min="5386" max="5386" width="11.54296875" style="6" customWidth="1"/>
    <col min="5387" max="5389" width="6.54296875" style="6" customWidth="1"/>
    <col min="5390" max="5390" width="7.54296875" style="6" customWidth="1"/>
    <col min="5391" max="5391" width="8.26953125" style="6" customWidth="1"/>
    <col min="5392" max="5392" width="5.54296875" style="6" customWidth="1"/>
    <col min="5393" max="5393" width="8.54296875" style="6" customWidth="1"/>
    <col min="5394" max="5394" width="2.453125" style="6" customWidth="1"/>
    <col min="5395" max="5395" width="3.7265625" style="6" customWidth="1"/>
    <col min="5396" max="5396" width="11.54296875" style="6" customWidth="1"/>
    <col min="5397" max="5399" width="6.54296875" style="6" customWidth="1"/>
    <col min="5400" max="5400" width="8.26953125" style="6" customWidth="1"/>
    <col min="5401" max="5401" width="8.81640625" style="6" customWidth="1"/>
    <col min="5402" max="5402" width="5.54296875" style="6" customWidth="1"/>
    <col min="5403" max="5403" width="8" style="6" customWidth="1"/>
    <col min="5404" max="5620" width="9.1796875" style="6"/>
    <col min="5621" max="5621" width="3.7265625" style="6" customWidth="1"/>
    <col min="5622" max="5622" width="11.7265625" style="6" customWidth="1"/>
    <col min="5623" max="5623" width="8.1796875" style="6" customWidth="1"/>
    <col min="5624" max="5625" width="6.7265625" style="6" customWidth="1"/>
    <col min="5626" max="5626" width="9" style="6" customWidth="1"/>
    <col min="5627" max="5627" width="8.1796875" style="6" customWidth="1"/>
    <col min="5628" max="5628" width="5.7265625" style="6" customWidth="1"/>
    <col min="5629" max="5629" width="9" style="6" customWidth="1"/>
    <col min="5630" max="5630" width="2.7265625" style="6" customWidth="1"/>
    <col min="5631" max="5631" width="3.7265625" style="6" customWidth="1"/>
    <col min="5632" max="5632" width="11.7265625" style="6" customWidth="1"/>
    <col min="5633" max="5635" width="6.7265625" style="6" customWidth="1"/>
    <col min="5636" max="5636" width="7.7265625" style="6" customWidth="1"/>
    <col min="5637" max="5637" width="8.1796875" style="6" customWidth="1"/>
    <col min="5638" max="5638" width="4.81640625" style="6" customWidth="1"/>
    <col min="5639" max="5639" width="9.453125" style="6" customWidth="1"/>
    <col min="5640" max="5640" width="2.54296875" style="6" customWidth="1"/>
    <col min="5641" max="5641" width="3.7265625" style="6" customWidth="1"/>
    <col min="5642" max="5642" width="11.54296875" style="6" customWidth="1"/>
    <col min="5643" max="5645" width="6.54296875" style="6" customWidth="1"/>
    <col min="5646" max="5646" width="7.54296875" style="6" customWidth="1"/>
    <col min="5647" max="5647" width="8.26953125" style="6" customWidth="1"/>
    <col min="5648" max="5648" width="5.54296875" style="6" customWidth="1"/>
    <col min="5649" max="5649" width="8.54296875" style="6" customWidth="1"/>
    <col min="5650" max="5650" width="2.453125" style="6" customWidth="1"/>
    <col min="5651" max="5651" width="3.7265625" style="6" customWidth="1"/>
    <col min="5652" max="5652" width="11.54296875" style="6" customWidth="1"/>
    <col min="5653" max="5655" width="6.54296875" style="6" customWidth="1"/>
    <col min="5656" max="5656" width="8.26953125" style="6" customWidth="1"/>
    <col min="5657" max="5657" width="8.81640625" style="6" customWidth="1"/>
    <col min="5658" max="5658" width="5.54296875" style="6" customWidth="1"/>
    <col min="5659" max="5659" width="8" style="6" customWidth="1"/>
    <col min="5660" max="5876" width="9.1796875" style="6"/>
    <col min="5877" max="5877" width="3.7265625" style="6" customWidth="1"/>
    <col min="5878" max="5878" width="11.7265625" style="6" customWidth="1"/>
    <col min="5879" max="5879" width="8.1796875" style="6" customWidth="1"/>
    <col min="5880" max="5881" width="6.7265625" style="6" customWidth="1"/>
    <col min="5882" max="5882" width="9" style="6" customWidth="1"/>
    <col min="5883" max="5883" width="8.1796875" style="6" customWidth="1"/>
    <col min="5884" max="5884" width="5.7265625" style="6" customWidth="1"/>
    <col min="5885" max="5885" width="9" style="6" customWidth="1"/>
    <col min="5886" max="5886" width="2.7265625" style="6" customWidth="1"/>
    <col min="5887" max="5887" width="3.7265625" style="6" customWidth="1"/>
    <col min="5888" max="5888" width="11.7265625" style="6" customWidth="1"/>
    <col min="5889" max="5891" width="6.7265625" style="6" customWidth="1"/>
    <col min="5892" max="5892" width="7.7265625" style="6" customWidth="1"/>
    <col min="5893" max="5893" width="8.1796875" style="6" customWidth="1"/>
    <col min="5894" max="5894" width="4.81640625" style="6" customWidth="1"/>
    <col min="5895" max="5895" width="9.453125" style="6" customWidth="1"/>
    <col min="5896" max="5896" width="2.54296875" style="6" customWidth="1"/>
    <col min="5897" max="5897" width="3.7265625" style="6" customWidth="1"/>
    <col min="5898" max="5898" width="11.54296875" style="6" customWidth="1"/>
    <col min="5899" max="5901" width="6.54296875" style="6" customWidth="1"/>
    <col min="5902" max="5902" width="7.54296875" style="6" customWidth="1"/>
    <col min="5903" max="5903" width="8.26953125" style="6" customWidth="1"/>
    <col min="5904" max="5904" width="5.54296875" style="6" customWidth="1"/>
    <col min="5905" max="5905" width="8.54296875" style="6" customWidth="1"/>
    <col min="5906" max="5906" width="2.453125" style="6" customWidth="1"/>
    <col min="5907" max="5907" width="3.7265625" style="6" customWidth="1"/>
    <col min="5908" max="5908" width="11.54296875" style="6" customWidth="1"/>
    <col min="5909" max="5911" width="6.54296875" style="6" customWidth="1"/>
    <col min="5912" max="5912" width="8.26953125" style="6" customWidth="1"/>
    <col min="5913" max="5913" width="8.81640625" style="6" customWidth="1"/>
    <col min="5914" max="5914" width="5.54296875" style="6" customWidth="1"/>
    <col min="5915" max="5915" width="8" style="6" customWidth="1"/>
    <col min="5916" max="6132" width="9.1796875" style="6"/>
    <col min="6133" max="6133" width="3.7265625" style="6" customWidth="1"/>
    <col min="6134" max="6134" width="11.7265625" style="6" customWidth="1"/>
    <col min="6135" max="6135" width="8.1796875" style="6" customWidth="1"/>
    <col min="6136" max="6137" width="6.7265625" style="6" customWidth="1"/>
    <col min="6138" max="6138" width="9" style="6" customWidth="1"/>
    <col min="6139" max="6139" width="8.1796875" style="6" customWidth="1"/>
    <col min="6140" max="6140" width="5.7265625" style="6" customWidth="1"/>
    <col min="6141" max="6141" width="9" style="6" customWidth="1"/>
    <col min="6142" max="6142" width="2.7265625" style="6" customWidth="1"/>
    <col min="6143" max="6143" width="3.7265625" style="6" customWidth="1"/>
    <col min="6144" max="6144" width="11.7265625" style="6" customWidth="1"/>
    <col min="6145" max="6147" width="6.7265625" style="6" customWidth="1"/>
    <col min="6148" max="6148" width="7.7265625" style="6" customWidth="1"/>
    <col min="6149" max="6149" width="8.1796875" style="6" customWidth="1"/>
    <col min="6150" max="6150" width="4.81640625" style="6" customWidth="1"/>
    <col min="6151" max="6151" width="9.453125" style="6" customWidth="1"/>
    <col min="6152" max="6152" width="2.54296875" style="6" customWidth="1"/>
    <col min="6153" max="6153" width="3.7265625" style="6" customWidth="1"/>
    <col min="6154" max="6154" width="11.54296875" style="6" customWidth="1"/>
    <col min="6155" max="6157" width="6.54296875" style="6" customWidth="1"/>
    <col min="6158" max="6158" width="7.54296875" style="6" customWidth="1"/>
    <col min="6159" max="6159" width="8.26953125" style="6" customWidth="1"/>
    <col min="6160" max="6160" width="5.54296875" style="6" customWidth="1"/>
    <col min="6161" max="6161" width="8.54296875" style="6" customWidth="1"/>
    <col min="6162" max="6162" width="2.453125" style="6" customWidth="1"/>
    <col min="6163" max="6163" width="3.7265625" style="6" customWidth="1"/>
    <col min="6164" max="6164" width="11.54296875" style="6" customWidth="1"/>
    <col min="6165" max="6167" width="6.54296875" style="6" customWidth="1"/>
    <col min="6168" max="6168" width="8.26953125" style="6" customWidth="1"/>
    <col min="6169" max="6169" width="8.81640625" style="6" customWidth="1"/>
    <col min="6170" max="6170" width="5.54296875" style="6" customWidth="1"/>
    <col min="6171" max="6171" width="8" style="6" customWidth="1"/>
    <col min="6172" max="6388" width="9.1796875" style="6"/>
    <col min="6389" max="6389" width="3.7265625" style="6" customWidth="1"/>
    <col min="6390" max="6390" width="11.7265625" style="6" customWidth="1"/>
    <col min="6391" max="6391" width="8.1796875" style="6" customWidth="1"/>
    <col min="6392" max="6393" width="6.7265625" style="6" customWidth="1"/>
    <col min="6394" max="6394" width="9" style="6" customWidth="1"/>
    <col min="6395" max="6395" width="8.1796875" style="6" customWidth="1"/>
    <col min="6396" max="6396" width="5.7265625" style="6" customWidth="1"/>
    <col min="6397" max="6397" width="9" style="6" customWidth="1"/>
    <col min="6398" max="6398" width="2.7265625" style="6" customWidth="1"/>
    <col min="6399" max="6399" width="3.7265625" style="6" customWidth="1"/>
    <col min="6400" max="6400" width="11.7265625" style="6" customWidth="1"/>
    <col min="6401" max="6403" width="6.7265625" style="6" customWidth="1"/>
    <col min="6404" max="6404" width="7.7265625" style="6" customWidth="1"/>
    <col min="6405" max="6405" width="8.1796875" style="6" customWidth="1"/>
    <col min="6406" max="6406" width="4.81640625" style="6" customWidth="1"/>
    <col min="6407" max="6407" width="9.453125" style="6" customWidth="1"/>
    <col min="6408" max="6408" width="2.54296875" style="6" customWidth="1"/>
    <col min="6409" max="6409" width="3.7265625" style="6" customWidth="1"/>
    <col min="6410" max="6410" width="11.54296875" style="6" customWidth="1"/>
    <col min="6411" max="6413" width="6.54296875" style="6" customWidth="1"/>
    <col min="6414" max="6414" width="7.54296875" style="6" customWidth="1"/>
    <col min="6415" max="6415" width="8.26953125" style="6" customWidth="1"/>
    <col min="6416" max="6416" width="5.54296875" style="6" customWidth="1"/>
    <col min="6417" max="6417" width="8.54296875" style="6" customWidth="1"/>
    <col min="6418" max="6418" width="2.453125" style="6" customWidth="1"/>
    <col min="6419" max="6419" width="3.7265625" style="6" customWidth="1"/>
    <col min="6420" max="6420" width="11.54296875" style="6" customWidth="1"/>
    <col min="6421" max="6423" width="6.54296875" style="6" customWidth="1"/>
    <col min="6424" max="6424" width="8.26953125" style="6" customWidth="1"/>
    <col min="6425" max="6425" width="8.81640625" style="6" customWidth="1"/>
    <col min="6426" max="6426" width="5.54296875" style="6" customWidth="1"/>
    <col min="6427" max="6427" width="8" style="6" customWidth="1"/>
    <col min="6428" max="6644" width="9.1796875" style="6"/>
    <col min="6645" max="6645" width="3.7265625" style="6" customWidth="1"/>
    <col min="6646" max="6646" width="11.7265625" style="6" customWidth="1"/>
    <col min="6647" max="6647" width="8.1796875" style="6" customWidth="1"/>
    <col min="6648" max="6649" width="6.7265625" style="6" customWidth="1"/>
    <col min="6650" max="6650" width="9" style="6" customWidth="1"/>
    <col min="6651" max="6651" width="8.1796875" style="6" customWidth="1"/>
    <col min="6652" max="6652" width="5.7265625" style="6" customWidth="1"/>
    <col min="6653" max="6653" width="9" style="6" customWidth="1"/>
    <col min="6654" max="6654" width="2.7265625" style="6" customWidth="1"/>
    <col min="6655" max="6655" width="3.7265625" style="6" customWidth="1"/>
    <col min="6656" max="6656" width="11.7265625" style="6" customWidth="1"/>
    <col min="6657" max="6659" width="6.7265625" style="6" customWidth="1"/>
    <col min="6660" max="6660" width="7.7265625" style="6" customWidth="1"/>
    <col min="6661" max="6661" width="8.1796875" style="6" customWidth="1"/>
    <col min="6662" max="6662" width="4.81640625" style="6" customWidth="1"/>
    <col min="6663" max="6663" width="9.453125" style="6" customWidth="1"/>
    <col min="6664" max="6664" width="2.54296875" style="6" customWidth="1"/>
    <col min="6665" max="6665" width="3.7265625" style="6" customWidth="1"/>
    <col min="6666" max="6666" width="11.54296875" style="6" customWidth="1"/>
    <col min="6667" max="6669" width="6.54296875" style="6" customWidth="1"/>
    <col min="6670" max="6670" width="7.54296875" style="6" customWidth="1"/>
    <col min="6671" max="6671" width="8.26953125" style="6" customWidth="1"/>
    <col min="6672" max="6672" width="5.54296875" style="6" customWidth="1"/>
    <col min="6673" max="6673" width="8.54296875" style="6" customWidth="1"/>
    <col min="6674" max="6674" width="2.453125" style="6" customWidth="1"/>
    <col min="6675" max="6675" width="3.7265625" style="6" customWidth="1"/>
    <col min="6676" max="6676" width="11.54296875" style="6" customWidth="1"/>
    <col min="6677" max="6679" width="6.54296875" style="6" customWidth="1"/>
    <col min="6680" max="6680" width="8.26953125" style="6" customWidth="1"/>
    <col min="6681" max="6681" width="8.81640625" style="6" customWidth="1"/>
    <col min="6682" max="6682" width="5.54296875" style="6" customWidth="1"/>
    <col min="6683" max="6683" width="8" style="6" customWidth="1"/>
    <col min="6684" max="6900" width="9.1796875" style="6"/>
    <col min="6901" max="6901" width="3.7265625" style="6" customWidth="1"/>
    <col min="6902" max="6902" width="11.7265625" style="6" customWidth="1"/>
    <col min="6903" max="6903" width="8.1796875" style="6" customWidth="1"/>
    <col min="6904" max="6905" width="6.7265625" style="6" customWidth="1"/>
    <col min="6906" max="6906" width="9" style="6" customWidth="1"/>
    <col min="6907" max="6907" width="8.1796875" style="6" customWidth="1"/>
    <col min="6908" max="6908" width="5.7265625" style="6" customWidth="1"/>
    <col min="6909" max="6909" width="9" style="6" customWidth="1"/>
    <col min="6910" max="6910" width="2.7265625" style="6" customWidth="1"/>
    <col min="6911" max="6911" width="3.7265625" style="6" customWidth="1"/>
    <col min="6912" max="6912" width="11.7265625" style="6" customWidth="1"/>
    <col min="6913" max="6915" width="6.7265625" style="6" customWidth="1"/>
    <col min="6916" max="6916" width="7.7265625" style="6" customWidth="1"/>
    <col min="6917" max="6917" width="8.1796875" style="6" customWidth="1"/>
    <col min="6918" max="6918" width="4.81640625" style="6" customWidth="1"/>
    <col min="6919" max="6919" width="9.453125" style="6" customWidth="1"/>
    <col min="6920" max="6920" width="2.54296875" style="6" customWidth="1"/>
    <col min="6921" max="6921" width="3.7265625" style="6" customWidth="1"/>
    <col min="6922" max="6922" width="11.54296875" style="6" customWidth="1"/>
    <col min="6923" max="6925" width="6.54296875" style="6" customWidth="1"/>
    <col min="6926" max="6926" width="7.54296875" style="6" customWidth="1"/>
    <col min="6927" max="6927" width="8.26953125" style="6" customWidth="1"/>
    <col min="6928" max="6928" width="5.54296875" style="6" customWidth="1"/>
    <col min="6929" max="6929" width="8.54296875" style="6" customWidth="1"/>
    <col min="6930" max="6930" width="2.453125" style="6" customWidth="1"/>
    <col min="6931" max="6931" width="3.7265625" style="6" customWidth="1"/>
    <col min="6932" max="6932" width="11.54296875" style="6" customWidth="1"/>
    <col min="6933" max="6935" width="6.54296875" style="6" customWidth="1"/>
    <col min="6936" max="6936" width="8.26953125" style="6" customWidth="1"/>
    <col min="6937" max="6937" width="8.81640625" style="6" customWidth="1"/>
    <col min="6938" max="6938" width="5.54296875" style="6" customWidth="1"/>
    <col min="6939" max="6939" width="8" style="6" customWidth="1"/>
    <col min="6940" max="7156" width="9.1796875" style="6"/>
    <col min="7157" max="7157" width="3.7265625" style="6" customWidth="1"/>
    <col min="7158" max="7158" width="11.7265625" style="6" customWidth="1"/>
    <col min="7159" max="7159" width="8.1796875" style="6" customWidth="1"/>
    <col min="7160" max="7161" width="6.7265625" style="6" customWidth="1"/>
    <col min="7162" max="7162" width="9" style="6" customWidth="1"/>
    <col min="7163" max="7163" width="8.1796875" style="6" customWidth="1"/>
    <col min="7164" max="7164" width="5.7265625" style="6" customWidth="1"/>
    <col min="7165" max="7165" width="9" style="6" customWidth="1"/>
    <col min="7166" max="7166" width="2.7265625" style="6" customWidth="1"/>
    <col min="7167" max="7167" width="3.7265625" style="6" customWidth="1"/>
    <col min="7168" max="7168" width="11.7265625" style="6" customWidth="1"/>
    <col min="7169" max="7171" width="6.7265625" style="6" customWidth="1"/>
    <col min="7172" max="7172" width="7.7265625" style="6" customWidth="1"/>
    <col min="7173" max="7173" width="8.1796875" style="6" customWidth="1"/>
    <col min="7174" max="7174" width="4.81640625" style="6" customWidth="1"/>
    <col min="7175" max="7175" width="9.453125" style="6" customWidth="1"/>
    <col min="7176" max="7176" width="2.54296875" style="6" customWidth="1"/>
    <col min="7177" max="7177" width="3.7265625" style="6" customWidth="1"/>
    <col min="7178" max="7178" width="11.54296875" style="6" customWidth="1"/>
    <col min="7179" max="7181" width="6.54296875" style="6" customWidth="1"/>
    <col min="7182" max="7182" width="7.54296875" style="6" customWidth="1"/>
    <col min="7183" max="7183" width="8.26953125" style="6" customWidth="1"/>
    <col min="7184" max="7184" width="5.54296875" style="6" customWidth="1"/>
    <col min="7185" max="7185" width="8.54296875" style="6" customWidth="1"/>
    <col min="7186" max="7186" width="2.453125" style="6" customWidth="1"/>
    <col min="7187" max="7187" width="3.7265625" style="6" customWidth="1"/>
    <col min="7188" max="7188" width="11.54296875" style="6" customWidth="1"/>
    <col min="7189" max="7191" width="6.54296875" style="6" customWidth="1"/>
    <col min="7192" max="7192" width="8.26953125" style="6" customWidth="1"/>
    <col min="7193" max="7193" width="8.81640625" style="6" customWidth="1"/>
    <col min="7194" max="7194" width="5.54296875" style="6" customWidth="1"/>
    <col min="7195" max="7195" width="8" style="6" customWidth="1"/>
    <col min="7196" max="7412" width="9.1796875" style="6"/>
    <col min="7413" max="7413" width="3.7265625" style="6" customWidth="1"/>
    <col min="7414" max="7414" width="11.7265625" style="6" customWidth="1"/>
    <col min="7415" max="7415" width="8.1796875" style="6" customWidth="1"/>
    <col min="7416" max="7417" width="6.7265625" style="6" customWidth="1"/>
    <col min="7418" max="7418" width="9" style="6" customWidth="1"/>
    <col min="7419" max="7419" width="8.1796875" style="6" customWidth="1"/>
    <col min="7420" max="7420" width="5.7265625" style="6" customWidth="1"/>
    <col min="7421" max="7421" width="9" style="6" customWidth="1"/>
    <col min="7422" max="7422" width="2.7265625" style="6" customWidth="1"/>
    <col min="7423" max="7423" width="3.7265625" style="6" customWidth="1"/>
    <col min="7424" max="7424" width="11.7265625" style="6" customWidth="1"/>
    <col min="7425" max="7427" width="6.7265625" style="6" customWidth="1"/>
    <col min="7428" max="7428" width="7.7265625" style="6" customWidth="1"/>
    <col min="7429" max="7429" width="8.1796875" style="6" customWidth="1"/>
    <col min="7430" max="7430" width="4.81640625" style="6" customWidth="1"/>
    <col min="7431" max="7431" width="9.453125" style="6" customWidth="1"/>
    <col min="7432" max="7432" width="2.54296875" style="6" customWidth="1"/>
    <col min="7433" max="7433" width="3.7265625" style="6" customWidth="1"/>
    <col min="7434" max="7434" width="11.54296875" style="6" customWidth="1"/>
    <col min="7435" max="7437" width="6.54296875" style="6" customWidth="1"/>
    <col min="7438" max="7438" width="7.54296875" style="6" customWidth="1"/>
    <col min="7439" max="7439" width="8.26953125" style="6" customWidth="1"/>
    <col min="7440" max="7440" width="5.54296875" style="6" customWidth="1"/>
    <col min="7441" max="7441" width="8.54296875" style="6" customWidth="1"/>
    <col min="7442" max="7442" width="2.453125" style="6" customWidth="1"/>
    <col min="7443" max="7443" width="3.7265625" style="6" customWidth="1"/>
    <col min="7444" max="7444" width="11.54296875" style="6" customWidth="1"/>
    <col min="7445" max="7447" width="6.54296875" style="6" customWidth="1"/>
    <col min="7448" max="7448" width="8.26953125" style="6" customWidth="1"/>
    <col min="7449" max="7449" width="8.81640625" style="6" customWidth="1"/>
    <col min="7450" max="7450" width="5.54296875" style="6" customWidth="1"/>
    <col min="7451" max="7451" width="8" style="6" customWidth="1"/>
    <col min="7452" max="7668" width="9.1796875" style="6"/>
    <col min="7669" max="7669" width="3.7265625" style="6" customWidth="1"/>
    <col min="7670" max="7670" width="11.7265625" style="6" customWidth="1"/>
    <col min="7671" max="7671" width="8.1796875" style="6" customWidth="1"/>
    <col min="7672" max="7673" width="6.7265625" style="6" customWidth="1"/>
    <col min="7674" max="7674" width="9" style="6" customWidth="1"/>
    <col min="7675" max="7675" width="8.1796875" style="6" customWidth="1"/>
    <col min="7676" max="7676" width="5.7265625" style="6" customWidth="1"/>
    <col min="7677" max="7677" width="9" style="6" customWidth="1"/>
    <col min="7678" max="7678" width="2.7265625" style="6" customWidth="1"/>
    <col min="7679" max="7679" width="3.7265625" style="6" customWidth="1"/>
    <col min="7680" max="7680" width="11.7265625" style="6" customWidth="1"/>
    <col min="7681" max="7683" width="6.7265625" style="6" customWidth="1"/>
    <col min="7684" max="7684" width="7.7265625" style="6" customWidth="1"/>
    <col min="7685" max="7685" width="8.1796875" style="6" customWidth="1"/>
    <col min="7686" max="7686" width="4.81640625" style="6" customWidth="1"/>
    <col min="7687" max="7687" width="9.453125" style="6" customWidth="1"/>
    <col min="7688" max="7688" width="2.54296875" style="6" customWidth="1"/>
    <col min="7689" max="7689" width="3.7265625" style="6" customWidth="1"/>
    <col min="7690" max="7690" width="11.54296875" style="6" customWidth="1"/>
    <col min="7691" max="7693" width="6.54296875" style="6" customWidth="1"/>
    <col min="7694" max="7694" width="7.54296875" style="6" customWidth="1"/>
    <col min="7695" max="7695" width="8.26953125" style="6" customWidth="1"/>
    <col min="7696" max="7696" width="5.54296875" style="6" customWidth="1"/>
    <col min="7697" max="7697" width="8.54296875" style="6" customWidth="1"/>
    <col min="7698" max="7698" width="2.453125" style="6" customWidth="1"/>
    <col min="7699" max="7699" width="3.7265625" style="6" customWidth="1"/>
    <col min="7700" max="7700" width="11.54296875" style="6" customWidth="1"/>
    <col min="7701" max="7703" width="6.54296875" style="6" customWidth="1"/>
    <col min="7704" max="7704" width="8.26953125" style="6" customWidth="1"/>
    <col min="7705" max="7705" width="8.81640625" style="6" customWidth="1"/>
    <col min="7706" max="7706" width="5.54296875" style="6" customWidth="1"/>
    <col min="7707" max="7707" width="8" style="6" customWidth="1"/>
    <col min="7708" max="7924" width="9.1796875" style="6"/>
    <col min="7925" max="7925" width="3.7265625" style="6" customWidth="1"/>
    <col min="7926" max="7926" width="11.7265625" style="6" customWidth="1"/>
    <col min="7927" max="7927" width="8.1796875" style="6" customWidth="1"/>
    <col min="7928" max="7929" width="6.7265625" style="6" customWidth="1"/>
    <col min="7930" max="7930" width="9" style="6" customWidth="1"/>
    <col min="7931" max="7931" width="8.1796875" style="6" customWidth="1"/>
    <col min="7932" max="7932" width="5.7265625" style="6" customWidth="1"/>
    <col min="7933" max="7933" width="9" style="6" customWidth="1"/>
    <col min="7934" max="7934" width="2.7265625" style="6" customWidth="1"/>
    <col min="7935" max="7935" width="3.7265625" style="6" customWidth="1"/>
    <col min="7936" max="7936" width="11.7265625" style="6" customWidth="1"/>
    <col min="7937" max="7939" width="6.7265625" style="6" customWidth="1"/>
    <col min="7940" max="7940" width="7.7265625" style="6" customWidth="1"/>
    <col min="7941" max="7941" width="8.1796875" style="6" customWidth="1"/>
    <col min="7942" max="7942" width="4.81640625" style="6" customWidth="1"/>
    <col min="7943" max="7943" width="9.453125" style="6" customWidth="1"/>
    <col min="7944" max="7944" width="2.54296875" style="6" customWidth="1"/>
    <col min="7945" max="7945" width="3.7265625" style="6" customWidth="1"/>
    <col min="7946" max="7946" width="11.54296875" style="6" customWidth="1"/>
    <col min="7947" max="7949" width="6.54296875" style="6" customWidth="1"/>
    <col min="7950" max="7950" width="7.54296875" style="6" customWidth="1"/>
    <col min="7951" max="7951" width="8.26953125" style="6" customWidth="1"/>
    <col min="7952" max="7952" width="5.54296875" style="6" customWidth="1"/>
    <col min="7953" max="7953" width="8.54296875" style="6" customWidth="1"/>
    <col min="7954" max="7954" width="2.453125" style="6" customWidth="1"/>
    <col min="7955" max="7955" width="3.7265625" style="6" customWidth="1"/>
    <col min="7956" max="7956" width="11.54296875" style="6" customWidth="1"/>
    <col min="7957" max="7959" width="6.54296875" style="6" customWidth="1"/>
    <col min="7960" max="7960" width="8.26953125" style="6" customWidth="1"/>
    <col min="7961" max="7961" width="8.81640625" style="6" customWidth="1"/>
    <col min="7962" max="7962" width="5.54296875" style="6" customWidth="1"/>
    <col min="7963" max="7963" width="8" style="6" customWidth="1"/>
    <col min="7964" max="8180" width="9.1796875" style="6"/>
    <col min="8181" max="8181" width="3.7265625" style="6" customWidth="1"/>
    <col min="8182" max="8182" width="11.7265625" style="6" customWidth="1"/>
    <col min="8183" max="8183" width="8.1796875" style="6" customWidth="1"/>
    <col min="8184" max="8185" width="6.7265625" style="6" customWidth="1"/>
    <col min="8186" max="8186" width="9" style="6" customWidth="1"/>
    <col min="8187" max="8187" width="8.1796875" style="6" customWidth="1"/>
    <col min="8188" max="8188" width="5.7265625" style="6" customWidth="1"/>
    <col min="8189" max="8189" width="9" style="6" customWidth="1"/>
    <col min="8190" max="8190" width="2.7265625" style="6" customWidth="1"/>
    <col min="8191" max="8191" width="3.7265625" style="6" customWidth="1"/>
    <col min="8192" max="8192" width="11.7265625" style="6" customWidth="1"/>
    <col min="8193" max="8195" width="6.7265625" style="6" customWidth="1"/>
    <col min="8196" max="8196" width="7.7265625" style="6" customWidth="1"/>
    <col min="8197" max="8197" width="8.1796875" style="6" customWidth="1"/>
    <col min="8198" max="8198" width="4.81640625" style="6" customWidth="1"/>
    <col min="8199" max="8199" width="9.453125" style="6" customWidth="1"/>
    <col min="8200" max="8200" width="2.54296875" style="6" customWidth="1"/>
    <col min="8201" max="8201" width="3.7265625" style="6" customWidth="1"/>
    <col min="8202" max="8202" width="11.54296875" style="6" customWidth="1"/>
    <col min="8203" max="8205" width="6.54296875" style="6" customWidth="1"/>
    <col min="8206" max="8206" width="7.54296875" style="6" customWidth="1"/>
    <col min="8207" max="8207" width="8.26953125" style="6" customWidth="1"/>
    <col min="8208" max="8208" width="5.54296875" style="6" customWidth="1"/>
    <col min="8209" max="8209" width="8.54296875" style="6" customWidth="1"/>
    <col min="8210" max="8210" width="2.453125" style="6" customWidth="1"/>
    <col min="8211" max="8211" width="3.7265625" style="6" customWidth="1"/>
    <col min="8212" max="8212" width="11.54296875" style="6" customWidth="1"/>
    <col min="8213" max="8215" width="6.54296875" style="6" customWidth="1"/>
    <col min="8216" max="8216" width="8.26953125" style="6" customWidth="1"/>
    <col min="8217" max="8217" width="8.81640625" style="6" customWidth="1"/>
    <col min="8218" max="8218" width="5.54296875" style="6" customWidth="1"/>
    <col min="8219" max="8219" width="8" style="6" customWidth="1"/>
    <col min="8220" max="8436" width="9.1796875" style="6"/>
    <col min="8437" max="8437" width="3.7265625" style="6" customWidth="1"/>
    <col min="8438" max="8438" width="11.7265625" style="6" customWidth="1"/>
    <col min="8439" max="8439" width="8.1796875" style="6" customWidth="1"/>
    <col min="8440" max="8441" width="6.7265625" style="6" customWidth="1"/>
    <col min="8442" max="8442" width="9" style="6" customWidth="1"/>
    <col min="8443" max="8443" width="8.1796875" style="6" customWidth="1"/>
    <col min="8444" max="8444" width="5.7265625" style="6" customWidth="1"/>
    <col min="8445" max="8445" width="9" style="6" customWidth="1"/>
    <col min="8446" max="8446" width="2.7265625" style="6" customWidth="1"/>
    <col min="8447" max="8447" width="3.7265625" style="6" customWidth="1"/>
    <col min="8448" max="8448" width="11.7265625" style="6" customWidth="1"/>
    <col min="8449" max="8451" width="6.7265625" style="6" customWidth="1"/>
    <col min="8452" max="8452" width="7.7265625" style="6" customWidth="1"/>
    <col min="8453" max="8453" width="8.1796875" style="6" customWidth="1"/>
    <col min="8454" max="8454" width="4.81640625" style="6" customWidth="1"/>
    <col min="8455" max="8455" width="9.453125" style="6" customWidth="1"/>
    <col min="8456" max="8456" width="2.54296875" style="6" customWidth="1"/>
    <col min="8457" max="8457" width="3.7265625" style="6" customWidth="1"/>
    <col min="8458" max="8458" width="11.54296875" style="6" customWidth="1"/>
    <col min="8459" max="8461" width="6.54296875" style="6" customWidth="1"/>
    <col min="8462" max="8462" width="7.54296875" style="6" customWidth="1"/>
    <col min="8463" max="8463" width="8.26953125" style="6" customWidth="1"/>
    <col min="8464" max="8464" width="5.54296875" style="6" customWidth="1"/>
    <col min="8465" max="8465" width="8.54296875" style="6" customWidth="1"/>
    <col min="8466" max="8466" width="2.453125" style="6" customWidth="1"/>
    <col min="8467" max="8467" width="3.7265625" style="6" customWidth="1"/>
    <col min="8468" max="8468" width="11.54296875" style="6" customWidth="1"/>
    <col min="8469" max="8471" width="6.54296875" style="6" customWidth="1"/>
    <col min="8472" max="8472" width="8.26953125" style="6" customWidth="1"/>
    <col min="8473" max="8473" width="8.81640625" style="6" customWidth="1"/>
    <col min="8474" max="8474" width="5.54296875" style="6" customWidth="1"/>
    <col min="8475" max="8475" width="8" style="6" customWidth="1"/>
    <col min="8476" max="8692" width="9.1796875" style="6"/>
    <col min="8693" max="8693" width="3.7265625" style="6" customWidth="1"/>
    <col min="8694" max="8694" width="11.7265625" style="6" customWidth="1"/>
    <col min="8695" max="8695" width="8.1796875" style="6" customWidth="1"/>
    <col min="8696" max="8697" width="6.7265625" style="6" customWidth="1"/>
    <col min="8698" max="8698" width="9" style="6" customWidth="1"/>
    <col min="8699" max="8699" width="8.1796875" style="6" customWidth="1"/>
    <col min="8700" max="8700" width="5.7265625" style="6" customWidth="1"/>
    <col min="8701" max="8701" width="9" style="6" customWidth="1"/>
    <col min="8702" max="8702" width="2.7265625" style="6" customWidth="1"/>
    <col min="8703" max="8703" width="3.7265625" style="6" customWidth="1"/>
    <col min="8704" max="8704" width="11.7265625" style="6" customWidth="1"/>
    <col min="8705" max="8707" width="6.7265625" style="6" customWidth="1"/>
    <col min="8708" max="8708" width="7.7265625" style="6" customWidth="1"/>
    <col min="8709" max="8709" width="8.1796875" style="6" customWidth="1"/>
    <col min="8710" max="8710" width="4.81640625" style="6" customWidth="1"/>
    <col min="8711" max="8711" width="9.453125" style="6" customWidth="1"/>
    <col min="8712" max="8712" width="2.54296875" style="6" customWidth="1"/>
    <col min="8713" max="8713" width="3.7265625" style="6" customWidth="1"/>
    <col min="8714" max="8714" width="11.54296875" style="6" customWidth="1"/>
    <col min="8715" max="8717" width="6.54296875" style="6" customWidth="1"/>
    <col min="8718" max="8718" width="7.54296875" style="6" customWidth="1"/>
    <col min="8719" max="8719" width="8.26953125" style="6" customWidth="1"/>
    <col min="8720" max="8720" width="5.54296875" style="6" customWidth="1"/>
    <col min="8721" max="8721" width="8.54296875" style="6" customWidth="1"/>
    <col min="8722" max="8722" width="2.453125" style="6" customWidth="1"/>
    <col min="8723" max="8723" width="3.7265625" style="6" customWidth="1"/>
    <col min="8724" max="8724" width="11.54296875" style="6" customWidth="1"/>
    <col min="8725" max="8727" width="6.54296875" style="6" customWidth="1"/>
    <col min="8728" max="8728" width="8.26953125" style="6" customWidth="1"/>
    <col min="8729" max="8729" width="8.81640625" style="6" customWidth="1"/>
    <col min="8730" max="8730" width="5.54296875" style="6" customWidth="1"/>
    <col min="8731" max="8731" width="8" style="6" customWidth="1"/>
    <col min="8732" max="8948" width="9.1796875" style="6"/>
    <col min="8949" max="8949" width="3.7265625" style="6" customWidth="1"/>
    <col min="8950" max="8950" width="11.7265625" style="6" customWidth="1"/>
    <col min="8951" max="8951" width="8.1796875" style="6" customWidth="1"/>
    <col min="8952" max="8953" width="6.7265625" style="6" customWidth="1"/>
    <col min="8954" max="8954" width="9" style="6" customWidth="1"/>
    <col min="8955" max="8955" width="8.1796875" style="6" customWidth="1"/>
    <col min="8956" max="8956" width="5.7265625" style="6" customWidth="1"/>
    <col min="8957" max="8957" width="9" style="6" customWidth="1"/>
    <col min="8958" max="8958" width="2.7265625" style="6" customWidth="1"/>
    <col min="8959" max="8959" width="3.7265625" style="6" customWidth="1"/>
    <col min="8960" max="8960" width="11.7265625" style="6" customWidth="1"/>
    <col min="8961" max="8963" width="6.7265625" style="6" customWidth="1"/>
    <col min="8964" max="8964" width="7.7265625" style="6" customWidth="1"/>
    <col min="8965" max="8965" width="8.1796875" style="6" customWidth="1"/>
    <col min="8966" max="8966" width="4.81640625" style="6" customWidth="1"/>
    <col min="8967" max="8967" width="9.453125" style="6" customWidth="1"/>
    <col min="8968" max="8968" width="2.54296875" style="6" customWidth="1"/>
    <col min="8969" max="8969" width="3.7265625" style="6" customWidth="1"/>
    <col min="8970" max="8970" width="11.54296875" style="6" customWidth="1"/>
    <col min="8971" max="8973" width="6.54296875" style="6" customWidth="1"/>
    <col min="8974" max="8974" width="7.54296875" style="6" customWidth="1"/>
    <col min="8975" max="8975" width="8.26953125" style="6" customWidth="1"/>
    <col min="8976" max="8976" width="5.54296875" style="6" customWidth="1"/>
    <col min="8977" max="8977" width="8.54296875" style="6" customWidth="1"/>
    <col min="8978" max="8978" width="2.453125" style="6" customWidth="1"/>
    <col min="8979" max="8979" width="3.7265625" style="6" customWidth="1"/>
    <col min="8980" max="8980" width="11.54296875" style="6" customWidth="1"/>
    <col min="8981" max="8983" width="6.54296875" style="6" customWidth="1"/>
    <col min="8984" max="8984" width="8.26953125" style="6" customWidth="1"/>
    <col min="8985" max="8985" width="8.81640625" style="6" customWidth="1"/>
    <col min="8986" max="8986" width="5.54296875" style="6" customWidth="1"/>
    <col min="8987" max="8987" width="8" style="6" customWidth="1"/>
    <col min="8988" max="9204" width="9.1796875" style="6"/>
    <col min="9205" max="9205" width="3.7265625" style="6" customWidth="1"/>
    <col min="9206" max="9206" width="11.7265625" style="6" customWidth="1"/>
    <col min="9207" max="9207" width="8.1796875" style="6" customWidth="1"/>
    <col min="9208" max="9209" width="6.7265625" style="6" customWidth="1"/>
    <col min="9210" max="9210" width="9" style="6" customWidth="1"/>
    <col min="9211" max="9211" width="8.1796875" style="6" customWidth="1"/>
    <col min="9212" max="9212" width="5.7265625" style="6" customWidth="1"/>
    <col min="9213" max="9213" width="9" style="6" customWidth="1"/>
    <col min="9214" max="9214" width="2.7265625" style="6" customWidth="1"/>
    <col min="9215" max="9215" width="3.7265625" style="6" customWidth="1"/>
    <col min="9216" max="9216" width="11.7265625" style="6" customWidth="1"/>
    <col min="9217" max="9219" width="6.7265625" style="6" customWidth="1"/>
    <col min="9220" max="9220" width="7.7265625" style="6" customWidth="1"/>
    <col min="9221" max="9221" width="8.1796875" style="6" customWidth="1"/>
    <col min="9222" max="9222" width="4.81640625" style="6" customWidth="1"/>
    <col min="9223" max="9223" width="9.453125" style="6" customWidth="1"/>
    <col min="9224" max="9224" width="2.54296875" style="6" customWidth="1"/>
    <col min="9225" max="9225" width="3.7265625" style="6" customWidth="1"/>
    <col min="9226" max="9226" width="11.54296875" style="6" customWidth="1"/>
    <col min="9227" max="9229" width="6.54296875" style="6" customWidth="1"/>
    <col min="9230" max="9230" width="7.54296875" style="6" customWidth="1"/>
    <col min="9231" max="9231" width="8.26953125" style="6" customWidth="1"/>
    <col min="9232" max="9232" width="5.54296875" style="6" customWidth="1"/>
    <col min="9233" max="9233" width="8.54296875" style="6" customWidth="1"/>
    <col min="9234" max="9234" width="2.453125" style="6" customWidth="1"/>
    <col min="9235" max="9235" width="3.7265625" style="6" customWidth="1"/>
    <col min="9236" max="9236" width="11.54296875" style="6" customWidth="1"/>
    <col min="9237" max="9239" width="6.54296875" style="6" customWidth="1"/>
    <col min="9240" max="9240" width="8.26953125" style="6" customWidth="1"/>
    <col min="9241" max="9241" width="8.81640625" style="6" customWidth="1"/>
    <col min="9242" max="9242" width="5.54296875" style="6" customWidth="1"/>
    <col min="9243" max="9243" width="8" style="6" customWidth="1"/>
    <col min="9244" max="9460" width="9.1796875" style="6"/>
    <col min="9461" max="9461" width="3.7265625" style="6" customWidth="1"/>
    <col min="9462" max="9462" width="11.7265625" style="6" customWidth="1"/>
    <col min="9463" max="9463" width="8.1796875" style="6" customWidth="1"/>
    <col min="9464" max="9465" width="6.7265625" style="6" customWidth="1"/>
    <col min="9466" max="9466" width="9" style="6" customWidth="1"/>
    <col min="9467" max="9467" width="8.1796875" style="6" customWidth="1"/>
    <col min="9468" max="9468" width="5.7265625" style="6" customWidth="1"/>
    <col min="9469" max="9469" width="9" style="6" customWidth="1"/>
    <col min="9470" max="9470" width="2.7265625" style="6" customWidth="1"/>
    <col min="9471" max="9471" width="3.7265625" style="6" customWidth="1"/>
    <col min="9472" max="9472" width="11.7265625" style="6" customWidth="1"/>
    <col min="9473" max="9475" width="6.7265625" style="6" customWidth="1"/>
    <col min="9476" max="9476" width="7.7265625" style="6" customWidth="1"/>
    <col min="9477" max="9477" width="8.1796875" style="6" customWidth="1"/>
    <col min="9478" max="9478" width="4.81640625" style="6" customWidth="1"/>
    <col min="9479" max="9479" width="9.453125" style="6" customWidth="1"/>
    <col min="9480" max="9480" width="2.54296875" style="6" customWidth="1"/>
    <col min="9481" max="9481" width="3.7265625" style="6" customWidth="1"/>
    <col min="9482" max="9482" width="11.54296875" style="6" customWidth="1"/>
    <col min="9483" max="9485" width="6.54296875" style="6" customWidth="1"/>
    <col min="9486" max="9486" width="7.54296875" style="6" customWidth="1"/>
    <col min="9487" max="9487" width="8.26953125" style="6" customWidth="1"/>
    <col min="9488" max="9488" width="5.54296875" style="6" customWidth="1"/>
    <col min="9489" max="9489" width="8.54296875" style="6" customWidth="1"/>
    <col min="9490" max="9490" width="2.453125" style="6" customWidth="1"/>
    <col min="9491" max="9491" width="3.7265625" style="6" customWidth="1"/>
    <col min="9492" max="9492" width="11.54296875" style="6" customWidth="1"/>
    <col min="9493" max="9495" width="6.54296875" style="6" customWidth="1"/>
    <col min="9496" max="9496" width="8.26953125" style="6" customWidth="1"/>
    <col min="9497" max="9497" width="8.81640625" style="6" customWidth="1"/>
    <col min="9498" max="9498" width="5.54296875" style="6" customWidth="1"/>
    <col min="9499" max="9499" width="8" style="6" customWidth="1"/>
    <col min="9500" max="9716" width="9.1796875" style="6"/>
    <col min="9717" max="9717" width="3.7265625" style="6" customWidth="1"/>
    <col min="9718" max="9718" width="11.7265625" style="6" customWidth="1"/>
    <col min="9719" max="9719" width="8.1796875" style="6" customWidth="1"/>
    <col min="9720" max="9721" width="6.7265625" style="6" customWidth="1"/>
    <col min="9722" max="9722" width="9" style="6" customWidth="1"/>
    <col min="9723" max="9723" width="8.1796875" style="6" customWidth="1"/>
    <col min="9724" max="9724" width="5.7265625" style="6" customWidth="1"/>
    <col min="9725" max="9725" width="9" style="6" customWidth="1"/>
    <col min="9726" max="9726" width="2.7265625" style="6" customWidth="1"/>
    <col min="9727" max="9727" width="3.7265625" style="6" customWidth="1"/>
    <col min="9728" max="9728" width="11.7265625" style="6" customWidth="1"/>
    <col min="9729" max="9731" width="6.7265625" style="6" customWidth="1"/>
    <col min="9732" max="9732" width="7.7265625" style="6" customWidth="1"/>
    <col min="9733" max="9733" width="8.1796875" style="6" customWidth="1"/>
    <col min="9734" max="9734" width="4.81640625" style="6" customWidth="1"/>
    <col min="9735" max="9735" width="9.453125" style="6" customWidth="1"/>
    <col min="9736" max="9736" width="2.54296875" style="6" customWidth="1"/>
    <col min="9737" max="9737" width="3.7265625" style="6" customWidth="1"/>
    <col min="9738" max="9738" width="11.54296875" style="6" customWidth="1"/>
    <col min="9739" max="9741" width="6.54296875" style="6" customWidth="1"/>
    <col min="9742" max="9742" width="7.54296875" style="6" customWidth="1"/>
    <col min="9743" max="9743" width="8.26953125" style="6" customWidth="1"/>
    <col min="9744" max="9744" width="5.54296875" style="6" customWidth="1"/>
    <col min="9745" max="9745" width="8.54296875" style="6" customWidth="1"/>
    <col min="9746" max="9746" width="2.453125" style="6" customWidth="1"/>
    <col min="9747" max="9747" width="3.7265625" style="6" customWidth="1"/>
    <col min="9748" max="9748" width="11.54296875" style="6" customWidth="1"/>
    <col min="9749" max="9751" width="6.54296875" style="6" customWidth="1"/>
    <col min="9752" max="9752" width="8.26953125" style="6" customWidth="1"/>
    <col min="9753" max="9753" width="8.81640625" style="6" customWidth="1"/>
    <col min="9754" max="9754" width="5.54296875" style="6" customWidth="1"/>
    <col min="9755" max="9755" width="8" style="6" customWidth="1"/>
    <col min="9756" max="9972" width="9.1796875" style="6"/>
    <col min="9973" max="9973" width="3.7265625" style="6" customWidth="1"/>
    <col min="9974" max="9974" width="11.7265625" style="6" customWidth="1"/>
    <col min="9975" max="9975" width="8.1796875" style="6" customWidth="1"/>
    <col min="9976" max="9977" width="6.7265625" style="6" customWidth="1"/>
    <col min="9978" max="9978" width="9" style="6" customWidth="1"/>
    <col min="9979" max="9979" width="8.1796875" style="6" customWidth="1"/>
    <col min="9980" max="9980" width="5.7265625" style="6" customWidth="1"/>
    <col min="9981" max="9981" width="9" style="6" customWidth="1"/>
    <col min="9982" max="9982" width="2.7265625" style="6" customWidth="1"/>
    <col min="9983" max="9983" width="3.7265625" style="6" customWidth="1"/>
    <col min="9984" max="9984" width="11.7265625" style="6" customWidth="1"/>
    <col min="9985" max="9987" width="6.7265625" style="6" customWidth="1"/>
    <col min="9988" max="9988" width="7.7265625" style="6" customWidth="1"/>
    <col min="9989" max="9989" width="8.1796875" style="6" customWidth="1"/>
    <col min="9990" max="9990" width="4.81640625" style="6" customWidth="1"/>
    <col min="9991" max="9991" width="9.453125" style="6" customWidth="1"/>
    <col min="9992" max="9992" width="2.54296875" style="6" customWidth="1"/>
    <col min="9993" max="9993" width="3.7265625" style="6" customWidth="1"/>
    <col min="9994" max="9994" width="11.54296875" style="6" customWidth="1"/>
    <col min="9995" max="9997" width="6.54296875" style="6" customWidth="1"/>
    <col min="9998" max="9998" width="7.54296875" style="6" customWidth="1"/>
    <col min="9999" max="9999" width="8.26953125" style="6" customWidth="1"/>
    <col min="10000" max="10000" width="5.54296875" style="6" customWidth="1"/>
    <col min="10001" max="10001" width="8.54296875" style="6" customWidth="1"/>
    <col min="10002" max="10002" width="2.453125" style="6" customWidth="1"/>
    <col min="10003" max="10003" width="3.7265625" style="6" customWidth="1"/>
    <col min="10004" max="10004" width="11.54296875" style="6" customWidth="1"/>
    <col min="10005" max="10007" width="6.54296875" style="6" customWidth="1"/>
    <col min="10008" max="10008" width="8.26953125" style="6" customWidth="1"/>
    <col min="10009" max="10009" width="8.81640625" style="6" customWidth="1"/>
    <col min="10010" max="10010" width="5.54296875" style="6" customWidth="1"/>
    <col min="10011" max="10011" width="8" style="6" customWidth="1"/>
    <col min="10012" max="10228" width="9.1796875" style="6"/>
    <col min="10229" max="10229" width="3.7265625" style="6" customWidth="1"/>
    <col min="10230" max="10230" width="11.7265625" style="6" customWidth="1"/>
    <col min="10231" max="10231" width="8.1796875" style="6" customWidth="1"/>
    <col min="10232" max="10233" width="6.7265625" style="6" customWidth="1"/>
    <col min="10234" max="10234" width="9" style="6" customWidth="1"/>
    <col min="10235" max="10235" width="8.1796875" style="6" customWidth="1"/>
    <col min="10236" max="10236" width="5.7265625" style="6" customWidth="1"/>
    <col min="10237" max="10237" width="9" style="6" customWidth="1"/>
    <col min="10238" max="10238" width="2.7265625" style="6" customWidth="1"/>
    <col min="10239" max="10239" width="3.7265625" style="6" customWidth="1"/>
    <col min="10240" max="10240" width="11.7265625" style="6" customWidth="1"/>
    <col min="10241" max="10243" width="6.7265625" style="6" customWidth="1"/>
    <col min="10244" max="10244" width="7.7265625" style="6" customWidth="1"/>
    <col min="10245" max="10245" width="8.1796875" style="6" customWidth="1"/>
    <col min="10246" max="10246" width="4.81640625" style="6" customWidth="1"/>
    <col min="10247" max="10247" width="9.453125" style="6" customWidth="1"/>
    <col min="10248" max="10248" width="2.54296875" style="6" customWidth="1"/>
    <col min="10249" max="10249" width="3.7265625" style="6" customWidth="1"/>
    <col min="10250" max="10250" width="11.54296875" style="6" customWidth="1"/>
    <col min="10251" max="10253" width="6.54296875" style="6" customWidth="1"/>
    <col min="10254" max="10254" width="7.54296875" style="6" customWidth="1"/>
    <col min="10255" max="10255" width="8.26953125" style="6" customWidth="1"/>
    <col min="10256" max="10256" width="5.54296875" style="6" customWidth="1"/>
    <col min="10257" max="10257" width="8.54296875" style="6" customWidth="1"/>
    <col min="10258" max="10258" width="2.453125" style="6" customWidth="1"/>
    <col min="10259" max="10259" width="3.7265625" style="6" customWidth="1"/>
    <col min="10260" max="10260" width="11.54296875" style="6" customWidth="1"/>
    <col min="10261" max="10263" width="6.54296875" style="6" customWidth="1"/>
    <col min="10264" max="10264" width="8.26953125" style="6" customWidth="1"/>
    <col min="10265" max="10265" width="8.81640625" style="6" customWidth="1"/>
    <col min="10266" max="10266" width="5.54296875" style="6" customWidth="1"/>
    <col min="10267" max="10267" width="8" style="6" customWidth="1"/>
    <col min="10268" max="10484" width="9.1796875" style="6"/>
    <col min="10485" max="10485" width="3.7265625" style="6" customWidth="1"/>
    <col min="10486" max="10486" width="11.7265625" style="6" customWidth="1"/>
    <col min="10487" max="10487" width="8.1796875" style="6" customWidth="1"/>
    <col min="10488" max="10489" width="6.7265625" style="6" customWidth="1"/>
    <col min="10490" max="10490" width="9" style="6" customWidth="1"/>
    <col min="10491" max="10491" width="8.1796875" style="6" customWidth="1"/>
    <col min="10492" max="10492" width="5.7265625" style="6" customWidth="1"/>
    <col min="10493" max="10493" width="9" style="6" customWidth="1"/>
    <col min="10494" max="10494" width="2.7265625" style="6" customWidth="1"/>
    <col min="10495" max="10495" width="3.7265625" style="6" customWidth="1"/>
    <col min="10496" max="10496" width="11.7265625" style="6" customWidth="1"/>
    <col min="10497" max="10499" width="6.7265625" style="6" customWidth="1"/>
    <col min="10500" max="10500" width="7.7265625" style="6" customWidth="1"/>
    <col min="10501" max="10501" width="8.1796875" style="6" customWidth="1"/>
    <col min="10502" max="10502" width="4.81640625" style="6" customWidth="1"/>
    <col min="10503" max="10503" width="9.453125" style="6" customWidth="1"/>
    <col min="10504" max="10504" width="2.54296875" style="6" customWidth="1"/>
    <col min="10505" max="10505" width="3.7265625" style="6" customWidth="1"/>
    <col min="10506" max="10506" width="11.54296875" style="6" customWidth="1"/>
    <col min="10507" max="10509" width="6.54296875" style="6" customWidth="1"/>
    <col min="10510" max="10510" width="7.54296875" style="6" customWidth="1"/>
    <col min="10511" max="10511" width="8.26953125" style="6" customWidth="1"/>
    <col min="10512" max="10512" width="5.54296875" style="6" customWidth="1"/>
    <col min="10513" max="10513" width="8.54296875" style="6" customWidth="1"/>
    <col min="10514" max="10514" width="2.453125" style="6" customWidth="1"/>
    <col min="10515" max="10515" width="3.7265625" style="6" customWidth="1"/>
    <col min="10516" max="10516" width="11.54296875" style="6" customWidth="1"/>
    <col min="10517" max="10519" width="6.54296875" style="6" customWidth="1"/>
    <col min="10520" max="10520" width="8.26953125" style="6" customWidth="1"/>
    <col min="10521" max="10521" width="8.81640625" style="6" customWidth="1"/>
    <col min="10522" max="10522" width="5.54296875" style="6" customWidth="1"/>
    <col min="10523" max="10523" width="8" style="6" customWidth="1"/>
    <col min="10524" max="10740" width="9.1796875" style="6"/>
    <col min="10741" max="10741" width="3.7265625" style="6" customWidth="1"/>
    <col min="10742" max="10742" width="11.7265625" style="6" customWidth="1"/>
    <col min="10743" max="10743" width="8.1796875" style="6" customWidth="1"/>
    <col min="10744" max="10745" width="6.7265625" style="6" customWidth="1"/>
    <col min="10746" max="10746" width="9" style="6" customWidth="1"/>
    <col min="10747" max="10747" width="8.1796875" style="6" customWidth="1"/>
    <col min="10748" max="10748" width="5.7265625" style="6" customWidth="1"/>
    <col min="10749" max="10749" width="9" style="6" customWidth="1"/>
    <col min="10750" max="10750" width="2.7265625" style="6" customWidth="1"/>
    <col min="10751" max="10751" width="3.7265625" style="6" customWidth="1"/>
    <col min="10752" max="10752" width="11.7265625" style="6" customWidth="1"/>
    <col min="10753" max="10755" width="6.7265625" style="6" customWidth="1"/>
    <col min="10756" max="10756" width="7.7265625" style="6" customWidth="1"/>
    <col min="10757" max="10757" width="8.1796875" style="6" customWidth="1"/>
    <col min="10758" max="10758" width="4.81640625" style="6" customWidth="1"/>
    <col min="10759" max="10759" width="9.453125" style="6" customWidth="1"/>
    <col min="10760" max="10760" width="2.54296875" style="6" customWidth="1"/>
    <col min="10761" max="10761" width="3.7265625" style="6" customWidth="1"/>
    <col min="10762" max="10762" width="11.54296875" style="6" customWidth="1"/>
    <col min="10763" max="10765" width="6.54296875" style="6" customWidth="1"/>
    <col min="10766" max="10766" width="7.54296875" style="6" customWidth="1"/>
    <col min="10767" max="10767" width="8.26953125" style="6" customWidth="1"/>
    <col min="10768" max="10768" width="5.54296875" style="6" customWidth="1"/>
    <col min="10769" max="10769" width="8.54296875" style="6" customWidth="1"/>
    <col min="10770" max="10770" width="2.453125" style="6" customWidth="1"/>
    <col min="10771" max="10771" width="3.7265625" style="6" customWidth="1"/>
    <col min="10772" max="10772" width="11.54296875" style="6" customWidth="1"/>
    <col min="10773" max="10775" width="6.54296875" style="6" customWidth="1"/>
    <col min="10776" max="10776" width="8.26953125" style="6" customWidth="1"/>
    <col min="10777" max="10777" width="8.81640625" style="6" customWidth="1"/>
    <col min="10778" max="10778" width="5.54296875" style="6" customWidth="1"/>
    <col min="10779" max="10779" width="8" style="6" customWidth="1"/>
    <col min="10780" max="10996" width="9.1796875" style="6"/>
    <col min="10997" max="10997" width="3.7265625" style="6" customWidth="1"/>
    <col min="10998" max="10998" width="11.7265625" style="6" customWidth="1"/>
    <col min="10999" max="10999" width="8.1796875" style="6" customWidth="1"/>
    <col min="11000" max="11001" width="6.7265625" style="6" customWidth="1"/>
    <col min="11002" max="11002" width="9" style="6" customWidth="1"/>
    <col min="11003" max="11003" width="8.1796875" style="6" customWidth="1"/>
    <col min="11004" max="11004" width="5.7265625" style="6" customWidth="1"/>
    <col min="11005" max="11005" width="9" style="6" customWidth="1"/>
    <col min="11006" max="11006" width="2.7265625" style="6" customWidth="1"/>
    <col min="11007" max="11007" width="3.7265625" style="6" customWidth="1"/>
    <col min="11008" max="11008" width="11.7265625" style="6" customWidth="1"/>
    <col min="11009" max="11011" width="6.7265625" style="6" customWidth="1"/>
    <col min="11012" max="11012" width="7.7265625" style="6" customWidth="1"/>
    <col min="11013" max="11013" width="8.1796875" style="6" customWidth="1"/>
    <col min="11014" max="11014" width="4.81640625" style="6" customWidth="1"/>
    <col min="11015" max="11015" width="9.453125" style="6" customWidth="1"/>
    <col min="11016" max="11016" width="2.54296875" style="6" customWidth="1"/>
    <col min="11017" max="11017" width="3.7265625" style="6" customWidth="1"/>
    <col min="11018" max="11018" width="11.54296875" style="6" customWidth="1"/>
    <col min="11019" max="11021" width="6.54296875" style="6" customWidth="1"/>
    <col min="11022" max="11022" width="7.54296875" style="6" customWidth="1"/>
    <col min="11023" max="11023" width="8.26953125" style="6" customWidth="1"/>
    <col min="11024" max="11024" width="5.54296875" style="6" customWidth="1"/>
    <col min="11025" max="11025" width="8.54296875" style="6" customWidth="1"/>
    <col min="11026" max="11026" width="2.453125" style="6" customWidth="1"/>
    <col min="11027" max="11027" width="3.7265625" style="6" customWidth="1"/>
    <col min="11028" max="11028" width="11.54296875" style="6" customWidth="1"/>
    <col min="11029" max="11031" width="6.54296875" style="6" customWidth="1"/>
    <col min="11032" max="11032" width="8.26953125" style="6" customWidth="1"/>
    <col min="11033" max="11033" width="8.81640625" style="6" customWidth="1"/>
    <col min="11034" max="11034" width="5.54296875" style="6" customWidth="1"/>
    <col min="11035" max="11035" width="8" style="6" customWidth="1"/>
    <col min="11036" max="11252" width="9.1796875" style="6"/>
    <col min="11253" max="11253" width="3.7265625" style="6" customWidth="1"/>
    <col min="11254" max="11254" width="11.7265625" style="6" customWidth="1"/>
    <col min="11255" max="11255" width="8.1796875" style="6" customWidth="1"/>
    <col min="11256" max="11257" width="6.7265625" style="6" customWidth="1"/>
    <col min="11258" max="11258" width="9" style="6" customWidth="1"/>
    <col min="11259" max="11259" width="8.1796875" style="6" customWidth="1"/>
    <col min="11260" max="11260" width="5.7265625" style="6" customWidth="1"/>
    <col min="11261" max="11261" width="9" style="6" customWidth="1"/>
    <col min="11262" max="11262" width="2.7265625" style="6" customWidth="1"/>
    <col min="11263" max="11263" width="3.7265625" style="6" customWidth="1"/>
    <col min="11264" max="11264" width="11.7265625" style="6" customWidth="1"/>
    <col min="11265" max="11267" width="6.7265625" style="6" customWidth="1"/>
    <col min="11268" max="11268" width="7.7265625" style="6" customWidth="1"/>
    <col min="11269" max="11269" width="8.1796875" style="6" customWidth="1"/>
    <col min="11270" max="11270" width="4.81640625" style="6" customWidth="1"/>
    <col min="11271" max="11271" width="9.453125" style="6" customWidth="1"/>
    <col min="11272" max="11272" width="2.54296875" style="6" customWidth="1"/>
    <col min="11273" max="11273" width="3.7265625" style="6" customWidth="1"/>
    <col min="11274" max="11274" width="11.54296875" style="6" customWidth="1"/>
    <col min="11275" max="11277" width="6.54296875" style="6" customWidth="1"/>
    <col min="11278" max="11278" width="7.54296875" style="6" customWidth="1"/>
    <col min="11279" max="11279" width="8.26953125" style="6" customWidth="1"/>
    <col min="11280" max="11280" width="5.54296875" style="6" customWidth="1"/>
    <col min="11281" max="11281" width="8.54296875" style="6" customWidth="1"/>
    <col min="11282" max="11282" width="2.453125" style="6" customWidth="1"/>
    <col min="11283" max="11283" width="3.7265625" style="6" customWidth="1"/>
    <col min="11284" max="11284" width="11.54296875" style="6" customWidth="1"/>
    <col min="11285" max="11287" width="6.54296875" style="6" customWidth="1"/>
    <col min="11288" max="11288" width="8.26953125" style="6" customWidth="1"/>
    <col min="11289" max="11289" width="8.81640625" style="6" customWidth="1"/>
    <col min="11290" max="11290" width="5.54296875" style="6" customWidth="1"/>
    <col min="11291" max="11291" width="8" style="6" customWidth="1"/>
    <col min="11292" max="11508" width="9.1796875" style="6"/>
    <col min="11509" max="11509" width="3.7265625" style="6" customWidth="1"/>
    <col min="11510" max="11510" width="11.7265625" style="6" customWidth="1"/>
    <col min="11511" max="11511" width="8.1796875" style="6" customWidth="1"/>
    <col min="11512" max="11513" width="6.7265625" style="6" customWidth="1"/>
    <col min="11514" max="11514" width="9" style="6" customWidth="1"/>
    <col min="11515" max="11515" width="8.1796875" style="6" customWidth="1"/>
    <col min="11516" max="11516" width="5.7265625" style="6" customWidth="1"/>
    <col min="11517" max="11517" width="9" style="6" customWidth="1"/>
    <col min="11518" max="11518" width="2.7265625" style="6" customWidth="1"/>
    <col min="11519" max="11519" width="3.7265625" style="6" customWidth="1"/>
    <col min="11520" max="11520" width="11.7265625" style="6" customWidth="1"/>
    <col min="11521" max="11523" width="6.7265625" style="6" customWidth="1"/>
    <col min="11524" max="11524" width="7.7265625" style="6" customWidth="1"/>
    <col min="11525" max="11525" width="8.1796875" style="6" customWidth="1"/>
    <col min="11526" max="11526" width="4.81640625" style="6" customWidth="1"/>
    <col min="11527" max="11527" width="9.453125" style="6" customWidth="1"/>
    <col min="11528" max="11528" width="2.54296875" style="6" customWidth="1"/>
    <col min="11529" max="11529" width="3.7265625" style="6" customWidth="1"/>
    <col min="11530" max="11530" width="11.54296875" style="6" customWidth="1"/>
    <col min="11531" max="11533" width="6.54296875" style="6" customWidth="1"/>
    <col min="11534" max="11534" width="7.54296875" style="6" customWidth="1"/>
    <col min="11535" max="11535" width="8.26953125" style="6" customWidth="1"/>
    <col min="11536" max="11536" width="5.54296875" style="6" customWidth="1"/>
    <col min="11537" max="11537" width="8.54296875" style="6" customWidth="1"/>
    <col min="11538" max="11538" width="2.453125" style="6" customWidth="1"/>
    <col min="11539" max="11539" width="3.7265625" style="6" customWidth="1"/>
    <col min="11540" max="11540" width="11.54296875" style="6" customWidth="1"/>
    <col min="11541" max="11543" width="6.54296875" style="6" customWidth="1"/>
    <col min="11544" max="11544" width="8.26953125" style="6" customWidth="1"/>
    <col min="11545" max="11545" width="8.81640625" style="6" customWidth="1"/>
    <col min="11546" max="11546" width="5.54296875" style="6" customWidth="1"/>
    <col min="11547" max="11547" width="8" style="6" customWidth="1"/>
    <col min="11548" max="11764" width="9.1796875" style="6"/>
    <col min="11765" max="11765" width="3.7265625" style="6" customWidth="1"/>
    <col min="11766" max="11766" width="11.7265625" style="6" customWidth="1"/>
    <col min="11767" max="11767" width="8.1796875" style="6" customWidth="1"/>
    <col min="11768" max="11769" width="6.7265625" style="6" customWidth="1"/>
    <col min="11770" max="11770" width="9" style="6" customWidth="1"/>
    <col min="11771" max="11771" width="8.1796875" style="6" customWidth="1"/>
    <col min="11772" max="11772" width="5.7265625" style="6" customWidth="1"/>
    <col min="11773" max="11773" width="9" style="6" customWidth="1"/>
    <col min="11774" max="11774" width="2.7265625" style="6" customWidth="1"/>
    <col min="11775" max="11775" width="3.7265625" style="6" customWidth="1"/>
    <col min="11776" max="11776" width="11.7265625" style="6" customWidth="1"/>
    <col min="11777" max="11779" width="6.7265625" style="6" customWidth="1"/>
    <col min="11780" max="11780" width="7.7265625" style="6" customWidth="1"/>
    <col min="11781" max="11781" width="8.1796875" style="6" customWidth="1"/>
    <col min="11782" max="11782" width="4.81640625" style="6" customWidth="1"/>
    <col min="11783" max="11783" width="9.453125" style="6" customWidth="1"/>
    <col min="11784" max="11784" width="2.54296875" style="6" customWidth="1"/>
    <col min="11785" max="11785" width="3.7265625" style="6" customWidth="1"/>
    <col min="11786" max="11786" width="11.54296875" style="6" customWidth="1"/>
    <col min="11787" max="11789" width="6.54296875" style="6" customWidth="1"/>
    <col min="11790" max="11790" width="7.54296875" style="6" customWidth="1"/>
    <col min="11791" max="11791" width="8.26953125" style="6" customWidth="1"/>
    <col min="11792" max="11792" width="5.54296875" style="6" customWidth="1"/>
    <col min="11793" max="11793" width="8.54296875" style="6" customWidth="1"/>
    <col min="11794" max="11794" width="2.453125" style="6" customWidth="1"/>
    <col min="11795" max="11795" width="3.7265625" style="6" customWidth="1"/>
    <col min="11796" max="11796" width="11.54296875" style="6" customWidth="1"/>
    <col min="11797" max="11799" width="6.54296875" style="6" customWidth="1"/>
    <col min="11800" max="11800" width="8.26953125" style="6" customWidth="1"/>
    <col min="11801" max="11801" width="8.81640625" style="6" customWidth="1"/>
    <col min="11802" max="11802" width="5.54296875" style="6" customWidth="1"/>
    <col min="11803" max="11803" width="8" style="6" customWidth="1"/>
    <col min="11804" max="12020" width="9.1796875" style="6"/>
    <col min="12021" max="12021" width="3.7265625" style="6" customWidth="1"/>
    <col min="12022" max="12022" width="11.7265625" style="6" customWidth="1"/>
    <col min="12023" max="12023" width="8.1796875" style="6" customWidth="1"/>
    <col min="12024" max="12025" width="6.7265625" style="6" customWidth="1"/>
    <col min="12026" max="12026" width="9" style="6" customWidth="1"/>
    <col min="12027" max="12027" width="8.1796875" style="6" customWidth="1"/>
    <col min="12028" max="12028" width="5.7265625" style="6" customWidth="1"/>
    <col min="12029" max="12029" width="9" style="6" customWidth="1"/>
    <col min="12030" max="12030" width="2.7265625" style="6" customWidth="1"/>
    <col min="12031" max="12031" width="3.7265625" style="6" customWidth="1"/>
    <col min="12032" max="12032" width="11.7265625" style="6" customWidth="1"/>
    <col min="12033" max="12035" width="6.7265625" style="6" customWidth="1"/>
    <col min="12036" max="12036" width="7.7265625" style="6" customWidth="1"/>
    <col min="12037" max="12037" width="8.1796875" style="6" customWidth="1"/>
    <col min="12038" max="12038" width="4.81640625" style="6" customWidth="1"/>
    <col min="12039" max="12039" width="9.453125" style="6" customWidth="1"/>
    <col min="12040" max="12040" width="2.54296875" style="6" customWidth="1"/>
    <col min="12041" max="12041" width="3.7265625" style="6" customWidth="1"/>
    <col min="12042" max="12042" width="11.54296875" style="6" customWidth="1"/>
    <col min="12043" max="12045" width="6.54296875" style="6" customWidth="1"/>
    <col min="12046" max="12046" width="7.54296875" style="6" customWidth="1"/>
    <col min="12047" max="12047" width="8.26953125" style="6" customWidth="1"/>
    <col min="12048" max="12048" width="5.54296875" style="6" customWidth="1"/>
    <col min="12049" max="12049" width="8.54296875" style="6" customWidth="1"/>
    <col min="12050" max="12050" width="2.453125" style="6" customWidth="1"/>
    <col min="12051" max="12051" width="3.7265625" style="6" customWidth="1"/>
    <col min="12052" max="12052" width="11.54296875" style="6" customWidth="1"/>
    <col min="12053" max="12055" width="6.54296875" style="6" customWidth="1"/>
    <col min="12056" max="12056" width="8.26953125" style="6" customWidth="1"/>
    <col min="12057" max="12057" width="8.81640625" style="6" customWidth="1"/>
    <col min="12058" max="12058" width="5.54296875" style="6" customWidth="1"/>
    <col min="12059" max="12059" width="8" style="6" customWidth="1"/>
    <col min="12060" max="12276" width="9.1796875" style="6"/>
    <col min="12277" max="12277" width="3.7265625" style="6" customWidth="1"/>
    <col min="12278" max="12278" width="11.7265625" style="6" customWidth="1"/>
    <col min="12279" max="12279" width="8.1796875" style="6" customWidth="1"/>
    <col min="12280" max="12281" width="6.7265625" style="6" customWidth="1"/>
    <col min="12282" max="12282" width="9" style="6" customWidth="1"/>
    <col min="12283" max="12283" width="8.1796875" style="6" customWidth="1"/>
    <col min="12284" max="12284" width="5.7265625" style="6" customWidth="1"/>
    <col min="12285" max="12285" width="9" style="6" customWidth="1"/>
    <col min="12286" max="12286" width="2.7265625" style="6" customWidth="1"/>
    <col min="12287" max="12287" width="3.7265625" style="6" customWidth="1"/>
    <col min="12288" max="12288" width="11.7265625" style="6" customWidth="1"/>
    <col min="12289" max="12291" width="6.7265625" style="6" customWidth="1"/>
    <col min="12292" max="12292" width="7.7265625" style="6" customWidth="1"/>
    <col min="12293" max="12293" width="8.1796875" style="6" customWidth="1"/>
    <col min="12294" max="12294" width="4.81640625" style="6" customWidth="1"/>
    <col min="12295" max="12295" width="9.453125" style="6" customWidth="1"/>
    <col min="12296" max="12296" width="2.54296875" style="6" customWidth="1"/>
    <col min="12297" max="12297" width="3.7265625" style="6" customWidth="1"/>
    <col min="12298" max="12298" width="11.54296875" style="6" customWidth="1"/>
    <col min="12299" max="12301" width="6.54296875" style="6" customWidth="1"/>
    <col min="12302" max="12302" width="7.54296875" style="6" customWidth="1"/>
    <col min="12303" max="12303" width="8.26953125" style="6" customWidth="1"/>
    <col min="12304" max="12304" width="5.54296875" style="6" customWidth="1"/>
    <col min="12305" max="12305" width="8.54296875" style="6" customWidth="1"/>
    <col min="12306" max="12306" width="2.453125" style="6" customWidth="1"/>
    <col min="12307" max="12307" width="3.7265625" style="6" customWidth="1"/>
    <col min="12308" max="12308" width="11.54296875" style="6" customWidth="1"/>
    <col min="12309" max="12311" width="6.54296875" style="6" customWidth="1"/>
    <col min="12312" max="12312" width="8.26953125" style="6" customWidth="1"/>
    <col min="12313" max="12313" width="8.81640625" style="6" customWidth="1"/>
    <col min="12314" max="12314" width="5.54296875" style="6" customWidth="1"/>
    <col min="12315" max="12315" width="8" style="6" customWidth="1"/>
    <col min="12316" max="12532" width="9.1796875" style="6"/>
    <col min="12533" max="12533" width="3.7265625" style="6" customWidth="1"/>
    <col min="12534" max="12534" width="11.7265625" style="6" customWidth="1"/>
    <col min="12535" max="12535" width="8.1796875" style="6" customWidth="1"/>
    <col min="12536" max="12537" width="6.7265625" style="6" customWidth="1"/>
    <col min="12538" max="12538" width="9" style="6" customWidth="1"/>
    <col min="12539" max="12539" width="8.1796875" style="6" customWidth="1"/>
    <col min="12540" max="12540" width="5.7265625" style="6" customWidth="1"/>
    <col min="12541" max="12541" width="9" style="6" customWidth="1"/>
    <col min="12542" max="12542" width="2.7265625" style="6" customWidth="1"/>
    <col min="12543" max="12543" width="3.7265625" style="6" customWidth="1"/>
    <col min="12544" max="12544" width="11.7265625" style="6" customWidth="1"/>
    <col min="12545" max="12547" width="6.7265625" style="6" customWidth="1"/>
    <col min="12548" max="12548" width="7.7265625" style="6" customWidth="1"/>
    <col min="12549" max="12549" width="8.1796875" style="6" customWidth="1"/>
    <col min="12550" max="12550" width="4.81640625" style="6" customWidth="1"/>
    <col min="12551" max="12551" width="9.453125" style="6" customWidth="1"/>
    <col min="12552" max="12552" width="2.54296875" style="6" customWidth="1"/>
    <col min="12553" max="12553" width="3.7265625" style="6" customWidth="1"/>
    <col min="12554" max="12554" width="11.54296875" style="6" customWidth="1"/>
    <col min="12555" max="12557" width="6.54296875" style="6" customWidth="1"/>
    <col min="12558" max="12558" width="7.54296875" style="6" customWidth="1"/>
    <col min="12559" max="12559" width="8.26953125" style="6" customWidth="1"/>
    <col min="12560" max="12560" width="5.54296875" style="6" customWidth="1"/>
    <col min="12561" max="12561" width="8.54296875" style="6" customWidth="1"/>
    <col min="12562" max="12562" width="2.453125" style="6" customWidth="1"/>
    <col min="12563" max="12563" width="3.7265625" style="6" customWidth="1"/>
    <col min="12564" max="12564" width="11.54296875" style="6" customWidth="1"/>
    <col min="12565" max="12567" width="6.54296875" style="6" customWidth="1"/>
    <col min="12568" max="12568" width="8.26953125" style="6" customWidth="1"/>
    <col min="12569" max="12569" width="8.81640625" style="6" customWidth="1"/>
    <col min="12570" max="12570" width="5.54296875" style="6" customWidth="1"/>
    <col min="12571" max="12571" width="8" style="6" customWidth="1"/>
    <col min="12572" max="12788" width="9.1796875" style="6"/>
    <col min="12789" max="12789" width="3.7265625" style="6" customWidth="1"/>
    <col min="12790" max="12790" width="11.7265625" style="6" customWidth="1"/>
    <col min="12791" max="12791" width="8.1796875" style="6" customWidth="1"/>
    <col min="12792" max="12793" width="6.7265625" style="6" customWidth="1"/>
    <col min="12794" max="12794" width="9" style="6" customWidth="1"/>
    <col min="12795" max="12795" width="8.1796875" style="6" customWidth="1"/>
    <col min="12796" max="12796" width="5.7265625" style="6" customWidth="1"/>
    <col min="12797" max="12797" width="9" style="6" customWidth="1"/>
    <col min="12798" max="12798" width="2.7265625" style="6" customWidth="1"/>
    <col min="12799" max="12799" width="3.7265625" style="6" customWidth="1"/>
    <col min="12800" max="12800" width="11.7265625" style="6" customWidth="1"/>
    <col min="12801" max="12803" width="6.7265625" style="6" customWidth="1"/>
    <col min="12804" max="12804" width="7.7265625" style="6" customWidth="1"/>
    <col min="12805" max="12805" width="8.1796875" style="6" customWidth="1"/>
    <col min="12806" max="12806" width="4.81640625" style="6" customWidth="1"/>
    <col min="12807" max="12807" width="9.453125" style="6" customWidth="1"/>
    <col min="12808" max="12808" width="2.54296875" style="6" customWidth="1"/>
    <col min="12809" max="12809" width="3.7265625" style="6" customWidth="1"/>
    <col min="12810" max="12810" width="11.54296875" style="6" customWidth="1"/>
    <col min="12811" max="12813" width="6.54296875" style="6" customWidth="1"/>
    <col min="12814" max="12814" width="7.54296875" style="6" customWidth="1"/>
    <col min="12815" max="12815" width="8.26953125" style="6" customWidth="1"/>
    <col min="12816" max="12816" width="5.54296875" style="6" customWidth="1"/>
    <col min="12817" max="12817" width="8.54296875" style="6" customWidth="1"/>
    <col min="12818" max="12818" width="2.453125" style="6" customWidth="1"/>
    <col min="12819" max="12819" width="3.7265625" style="6" customWidth="1"/>
    <col min="12820" max="12820" width="11.54296875" style="6" customWidth="1"/>
    <col min="12821" max="12823" width="6.54296875" style="6" customWidth="1"/>
    <col min="12824" max="12824" width="8.26953125" style="6" customWidth="1"/>
    <col min="12825" max="12825" width="8.81640625" style="6" customWidth="1"/>
    <col min="12826" max="12826" width="5.54296875" style="6" customWidth="1"/>
    <col min="12827" max="12827" width="8" style="6" customWidth="1"/>
    <col min="12828" max="13044" width="9.1796875" style="6"/>
    <col min="13045" max="13045" width="3.7265625" style="6" customWidth="1"/>
    <col min="13046" max="13046" width="11.7265625" style="6" customWidth="1"/>
    <col min="13047" max="13047" width="8.1796875" style="6" customWidth="1"/>
    <col min="13048" max="13049" width="6.7265625" style="6" customWidth="1"/>
    <col min="13050" max="13050" width="9" style="6" customWidth="1"/>
    <col min="13051" max="13051" width="8.1796875" style="6" customWidth="1"/>
    <col min="13052" max="13052" width="5.7265625" style="6" customWidth="1"/>
    <col min="13053" max="13053" width="9" style="6" customWidth="1"/>
    <col min="13054" max="13054" width="2.7265625" style="6" customWidth="1"/>
    <col min="13055" max="13055" width="3.7265625" style="6" customWidth="1"/>
    <col min="13056" max="13056" width="11.7265625" style="6" customWidth="1"/>
    <col min="13057" max="13059" width="6.7265625" style="6" customWidth="1"/>
    <col min="13060" max="13060" width="7.7265625" style="6" customWidth="1"/>
    <col min="13061" max="13061" width="8.1796875" style="6" customWidth="1"/>
    <col min="13062" max="13062" width="4.81640625" style="6" customWidth="1"/>
    <col min="13063" max="13063" width="9.453125" style="6" customWidth="1"/>
    <col min="13064" max="13064" width="2.54296875" style="6" customWidth="1"/>
    <col min="13065" max="13065" width="3.7265625" style="6" customWidth="1"/>
    <col min="13066" max="13066" width="11.54296875" style="6" customWidth="1"/>
    <col min="13067" max="13069" width="6.54296875" style="6" customWidth="1"/>
    <col min="13070" max="13070" width="7.54296875" style="6" customWidth="1"/>
    <col min="13071" max="13071" width="8.26953125" style="6" customWidth="1"/>
    <col min="13072" max="13072" width="5.54296875" style="6" customWidth="1"/>
    <col min="13073" max="13073" width="8.54296875" style="6" customWidth="1"/>
    <col min="13074" max="13074" width="2.453125" style="6" customWidth="1"/>
    <col min="13075" max="13075" width="3.7265625" style="6" customWidth="1"/>
    <col min="13076" max="13076" width="11.54296875" style="6" customWidth="1"/>
    <col min="13077" max="13079" width="6.54296875" style="6" customWidth="1"/>
    <col min="13080" max="13080" width="8.26953125" style="6" customWidth="1"/>
    <col min="13081" max="13081" width="8.81640625" style="6" customWidth="1"/>
    <col min="13082" max="13082" width="5.54296875" style="6" customWidth="1"/>
    <col min="13083" max="13083" width="8" style="6" customWidth="1"/>
    <col min="13084" max="13300" width="9.1796875" style="6"/>
    <col min="13301" max="13301" width="3.7265625" style="6" customWidth="1"/>
    <col min="13302" max="13302" width="11.7265625" style="6" customWidth="1"/>
    <col min="13303" max="13303" width="8.1796875" style="6" customWidth="1"/>
    <col min="13304" max="13305" width="6.7265625" style="6" customWidth="1"/>
    <col min="13306" max="13306" width="9" style="6" customWidth="1"/>
    <col min="13307" max="13307" width="8.1796875" style="6" customWidth="1"/>
    <col min="13308" max="13308" width="5.7265625" style="6" customWidth="1"/>
    <col min="13309" max="13309" width="9" style="6" customWidth="1"/>
    <col min="13310" max="13310" width="2.7265625" style="6" customWidth="1"/>
    <col min="13311" max="13311" width="3.7265625" style="6" customWidth="1"/>
    <col min="13312" max="13312" width="11.7265625" style="6" customWidth="1"/>
    <col min="13313" max="13315" width="6.7265625" style="6" customWidth="1"/>
    <col min="13316" max="13316" width="7.7265625" style="6" customWidth="1"/>
    <col min="13317" max="13317" width="8.1796875" style="6" customWidth="1"/>
    <col min="13318" max="13318" width="4.81640625" style="6" customWidth="1"/>
    <col min="13319" max="13319" width="9.453125" style="6" customWidth="1"/>
    <col min="13320" max="13320" width="2.54296875" style="6" customWidth="1"/>
    <col min="13321" max="13321" width="3.7265625" style="6" customWidth="1"/>
    <col min="13322" max="13322" width="11.54296875" style="6" customWidth="1"/>
    <col min="13323" max="13325" width="6.54296875" style="6" customWidth="1"/>
    <col min="13326" max="13326" width="7.54296875" style="6" customWidth="1"/>
    <col min="13327" max="13327" width="8.26953125" style="6" customWidth="1"/>
    <col min="13328" max="13328" width="5.54296875" style="6" customWidth="1"/>
    <col min="13329" max="13329" width="8.54296875" style="6" customWidth="1"/>
    <col min="13330" max="13330" width="2.453125" style="6" customWidth="1"/>
    <col min="13331" max="13331" width="3.7265625" style="6" customWidth="1"/>
    <col min="13332" max="13332" width="11.54296875" style="6" customWidth="1"/>
    <col min="13333" max="13335" width="6.54296875" style="6" customWidth="1"/>
    <col min="13336" max="13336" width="8.26953125" style="6" customWidth="1"/>
    <col min="13337" max="13337" width="8.81640625" style="6" customWidth="1"/>
    <col min="13338" max="13338" width="5.54296875" style="6" customWidth="1"/>
    <col min="13339" max="13339" width="8" style="6" customWidth="1"/>
    <col min="13340" max="13556" width="9.1796875" style="6"/>
    <col min="13557" max="13557" width="3.7265625" style="6" customWidth="1"/>
    <col min="13558" max="13558" width="11.7265625" style="6" customWidth="1"/>
    <col min="13559" max="13559" width="8.1796875" style="6" customWidth="1"/>
    <col min="13560" max="13561" width="6.7265625" style="6" customWidth="1"/>
    <col min="13562" max="13562" width="9" style="6" customWidth="1"/>
    <col min="13563" max="13563" width="8.1796875" style="6" customWidth="1"/>
    <col min="13564" max="13564" width="5.7265625" style="6" customWidth="1"/>
    <col min="13565" max="13565" width="9" style="6" customWidth="1"/>
    <col min="13566" max="13566" width="2.7265625" style="6" customWidth="1"/>
    <col min="13567" max="13567" width="3.7265625" style="6" customWidth="1"/>
    <col min="13568" max="13568" width="11.7265625" style="6" customWidth="1"/>
    <col min="13569" max="13571" width="6.7265625" style="6" customWidth="1"/>
    <col min="13572" max="13572" width="7.7265625" style="6" customWidth="1"/>
    <col min="13573" max="13573" width="8.1796875" style="6" customWidth="1"/>
    <col min="13574" max="13574" width="4.81640625" style="6" customWidth="1"/>
    <col min="13575" max="13575" width="9.453125" style="6" customWidth="1"/>
    <col min="13576" max="13576" width="2.54296875" style="6" customWidth="1"/>
    <col min="13577" max="13577" width="3.7265625" style="6" customWidth="1"/>
    <col min="13578" max="13578" width="11.54296875" style="6" customWidth="1"/>
    <col min="13579" max="13581" width="6.54296875" style="6" customWidth="1"/>
    <col min="13582" max="13582" width="7.54296875" style="6" customWidth="1"/>
    <col min="13583" max="13583" width="8.26953125" style="6" customWidth="1"/>
    <col min="13584" max="13584" width="5.54296875" style="6" customWidth="1"/>
    <col min="13585" max="13585" width="8.54296875" style="6" customWidth="1"/>
    <col min="13586" max="13586" width="2.453125" style="6" customWidth="1"/>
    <col min="13587" max="13587" width="3.7265625" style="6" customWidth="1"/>
    <col min="13588" max="13588" width="11.54296875" style="6" customWidth="1"/>
    <col min="13589" max="13591" width="6.54296875" style="6" customWidth="1"/>
    <col min="13592" max="13592" width="8.26953125" style="6" customWidth="1"/>
    <col min="13593" max="13593" width="8.81640625" style="6" customWidth="1"/>
    <col min="13594" max="13594" width="5.54296875" style="6" customWidth="1"/>
    <col min="13595" max="13595" width="8" style="6" customWidth="1"/>
    <col min="13596" max="13812" width="9.1796875" style="6"/>
    <col min="13813" max="13813" width="3.7265625" style="6" customWidth="1"/>
    <col min="13814" max="13814" width="11.7265625" style="6" customWidth="1"/>
    <col min="13815" max="13815" width="8.1796875" style="6" customWidth="1"/>
    <col min="13816" max="13817" width="6.7265625" style="6" customWidth="1"/>
    <col min="13818" max="13818" width="9" style="6" customWidth="1"/>
    <col min="13819" max="13819" width="8.1796875" style="6" customWidth="1"/>
    <col min="13820" max="13820" width="5.7265625" style="6" customWidth="1"/>
    <col min="13821" max="13821" width="9" style="6" customWidth="1"/>
    <col min="13822" max="13822" width="2.7265625" style="6" customWidth="1"/>
    <col min="13823" max="13823" width="3.7265625" style="6" customWidth="1"/>
    <col min="13824" max="13824" width="11.7265625" style="6" customWidth="1"/>
    <col min="13825" max="13827" width="6.7265625" style="6" customWidth="1"/>
    <col min="13828" max="13828" width="7.7265625" style="6" customWidth="1"/>
    <col min="13829" max="13829" width="8.1796875" style="6" customWidth="1"/>
    <col min="13830" max="13830" width="4.81640625" style="6" customWidth="1"/>
    <col min="13831" max="13831" width="9.453125" style="6" customWidth="1"/>
    <col min="13832" max="13832" width="2.54296875" style="6" customWidth="1"/>
    <col min="13833" max="13833" width="3.7265625" style="6" customWidth="1"/>
    <col min="13834" max="13834" width="11.54296875" style="6" customWidth="1"/>
    <col min="13835" max="13837" width="6.54296875" style="6" customWidth="1"/>
    <col min="13838" max="13838" width="7.54296875" style="6" customWidth="1"/>
    <col min="13839" max="13839" width="8.26953125" style="6" customWidth="1"/>
    <col min="13840" max="13840" width="5.54296875" style="6" customWidth="1"/>
    <col min="13841" max="13841" width="8.54296875" style="6" customWidth="1"/>
    <col min="13842" max="13842" width="2.453125" style="6" customWidth="1"/>
    <col min="13843" max="13843" width="3.7265625" style="6" customWidth="1"/>
    <col min="13844" max="13844" width="11.54296875" style="6" customWidth="1"/>
    <col min="13845" max="13847" width="6.54296875" style="6" customWidth="1"/>
    <col min="13848" max="13848" width="8.26953125" style="6" customWidth="1"/>
    <col min="13849" max="13849" width="8.81640625" style="6" customWidth="1"/>
    <col min="13850" max="13850" width="5.54296875" style="6" customWidth="1"/>
    <col min="13851" max="13851" width="8" style="6" customWidth="1"/>
    <col min="13852" max="14068" width="9.1796875" style="6"/>
    <col min="14069" max="14069" width="3.7265625" style="6" customWidth="1"/>
    <col min="14070" max="14070" width="11.7265625" style="6" customWidth="1"/>
    <col min="14071" max="14071" width="8.1796875" style="6" customWidth="1"/>
    <col min="14072" max="14073" width="6.7265625" style="6" customWidth="1"/>
    <col min="14074" max="14074" width="9" style="6" customWidth="1"/>
    <col min="14075" max="14075" width="8.1796875" style="6" customWidth="1"/>
    <col min="14076" max="14076" width="5.7265625" style="6" customWidth="1"/>
    <col min="14077" max="14077" width="9" style="6" customWidth="1"/>
    <col min="14078" max="14078" width="2.7265625" style="6" customWidth="1"/>
    <col min="14079" max="14079" width="3.7265625" style="6" customWidth="1"/>
    <col min="14080" max="14080" width="11.7265625" style="6" customWidth="1"/>
    <col min="14081" max="14083" width="6.7265625" style="6" customWidth="1"/>
    <col min="14084" max="14084" width="7.7265625" style="6" customWidth="1"/>
    <col min="14085" max="14085" width="8.1796875" style="6" customWidth="1"/>
    <col min="14086" max="14086" width="4.81640625" style="6" customWidth="1"/>
    <col min="14087" max="14087" width="9.453125" style="6" customWidth="1"/>
    <col min="14088" max="14088" width="2.54296875" style="6" customWidth="1"/>
    <col min="14089" max="14089" width="3.7265625" style="6" customWidth="1"/>
    <col min="14090" max="14090" width="11.54296875" style="6" customWidth="1"/>
    <col min="14091" max="14093" width="6.54296875" style="6" customWidth="1"/>
    <col min="14094" max="14094" width="7.54296875" style="6" customWidth="1"/>
    <col min="14095" max="14095" width="8.26953125" style="6" customWidth="1"/>
    <col min="14096" max="14096" width="5.54296875" style="6" customWidth="1"/>
    <col min="14097" max="14097" width="8.54296875" style="6" customWidth="1"/>
    <col min="14098" max="14098" width="2.453125" style="6" customWidth="1"/>
    <col min="14099" max="14099" width="3.7265625" style="6" customWidth="1"/>
    <col min="14100" max="14100" width="11.54296875" style="6" customWidth="1"/>
    <col min="14101" max="14103" width="6.54296875" style="6" customWidth="1"/>
    <col min="14104" max="14104" width="8.26953125" style="6" customWidth="1"/>
    <col min="14105" max="14105" width="8.81640625" style="6" customWidth="1"/>
    <col min="14106" max="14106" width="5.54296875" style="6" customWidth="1"/>
    <col min="14107" max="14107" width="8" style="6" customWidth="1"/>
    <col min="14108" max="14324" width="9.1796875" style="6"/>
    <col min="14325" max="14325" width="3.7265625" style="6" customWidth="1"/>
    <col min="14326" max="14326" width="11.7265625" style="6" customWidth="1"/>
    <col min="14327" max="14327" width="8.1796875" style="6" customWidth="1"/>
    <col min="14328" max="14329" width="6.7265625" style="6" customWidth="1"/>
    <col min="14330" max="14330" width="9" style="6" customWidth="1"/>
    <col min="14331" max="14331" width="8.1796875" style="6" customWidth="1"/>
    <col min="14332" max="14332" width="5.7265625" style="6" customWidth="1"/>
    <col min="14333" max="14333" width="9" style="6" customWidth="1"/>
    <col min="14334" max="14334" width="2.7265625" style="6" customWidth="1"/>
    <col min="14335" max="14335" width="3.7265625" style="6" customWidth="1"/>
    <col min="14336" max="14336" width="11.7265625" style="6" customWidth="1"/>
    <col min="14337" max="14339" width="6.7265625" style="6" customWidth="1"/>
    <col min="14340" max="14340" width="7.7265625" style="6" customWidth="1"/>
    <col min="14341" max="14341" width="8.1796875" style="6" customWidth="1"/>
    <col min="14342" max="14342" width="4.81640625" style="6" customWidth="1"/>
    <col min="14343" max="14343" width="9.453125" style="6" customWidth="1"/>
    <col min="14344" max="14344" width="2.54296875" style="6" customWidth="1"/>
    <col min="14345" max="14345" width="3.7265625" style="6" customWidth="1"/>
    <col min="14346" max="14346" width="11.54296875" style="6" customWidth="1"/>
    <col min="14347" max="14349" width="6.54296875" style="6" customWidth="1"/>
    <col min="14350" max="14350" width="7.54296875" style="6" customWidth="1"/>
    <col min="14351" max="14351" width="8.26953125" style="6" customWidth="1"/>
    <col min="14352" max="14352" width="5.54296875" style="6" customWidth="1"/>
    <col min="14353" max="14353" width="8.54296875" style="6" customWidth="1"/>
    <col min="14354" max="14354" width="2.453125" style="6" customWidth="1"/>
    <col min="14355" max="14355" width="3.7265625" style="6" customWidth="1"/>
    <col min="14356" max="14356" width="11.54296875" style="6" customWidth="1"/>
    <col min="14357" max="14359" width="6.54296875" style="6" customWidth="1"/>
    <col min="14360" max="14360" width="8.26953125" style="6" customWidth="1"/>
    <col min="14361" max="14361" width="8.81640625" style="6" customWidth="1"/>
    <col min="14362" max="14362" width="5.54296875" style="6" customWidth="1"/>
    <col min="14363" max="14363" width="8" style="6" customWidth="1"/>
    <col min="14364" max="14580" width="9.1796875" style="6"/>
    <col min="14581" max="14581" width="3.7265625" style="6" customWidth="1"/>
    <col min="14582" max="14582" width="11.7265625" style="6" customWidth="1"/>
    <col min="14583" max="14583" width="8.1796875" style="6" customWidth="1"/>
    <col min="14584" max="14585" width="6.7265625" style="6" customWidth="1"/>
    <col min="14586" max="14586" width="9" style="6" customWidth="1"/>
    <col min="14587" max="14587" width="8.1796875" style="6" customWidth="1"/>
    <col min="14588" max="14588" width="5.7265625" style="6" customWidth="1"/>
    <col min="14589" max="14589" width="9" style="6" customWidth="1"/>
    <col min="14590" max="14590" width="2.7265625" style="6" customWidth="1"/>
    <col min="14591" max="14591" width="3.7265625" style="6" customWidth="1"/>
    <col min="14592" max="14592" width="11.7265625" style="6" customWidth="1"/>
    <col min="14593" max="14595" width="6.7265625" style="6" customWidth="1"/>
    <col min="14596" max="14596" width="7.7265625" style="6" customWidth="1"/>
    <col min="14597" max="14597" width="8.1796875" style="6" customWidth="1"/>
    <col min="14598" max="14598" width="4.81640625" style="6" customWidth="1"/>
    <col min="14599" max="14599" width="9.453125" style="6" customWidth="1"/>
    <col min="14600" max="14600" width="2.54296875" style="6" customWidth="1"/>
    <col min="14601" max="14601" width="3.7265625" style="6" customWidth="1"/>
    <col min="14602" max="14602" width="11.54296875" style="6" customWidth="1"/>
    <col min="14603" max="14605" width="6.54296875" style="6" customWidth="1"/>
    <col min="14606" max="14606" width="7.54296875" style="6" customWidth="1"/>
    <col min="14607" max="14607" width="8.26953125" style="6" customWidth="1"/>
    <col min="14608" max="14608" width="5.54296875" style="6" customWidth="1"/>
    <col min="14609" max="14609" width="8.54296875" style="6" customWidth="1"/>
    <col min="14610" max="14610" width="2.453125" style="6" customWidth="1"/>
    <col min="14611" max="14611" width="3.7265625" style="6" customWidth="1"/>
    <col min="14612" max="14612" width="11.54296875" style="6" customWidth="1"/>
    <col min="14613" max="14615" width="6.54296875" style="6" customWidth="1"/>
    <col min="14616" max="14616" width="8.26953125" style="6" customWidth="1"/>
    <col min="14617" max="14617" width="8.81640625" style="6" customWidth="1"/>
    <col min="14618" max="14618" width="5.54296875" style="6" customWidth="1"/>
    <col min="14619" max="14619" width="8" style="6" customWidth="1"/>
    <col min="14620" max="14836" width="9.1796875" style="6"/>
    <col min="14837" max="14837" width="3.7265625" style="6" customWidth="1"/>
    <col min="14838" max="14838" width="11.7265625" style="6" customWidth="1"/>
    <col min="14839" max="14839" width="8.1796875" style="6" customWidth="1"/>
    <col min="14840" max="14841" width="6.7265625" style="6" customWidth="1"/>
    <col min="14842" max="14842" width="9" style="6" customWidth="1"/>
    <col min="14843" max="14843" width="8.1796875" style="6" customWidth="1"/>
    <col min="14844" max="14844" width="5.7265625" style="6" customWidth="1"/>
    <col min="14845" max="14845" width="9" style="6" customWidth="1"/>
    <col min="14846" max="14846" width="2.7265625" style="6" customWidth="1"/>
    <col min="14847" max="14847" width="3.7265625" style="6" customWidth="1"/>
    <col min="14848" max="14848" width="11.7265625" style="6" customWidth="1"/>
    <col min="14849" max="14851" width="6.7265625" style="6" customWidth="1"/>
    <col min="14852" max="14852" width="7.7265625" style="6" customWidth="1"/>
    <col min="14853" max="14853" width="8.1796875" style="6" customWidth="1"/>
    <col min="14854" max="14854" width="4.81640625" style="6" customWidth="1"/>
    <col min="14855" max="14855" width="9.453125" style="6" customWidth="1"/>
    <col min="14856" max="14856" width="2.54296875" style="6" customWidth="1"/>
    <col min="14857" max="14857" width="3.7265625" style="6" customWidth="1"/>
    <col min="14858" max="14858" width="11.54296875" style="6" customWidth="1"/>
    <col min="14859" max="14861" width="6.54296875" style="6" customWidth="1"/>
    <col min="14862" max="14862" width="7.54296875" style="6" customWidth="1"/>
    <col min="14863" max="14863" width="8.26953125" style="6" customWidth="1"/>
    <col min="14864" max="14864" width="5.54296875" style="6" customWidth="1"/>
    <col min="14865" max="14865" width="8.54296875" style="6" customWidth="1"/>
    <col min="14866" max="14866" width="2.453125" style="6" customWidth="1"/>
    <col min="14867" max="14867" width="3.7265625" style="6" customWidth="1"/>
    <col min="14868" max="14868" width="11.54296875" style="6" customWidth="1"/>
    <col min="14869" max="14871" width="6.54296875" style="6" customWidth="1"/>
    <col min="14872" max="14872" width="8.26953125" style="6" customWidth="1"/>
    <col min="14873" max="14873" width="8.81640625" style="6" customWidth="1"/>
    <col min="14874" max="14874" width="5.54296875" style="6" customWidth="1"/>
    <col min="14875" max="14875" width="8" style="6" customWidth="1"/>
    <col min="14876" max="15092" width="9.1796875" style="6"/>
    <col min="15093" max="15093" width="3.7265625" style="6" customWidth="1"/>
    <col min="15094" max="15094" width="11.7265625" style="6" customWidth="1"/>
    <col min="15095" max="15095" width="8.1796875" style="6" customWidth="1"/>
    <col min="15096" max="15097" width="6.7265625" style="6" customWidth="1"/>
    <col min="15098" max="15098" width="9" style="6" customWidth="1"/>
    <col min="15099" max="15099" width="8.1796875" style="6" customWidth="1"/>
    <col min="15100" max="15100" width="5.7265625" style="6" customWidth="1"/>
    <col min="15101" max="15101" width="9" style="6" customWidth="1"/>
    <col min="15102" max="15102" width="2.7265625" style="6" customWidth="1"/>
    <col min="15103" max="15103" width="3.7265625" style="6" customWidth="1"/>
    <col min="15104" max="15104" width="11.7265625" style="6" customWidth="1"/>
    <col min="15105" max="15107" width="6.7265625" style="6" customWidth="1"/>
    <col min="15108" max="15108" width="7.7265625" style="6" customWidth="1"/>
    <col min="15109" max="15109" width="8.1796875" style="6" customWidth="1"/>
    <col min="15110" max="15110" width="4.81640625" style="6" customWidth="1"/>
    <col min="15111" max="15111" width="9.453125" style="6" customWidth="1"/>
    <col min="15112" max="15112" width="2.54296875" style="6" customWidth="1"/>
    <col min="15113" max="15113" width="3.7265625" style="6" customWidth="1"/>
    <col min="15114" max="15114" width="11.54296875" style="6" customWidth="1"/>
    <col min="15115" max="15117" width="6.54296875" style="6" customWidth="1"/>
    <col min="15118" max="15118" width="7.54296875" style="6" customWidth="1"/>
    <col min="15119" max="15119" width="8.26953125" style="6" customWidth="1"/>
    <col min="15120" max="15120" width="5.54296875" style="6" customWidth="1"/>
    <col min="15121" max="15121" width="8.54296875" style="6" customWidth="1"/>
    <col min="15122" max="15122" width="2.453125" style="6" customWidth="1"/>
    <col min="15123" max="15123" width="3.7265625" style="6" customWidth="1"/>
    <col min="15124" max="15124" width="11.54296875" style="6" customWidth="1"/>
    <col min="15125" max="15127" width="6.54296875" style="6" customWidth="1"/>
    <col min="15128" max="15128" width="8.26953125" style="6" customWidth="1"/>
    <col min="15129" max="15129" width="8.81640625" style="6" customWidth="1"/>
    <col min="15130" max="15130" width="5.54296875" style="6" customWidth="1"/>
    <col min="15131" max="15131" width="8" style="6" customWidth="1"/>
    <col min="15132" max="15348" width="9.1796875" style="6"/>
    <col min="15349" max="15349" width="3.7265625" style="6" customWidth="1"/>
    <col min="15350" max="15350" width="11.7265625" style="6" customWidth="1"/>
    <col min="15351" max="15351" width="8.1796875" style="6" customWidth="1"/>
    <col min="15352" max="15353" width="6.7265625" style="6" customWidth="1"/>
    <col min="15354" max="15354" width="9" style="6" customWidth="1"/>
    <col min="15355" max="15355" width="8.1796875" style="6" customWidth="1"/>
    <col min="15356" max="15356" width="5.7265625" style="6" customWidth="1"/>
    <col min="15357" max="15357" width="9" style="6" customWidth="1"/>
    <col min="15358" max="15358" width="2.7265625" style="6" customWidth="1"/>
    <col min="15359" max="15359" width="3.7265625" style="6" customWidth="1"/>
    <col min="15360" max="15360" width="11.7265625" style="6" customWidth="1"/>
    <col min="15361" max="15363" width="6.7265625" style="6" customWidth="1"/>
    <col min="15364" max="15364" width="7.7265625" style="6" customWidth="1"/>
    <col min="15365" max="15365" width="8.1796875" style="6" customWidth="1"/>
    <col min="15366" max="15366" width="4.81640625" style="6" customWidth="1"/>
    <col min="15367" max="15367" width="9.453125" style="6" customWidth="1"/>
    <col min="15368" max="15368" width="2.54296875" style="6" customWidth="1"/>
    <col min="15369" max="15369" width="3.7265625" style="6" customWidth="1"/>
    <col min="15370" max="15370" width="11.54296875" style="6" customWidth="1"/>
    <col min="15371" max="15373" width="6.54296875" style="6" customWidth="1"/>
    <col min="15374" max="15374" width="7.54296875" style="6" customWidth="1"/>
    <col min="15375" max="15375" width="8.26953125" style="6" customWidth="1"/>
    <col min="15376" max="15376" width="5.54296875" style="6" customWidth="1"/>
    <col min="15377" max="15377" width="8.54296875" style="6" customWidth="1"/>
    <col min="15378" max="15378" width="2.453125" style="6" customWidth="1"/>
    <col min="15379" max="15379" width="3.7265625" style="6" customWidth="1"/>
    <col min="15380" max="15380" width="11.54296875" style="6" customWidth="1"/>
    <col min="15381" max="15383" width="6.54296875" style="6" customWidth="1"/>
    <col min="15384" max="15384" width="8.26953125" style="6" customWidth="1"/>
    <col min="15385" max="15385" width="8.81640625" style="6" customWidth="1"/>
    <col min="15386" max="15386" width="5.54296875" style="6" customWidth="1"/>
    <col min="15387" max="15387" width="8" style="6" customWidth="1"/>
    <col min="15388" max="15604" width="9.1796875" style="6"/>
    <col min="15605" max="15605" width="3.7265625" style="6" customWidth="1"/>
    <col min="15606" max="15606" width="11.7265625" style="6" customWidth="1"/>
    <col min="15607" max="15607" width="8.1796875" style="6" customWidth="1"/>
    <col min="15608" max="15609" width="6.7265625" style="6" customWidth="1"/>
    <col min="15610" max="15610" width="9" style="6" customWidth="1"/>
    <col min="15611" max="15611" width="8.1796875" style="6" customWidth="1"/>
    <col min="15612" max="15612" width="5.7265625" style="6" customWidth="1"/>
    <col min="15613" max="15613" width="9" style="6" customWidth="1"/>
    <col min="15614" max="15614" width="2.7265625" style="6" customWidth="1"/>
    <col min="15615" max="15615" width="3.7265625" style="6" customWidth="1"/>
    <col min="15616" max="15616" width="11.7265625" style="6" customWidth="1"/>
    <col min="15617" max="15619" width="6.7265625" style="6" customWidth="1"/>
    <col min="15620" max="15620" width="7.7265625" style="6" customWidth="1"/>
    <col min="15621" max="15621" width="8.1796875" style="6" customWidth="1"/>
    <col min="15622" max="15622" width="4.81640625" style="6" customWidth="1"/>
    <col min="15623" max="15623" width="9.453125" style="6" customWidth="1"/>
    <col min="15624" max="15624" width="2.54296875" style="6" customWidth="1"/>
    <col min="15625" max="15625" width="3.7265625" style="6" customWidth="1"/>
    <col min="15626" max="15626" width="11.54296875" style="6" customWidth="1"/>
    <col min="15627" max="15629" width="6.54296875" style="6" customWidth="1"/>
    <col min="15630" max="15630" width="7.54296875" style="6" customWidth="1"/>
    <col min="15631" max="15631" width="8.26953125" style="6" customWidth="1"/>
    <col min="15632" max="15632" width="5.54296875" style="6" customWidth="1"/>
    <col min="15633" max="15633" width="8.54296875" style="6" customWidth="1"/>
    <col min="15634" max="15634" width="2.453125" style="6" customWidth="1"/>
    <col min="15635" max="15635" width="3.7265625" style="6" customWidth="1"/>
    <col min="15636" max="15636" width="11.54296875" style="6" customWidth="1"/>
    <col min="15637" max="15639" width="6.54296875" style="6" customWidth="1"/>
    <col min="15640" max="15640" width="8.26953125" style="6" customWidth="1"/>
    <col min="15641" max="15641" width="8.81640625" style="6" customWidth="1"/>
    <col min="15642" max="15642" width="5.54296875" style="6" customWidth="1"/>
    <col min="15643" max="15643" width="8" style="6" customWidth="1"/>
    <col min="15644" max="15860" width="9.1796875" style="6"/>
    <col min="15861" max="15861" width="3.7265625" style="6" customWidth="1"/>
    <col min="15862" max="15862" width="11.7265625" style="6" customWidth="1"/>
    <col min="15863" max="15863" width="8.1796875" style="6" customWidth="1"/>
    <col min="15864" max="15865" width="6.7265625" style="6" customWidth="1"/>
    <col min="15866" max="15866" width="9" style="6" customWidth="1"/>
    <col min="15867" max="15867" width="8.1796875" style="6" customWidth="1"/>
    <col min="15868" max="15868" width="5.7265625" style="6" customWidth="1"/>
    <col min="15869" max="15869" width="9" style="6" customWidth="1"/>
    <col min="15870" max="15870" width="2.7265625" style="6" customWidth="1"/>
    <col min="15871" max="15871" width="3.7265625" style="6" customWidth="1"/>
    <col min="15872" max="15872" width="11.7265625" style="6" customWidth="1"/>
    <col min="15873" max="15875" width="6.7265625" style="6" customWidth="1"/>
    <col min="15876" max="15876" width="7.7265625" style="6" customWidth="1"/>
    <col min="15877" max="15877" width="8.1796875" style="6" customWidth="1"/>
    <col min="15878" max="15878" width="4.81640625" style="6" customWidth="1"/>
    <col min="15879" max="15879" width="9.453125" style="6" customWidth="1"/>
    <col min="15880" max="15880" width="2.54296875" style="6" customWidth="1"/>
    <col min="15881" max="15881" width="3.7265625" style="6" customWidth="1"/>
    <col min="15882" max="15882" width="11.54296875" style="6" customWidth="1"/>
    <col min="15883" max="15885" width="6.54296875" style="6" customWidth="1"/>
    <col min="15886" max="15886" width="7.54296875" style="6" customWidth="1"/>
    <col min="15887" max="15887" width="8.26953125" style="6" customWidth="1"/>
    <col min="15888" max="15888" width="5.54296875" style="6" customWidth="1"/>
    <col min="15889" max="15889" width="8.54296875" style="6" customWidth="1"/>
    <col min="15890" max="15890" width="2.453125" style="6" customWidth="1"/>
    <col min="15891" max="15891" width="3.7265625" style="6" customWidth="1"/>
    <col min="15892" max="15892" width="11.54296875" style="6" customWidth="1"/>
    <col min="15893" max="15895" width="6.54296875" style="6" customWidth="1"/>
    <col min="15896" max="15896" width="8.26953125" style="6" customWidth="1"/>
    <col min="15897" max="15897" width="8.81640625" style="6" customWidth="1"/>
    <col min="15898" max="15898" width="5.54296875" style="6" customWidth="1"/>
    <col min="15899" max="15899" width="8" style="6" customWidth="1"/>
    <col min="15900" max="16116" width="9.1796875" style="6"/>
    <col min="16117" max="16117" width="3.7265625" style="6" customWidth="1"/>
    <col min="16118" max="16118" width="11.7265625" style="6" customWidth="1"/>
    <col min="16119" max="16119" width="8.1796875" style="6" customWidth="1"/>
    <col min="16120" max="16121" width="6.7265625" style="6" customWidth="1"/>
    <col min="16122" max="16122" width="9" style="6" customWidth="1"/>
    <col min="16123" max="16123" width="8.1796875" style="6" customWidth="1"/>
    <col min="16124" max="16124" width="5.7265625" style="6" customWidth="1"/>
    <col min="16125" max="16125" width="9" style="6" customWidth="1"/>
    <col min="16126" max="16126" width="2.7265625" style="6" customWidth="1"/>
    <col min="16127" max="16127" width="3.7265625" style="6" customWidth="1"/>
    <col min="16128" max="16128" width="11.7265625" style="6" customWidth="1"/>
    <col min="16129" max="16131" width="6.7265625" style="6" customWidth="1"/>
    <col min="16132" max="16132" width="7.7265625" style="6" customWidth="1"/>
    <col min="16133" max="16133" width="8.1796875" style="6" customWidth="1"/>
    <col min="16134" max="16134" width="4.81640625" style="6" customWidth="1"/>
    <col min="16135" max="16135" width="9.453125" style="6" customWidth="1"/>
    <col min="16136" max="16136" width="2.54296875" style="6" customWidth="1"/>
    <col min="16137" max="16137" width="3.7265625" style="6" customWidth="1"/>
    <col min="16138" max="16138" width="11.54296875" style="6" customWidth="1"/>
    <col min="16139" max="16141" width="6.54296875" style="6" customWidth="1"/>
    <col min="16142" max="16142" width="7.54296875" style="6" customWidth="1"/>
    <col min="16143" max="16143" width="8.26953125" style="6" customWidth="1"/>
    <col min="16144" max="16144" width="5.54296875" style="6" customWidth="1"/>
    <col min="16145" max="16145" width="8.54296875" style="6" customWidth="1"/>
    <col min="16146" max="16146" width="2.453125" style="6" customWidth="1"/>
    <col min="16147" max="16147" width="3.7265625" style="6" customWidth="1"/>
    <col min="16148" max="16148" width="11.54296875" style="6" customWidth="1"/>
    <col min="16149" max="16151" width="6.54296875" style="6" customWidth="1"/>
    <col min="16152" max="16152" width="8.26953125" style="6" customWidth="1"/>
    <col min="16153" max="16153" width="8.81640625" style="6" customWidth="1"/>
    <col min="16154" max="16154" width="5.54296875" style="6" customWidth="1"/>
    <col min="16155" max="16155" width="8" style="6" customWidth="1"/>
    <col min="16156" max="16384" width="9.1796875" style="6"/>
  </cols>
  <sheetData>
    <row r="1" spans="1:27" s="5" customFormat="1" ht="22.5" customHeight="1" x14ac:dyDescent="0.5">
      <c r="A1" s="1" t="s">
        <v>0</v>
      </c>
      <c r="B1" s="2"/>
      <c r="C1" s="2"/>
      <c r="D1" s="2"/>
      <c r="E1" s="3" t="s">
        <v>1</v>
      </c>
      <c r="F1" s="4"/>
      <c r="G1" s="4"/>
    </row>
    <row r="2" spans="1:27" ht="16" thickBot="1" x14ac:dyDescent="0.4"/>
    <row r="3" spans="1:27" s="9" customFormat="1" ht="36" customHeight="1" x14ac:dyDescent="0.45">
      <c r="B3" s="102" t="s">
        <v>2</v>
      </c>
      <c r="C3" s="103"/>
      <c r="D3" s="103"/>
      <c r="E3" s="103"/>
      <c r="F3" s="103"/>
      <c r="G3" s="104"/>
      <c r="H3" s="10"/>
      <c r="K3" s="102" t="s">
        <v>3</v>
      </c>
      <c r="L3" s="103"/>
      <c r="M3" s="103"/>
      <c r="N3" s="103"/>
      <c r="O3" s="103"/>
      <c r="P3" s="104"/>
      <c r="T3" s="102" t="s">
        <v>4</v>
      </c>
      <c r="U3" s="103"/>
      <c r="V3" s="103"/>
      <c r="W3" s="103"/>
      <c r="X3" s="103"/>
      <c r="Y3" s="104"/>
    </row>
    <row r="4" spans="1:27" s="11" customFormat="1" ht="15.75" customHeight="1" x14ac:dyDescent="0.35">
      <c r="B4" s="12" t="s">
        <v>5</v>
      </c>
      <c r="C4" s="13" t="s">
        <v>69</v>
      </c>
      <c r="D4" s="105" t="s">
        <v>6</v>
      </c>
      <c r="E4" s="106"/>
      <c r="F4" s="106"/>
      <c r="G4" s="107"/>
      <c r="J4" s="14"/>
      <c r="K4" s="12" t="s">
        <v>5</v>
      </c>
      <c r="L4" s="13" t="s">
        <v>69</v>
      </c>
      <c r="M4" s="105" t="s">
        <v>6</v>
      </c>
      <c r="N4" s="106"/>
      <c r="O4" s="106"/>
      <c r="P4" s="107"/>
      <c r="T4" s="12" t="s">
        <v>5</v>
      </c>
      <c r="U4" s="13" t="s">
        <v>69</v>
      </c>
      <c r="V4" s="105" t="s">
        <v>6</v>
      </c>
      <c r="W4" s="106"/>
      <c r="X4" s="106"/>
      <c r="Y4" s="107"/>
    </row>
    <row r="5" spans="1:27" s="11" customFormat="1" ht="15.75" customHeight="1" x14ac:dyDescent="0.35">
      <c r="B5" s="15" t="s">
        <v>7</v>
      </c>
      <c r="C5" s="13" t="s">
        <v>69</v>
      </c>
      <c r="D5" s="108" t="s">
        <v>8</v>
      </c>
      <c r="E5" s="109"/>
      <c r="F5" s="109"/>
      <c r="G5" s="110"/>
      <c r="K5" s="15" t="s">
        <v>7</v>
      </c>
      <c r="L5" s="13" t="s">
        <v>69</v>
      </c>
      <c r="M5" s="108" t="s">
        <v>8</v>
      </c>
      <c r="N5" s="109"/>
      <c r="O5" s="109"/>
      <c r="P5" s="110"/>
      <c r="T5" s="15" t="s">
        <v>7</v>
      </c>
      <c r="U5" s="13" t="s">
        <v>69</v>
      </c>
      <c r="V5" s="108" t="s">
        <v>8</v>
      </c>
      <c r="W5" s="109"/>
      <c r="X5" s="109"/>
      <c r="Y5" s="110"/>
    </row>
    <row r="6" spans="1:27" s="11" customFormat="1" ht="15.75" customHeight="1" thickBot="1" x14ac:dyDescent="0.4">
      <c r="B6" s="16" t="s">
        <v>9</v>
      </c>
      <c r="C6" s="17" t="s">
        <v>69</v>
      </c>
      <c r="D6" s="111" t="s">
        <v>10</v>
      </c>
      <c r="E6" s="112"/>
      <c r="F6" s="112"/>
      <c r="G6" s="113"/>
      <c r="K6" s="16" t="s">
        <v>9</v>
      </c>
      <c r="L6" s="17" t="s">
        <v>69</v>
      </c>
      <c r="M6" s="111" t="s">
        <v>10</v>
      </c>
      <c r="N6" s="112"/>
      <c r="O6" s="112"/>
      <c r="P6" s="113"/>
      <c r="T6" s="16" t="s">
        <v>9</v>
      </c>
      <c r="U6" s="17" t="s">
        <v>69</v>
      </c>
      <c r="V6" s="111" t="s">
        <v>10</v>
      </c>
      <c r="W6" s="112"/>
      <c r="X6" s="112"/>
      <c r="Y6" s="113"/>
    </row>
    <row r="7" spans="1:27" s="11" customFormat="1" ht="15.75" customHeight="1" thickBot="1" x14ac:dyDescent="0.4">
      <c r="C7" s="18"/>
      <c r="D7" s="18"/>
      <c r="E7" s="18"/>
      <c r="F7" s="18"/>
      <c r="G7" s="18"/>
      <c r="K7" s="19"/>
      <c r="L7" s="19"/>
      <c r="M7" s="19"/>
      <c r="N7" s="19"/>
      <c r="T7" s="19"/>
    </row>
    <row r="8" spans="1:27" s="11" customFormat="1" ht="15.75" customHeight="1" x14ac:dyDescent="0.35">
      <c r="A8" s="114" t="s">
        <v>11</v>
      </c>
      <c r="B8" s="115"/>
      <c r="C8" s="115"/>
      <c r="D8" s="115"/>
      <c r="E8" s="115"/>
      <c r="F8" s="115"/>
      <c r="G8" s="115"/>
      <c r="H8" s="116"/>
      <c r="J8" s="114" t="s">
        <v>11</v>
      </c>
      <c r="K8" s="115"/>
      <c r="L8" s="115"/>
      <c r="M8" s="115"/>
      <c r="N8" s="115"/>
      <c r="O8" s="115"/>
      <c r="P8" s="115"/>
      <c r="Q8" s="116"/>
      <c r="S8" s="114" t="s">
        <v>11</v>
      </c>
      <c r="T8" s="115"/>
      <c r="U8" s="115"/>
      <c r="V8" s="115"/>
      <c r="W8" s="115"/>
      <c r="X8" s="115"/>
      <c r="Y8" s="115"/>
      <c r="Z8" s="116"/>
    </row>
    <row r="9" spans="1:27" s="11" customFormat="1" ht="15.75" customHeight="1" x14ac:dyDescent="0.35">
      <c r="A9" s="117"/>
      <c r="B9" s="118"/>
      <c r="C9" s="118"/>
      <c r="D9" s="118"/>
      <c r="E9" s="118"/>
      <c r="F9" s="118"/>
      <c r="G9" s="118"/>
      <c r="H9" s="119"/>
      <c r="J9" s="117"/>
      <c r="K9" s="118"/>
      <c r="L9" s="118"/>
      <c r="M9" s="118"/>
      <c r="N9" s="118"/>
      <c r="O9" s="118"/>
      <c r="P9" s="118"/>
      <c r="Q9" s="119"/>
      <c r="S9" s="117"/>
      <c r="T9" s="118"/>
      <c r="U9" s="118"/>
      <c r="V9" s="118"/>
      <c r="W9" s="118"/>
      <c r="X9" s="118"/>
      <c r="Y9" s="118"/>
      <c r="Z9" s="119"/>
    </row>
    <row r="10" spans="1:27" s="11" customFormat="1" ht="15.75" customHeight="1" thickBot="1" x14ac:dyDescent="0.4">
      <c r="A10" s="120"/>
      <c r="B10" s="121"/>
      <c r="C10" s="121"/>
      <c r="D10" s="121"/>
      <c r="E10" s="121"/>
      <c r="F10" s="121"/>
      <c r="G10" s="121"/>
      <c r="H10" s="122"/>
      <c r="J10" s="120"/>
      <c r="K10" s="121"/>
      <c r="L10" s="121"/>
      <c r="M10" s="121"/>
      <c r="N10" s="121"/>
      <c r="O10" s="121"/>
      <c r="P10" s="121"/>
      <c r="Q10" s="122"/>
      <c r="S10" s="120"/>
      <c r="T10" s="121"/>
      <c r="U10" s="121"/>
      <c r="V10" s="121"/>
      <c r="W10" s="121"/>
      <c r="X10" s="121"/>
      <c r="Y10" s="121"/>
      <c r="Z10" s="122"/>
    </row>
    <row r="11" spans="1:27" s="11" customFormat="1" ht="15.75" customHeight="1" x14ac:dyDescent="0.35">
      <c r="A11" s="20"/>
      <c r="B11" s="21"/>
      <c r="C11" s="22"/>
      <c r="D11" s="22"/>
      <c r="E11" s="22"/>
      <c r="F11" s="22"/>
      <c r="G11" s="22"/>
      <c r="H11" s="23"/>
      <c r="J11" s="20"/>
      <c r="K11" s="21"/>
      <c r="L11" s="21"/>
      <c r="M11" s="21"/>
      <c r="N11" s="21"/>
      <c r="O11" s="21"/>
      <c r="P11" s="21"/>
      <c r="Q11" s="23"/>
      <c r="S11" s="20"/>
      <c r="T11" s="21"/>
      <c r="U11" s="21"/>
      <c r="V11" s="21"/>
      <c r="W11" s="21"/>
      <c r="X11" s="21"/>
      <c r="Y11" s="21"/>
      <c r="Z11" s="23"/>
      <c r="AA11" s="19"/>
    </row>
    <row r="12" spans="1:27" s="11" customFormat="1" ht="15.75" customHeight="1" x14ac:dyDescent="0.35">
      <c r="A12" s="123" t="s">
        <v>12</v>
      </c>
      <c r="B12" s="124"/>
      <c r="C12" s="124"/>
      <c r="D12" s="124"/>
      <c r="E12" s="124"/>
      <c r="F12" s="124"/>
      <c r="G12" s="124"/>
      <c r="H12" s="125"/>
      <c r="J12" s="123" t="s">
        <v>13</v>
      </c>
      <c r="K12" s="124"/>
      <c r="L12" s="124"/>
      <c r="M12" s="124"/>
      <c r="N12" s="124"/>
      <c r="O12" s="124"/>
      <c r="P12" s="124"/>
      <c r="Q12" s="125"/>
      <c r="S12" s="123" t="s">
        <v>14</v>
      </c>
      <c r="T12" s="124"/>
      <c r="U12" s="124"/>
      <c r="V12" s="124"/>
      <c r="W12" s="124"/>
      <c r="X12" s="124"/>
      <c r="Y12" s="124"/>
      <c r="Z12" s="125"/>
      <c r="AA12" s="19"/>
    </row>
    <row r="13" spans="1:27" s="11" customFormat="1" ht="15.75" customHeight="1" thickBot="1" x14ac:dyDescent="0.4">
      <c r="A13" s="24"/>
      <c r="B13" s="25"/>
      <c r="C13" s="26"/>
      <c r="D13" s="26"/>
      <c r="E13" s="26"/>
      <c r="F13" s="26"/>
      <c r="G13" s="26"/>
      <c r="H13" s="27"/>
      <c r="J13" s="24"/>
      <c r="K13" s="25"/>
      <c r="L13" s="25"/>
      <c r="M13" s="25"/>
      <c r="N13" s="25"/>
      <c r="O13" s="25"/>
      <c r="P13" s="25"/>
      <c r="Q13" s="27"/>
      <c r="S13" s="24"/>
      <c r="T13" s="25"/>
      <c r="U13" s="25"/>
      <c r="V13" s="25"/>
      <c r="W13" s="25"/>
      <c r="X13" s="25"/>
      <c r="Y13" s="25"/>
      <c r="Z13" s="27"/>
      <c r="AA13" s="19"/>
    </row>
    <row r="14" spans="1:27" s="30" customFormat="1" ht="15.75" customHeight="1" x14ac:dyDescent="0.35">
      <c r="A14" s="28"/>
      <c r="B14" s="29"/>
      <c r="C14" s="126"/>
      <c r="D14" s="126"/>
      <c r="E14" s="126"/>
      <c r="F14" s="126"/>
      <c r="G14" s="126"/>
      <c r="H14" s="127"/>
      <c r="J14" s="28"/>
      <c r="K14" s="29"/>
      <c r="L14" s="126"/>
      <c r="M14" s="126"/>
      <c r="N14" s="126"/>
      <c r="O14" s="126"/>
      <c r="P14" s="126"/>
      <c r="Q14" s="127"/>
      <c r="S14" s="28"/>
      <c r="T14" s="29"/>
      <c r="U14" s="126"/>
      <c r="V14" s="126"/>
      <c r="W14" s="126"/>
      <c r="X14" s="126"/>
      <c r="Y14" s="126"/>
      <c r="Z14" s="127"/>
    </row>
    <row r="15" spans="1:27" s="30" customFormat="1" ht="15.75" customHeight="1" x14ac:dyDescent="0.35">
      <c r="A15" s="128" t="s">
        <v>15</v>
      </c>
      <c r="B15" s="129"/>
      <c r="C15" s="31">
        <v>1</v>
      </c>
      <c r="D15" s="32">
        <v>1.5</v>
      </c>
      <c r="E15" s="32">
        <v>2</v>
      </c>
      <c r="F15" s="32">
        <v>2.5</v>
      </c>
      <c r="G15" s="32">
        <v>3</v>
      </c>
      <c r="H15" s="33"/>
      <c r="I15" s="34"/>
      <c r="J15" s="128" t="s">
        <v>15</v>
      </c>
      <c r="K15" s="129"/>
      <c r="L15" s="35">
        <v>1</v>
      </c>
      <c r="M15" s="36">
        <v>1.5</v>
      </c>
      <c r="N15" s="36">
        <v>2</v>
      </c>
      <c r="O15" s="36">
        <v>2.5</v>
      </c>
      <c r="P15" s="36">
        <v>3</v>
      </c>
      <c r="Q15" s="33"/>
      <c r="S15" s="128" t="s">
        <v>15</v>
      </c>
      <c r="T15" s="129"/>
      <c r="U15" s="35">
        <v>1</v>
      </c>
      <c r="V15" s="36">
        <v>1.5</v>
      </c>
      <c r="W15" s="36">
        <v>2</v>
      </c>
      <c r="X15" s="36">
        <v>2.5</v>
      </c>
      <c r="Y15" s="36">
        <v>3</v>
      </c>
      <c r="Z15" s="33"/>
    </row>
    <row r="16" spans="1:27" s="30" customFormat="1" ht="37.5" customHeight="1" x14ac:dyDescent="0.35">
      <c r="A16" s="132" t="s">
        <v>16</v>
      </c>
      <c r="B16" s="133"/>
      <c r="C16" s="31">
        <v>0.61</v>
      </c>
      <c r="D16" s="32">
        <v>0.91</v>
      </c>
      <c r="E16" s="32">
        <v>1.22</v>
      </c>
      <c r="F16" s="32">
        <v>1.52</v>
      </c>
      <c r="G16" s="32">
        <v>1.83</v>
      </c>
      <c r="H16" s="33"/>
      <c r="J16" s="132" t="s">
        <v>16</v>
      </c>
      <c r="K16" s="133"/>
      <c r="L16" s="36">
        <v>0.61</v>
      </c>
      <c r="M16" s="36">
        <v>0.91</v>
      </c>
      <c r="N16" s="36">
        <v>1.22</v>
      </c>
      <c r="O16" s="36">
        <v>1.52</v>
      </c>
      <c r="P16" s="36">
        <v>1.83</v>
      </c>
      <c r="Q16" s="33"/>
      <c r="S16" s="132" t="s">
        <v>16</v>
      </c>
      <c r="T16" s="133"/>
      <c r="U16" s="36">
        <v>0.61</v>
      </c>
      <c r="V16" s="36">
        <v>0.91</v>
      </c>
      <c r="W16" s="36">
        <v>1.22</v>
      </c>
      <c r="X16" s="36">
        <v>1.52</v>
      </c>
      <c r="Y16" s="36">
        <v>1.83</v>
      </c>
      <c r="Z16" s="33"/>
    </row>
    <row r="17" spans="1:26" s="30" customFormat="1" ht="15.75" customHeight="1" x14ac:dyDescent="0.3">
      <c r="A17" s="37"/>
      <c r="B17" s="38"/>
      <c r="C17" s="39"/>
      <c r="D17" s="39"/>
      <c r="E17" s="39"/>
      <c r="F17" s="39"/>
      <c r="G17" s="39"/>
      <c r="H17" s="40"/>
      <c r="J17" s="37"/>
      <c r="K17" s="38"/>
      <c r="L17" s="38"/>
      <c r="M17" s="38"/>
      <c r="N17" s="38"/>
      <c r="O17" s="38"/>
      <c r="P17" s="38"/>
      <c r="Q17" s="40"/>
      <c r="S17" s="37"/>
      <c r="T17" s="38"/>
      <c r="U17" s="38"/>
      <c r="V17" s="38"/>
      <c r="W17" s="38"/>
      <c r="X17" s="38"/>
      <c r="Y17" s="38"/>
      <c r="Z17" s="40"/>
    </row>
    <row r="18" spans="1:26" s="30" customFormat="1" ht="15.75" customHeight="1" x14ac:dyDescent="0.35">
      <c r="A18" s="37"/>
      <c r="B18" s="30" t="s">
        <v>17</v>
      </c>
      <c r="C18" s="41"/>
      <c r="D18" s="41"/>
      <c r="E18" s="41"/>
      <c r="F18" s="41"/>
      <c r="G18" s="41"/>
      <c r="H18" s="33"/>
      <c r="J18" s="37"/>
      <c r="K18" s="30" t="s">
        <v>17</v>
      </c>
      <c r="Q18" s="33"/>
      <c r="S18" s="37"/>
      <c r="T18" s="30" t="s">
        <v>17</v>
      </c>
      <c r="Z18" s="33"/>
    </row>
    <row r="19" spans="1:26" s="30" customFormat="1" ht="15.75" customHeight="1" x14ac:dyDescent="0.3">
      <c r="A19" s="37"/>
      <c r="B19" s="42">
        <v>1</v>
      </c>
      <c r="C19" s="43" t="e">
        <f>C4+(C5*C16)+(C6*B19*C16)</f>
        <v>#VALUE!</v>
      </c>
      <c r="D19" s="43" t="e">
        <f>C4+(C5*D16)+(C6*B19*D16)</f>
        <v>#VALUE!</v>
      </c>
      <c r="E19" s="43" t="e">
        <f>C4+(C5*E16)+(C6*B19*E16)</f>
        <v>#VALUE!</v>
      </c>
      <c r="F19" s="43" t="e">
        <f>C4+(C5*F16)+(C6*B19*F16)</f>
        <v>#VALUE!</v>
      </c>
      <c r="G19" s="43" t="e">
        <f>C4+(C5*G16)+(C6*B19*G16)</f>
        <v>#VALUE!</v>
      </c>
      <c r="H19" s="44"/>
      <c r="J19" s="37"/>
      <c r="K19" s="42">
        <v>1</v>
      </c>
      <c r="L19" s="43" t="e">
        <f>L4+(L5*L16)+(L6*K19*L16)</f>
        <v>#VALUE!</v>
      </c>
      <c r="M19" s="43" t="e">
        <f>L4+(L5*M16)+(L6*K19*M16)</f>
        <v>#VALUE!</v>
      </c>
      <c r="N19" s="43" t="e">
        <f>L4+(L5*N16)+(L6*K19*N16)</f>
        <v>#VALUE!</v>
      </c>
      <c r="O19" s="43" t="e">
        <f>L4+(L5*O16)+(L6*K19*O16)</f>
        <v>#VALUE!</v>
      </c>
      <c r="P19" s="43" t="e">
        <f>L4+(L5*P16)+(L6*K19*P16)</f>
        <v>#VALUE!</v>
      </c>
      <c r="Q19" s="44"/>
      <c r="S19" s="45"/>
      <c r="T19" s="42">
        <v>1</v>
      </c>
      <c r="U19" s="43" t="e">
        <f>U4+(U5*U16)+(U6*T19*U16)</f>
        <v>#VALUE!</v>
      </c>
      <c r="V19" s="43" t="e">
        <f>U4+(U5*V16)+(U6*T19*V16)</f>
        <v>#VALUE!</v>
      </c>
      <c r="W19" s="43" t="e">
        <f>U4+(U5*W16)+(U6*T19*W16)</f>
        <v>#VALUE!</v>
      </c>
      <c r="X19" s="43" t="e">
        <f>U4+(U5*X16)+(U6*T19*X16)</f>
        <v>#VALUE!</v>
      </c>
      <c r="Y19" s="43" t="e">
        <f>U4+(U5*Y16)+(U6*T19*Y16)</f>
        <v>#VALUE!</v>
      </c>
      <c r="Z19" s="44"/>
    </row>
    <row r="20" spans="1:26" s="30" customFormat="1" ht="15.75" customHeight="1" x14ac:dyDescent="0.3">
      <c r="A20" s="37"/>
      <c r="B20" s="42">
        <v>1.1000000000000001</v>
      </c>
      <c r="C20" s="43" t="e">
        <f>C4+(C5*C16)+(C6*B20*C16)</f>
        <v>#VALUE!</v>
      </c>
      <c r="D20" s="43" t="e">
        <f>C4+(C5*D16)+(C6*B20*D16)</f>
        <v>#VALUE!</v>
      </c>
      <c r="E20" s="43" t="e">
        <f>C4+(C5*E16)+(C6*B20*E16)</f>
        <v>#VALUE!</v>
      </c>
      <c r="F20" s="43" t="e">
        <f>C4+(C5*F16)+(C6*B20*F16)</f>
        <v>#VALUE!</v>
      </c>
      <c r="G20" s="43" t="e">
        <f>C4+(C5*G16)+(C6*B20*G16)</f>
        <v>#VALUE!</v>
      </c>
      <c r="H20" s="44"/>
      <c r="J20" s="37"/>
      <c r="K20" s="42">
        <v>1.1000000000000001</v>
      </c>
      <c r="L20" s="43" t="e">
        <f>L4+(L5*L16)+(L6*K20*L16)</f>
        <v>#VALUE!</v>
      </c>
      <c r="M20" s="43" t="e">
        <f>L4+(L5*M16)+(L6*K20*M16)</f>
        <v>#VALUE!</v>
      </c>
      <c r="N20" s="43" t="e">
        <f>L4+(L5*N16)+(L6*K20*N16)</f>
        <v>#VALUE!</v>
      </c>
      <c r="O20" s="43" t="e">
        <f>L4+(L5*O16)+(L6*K20*O16)</f>
        <v>#VALUE!</v>
      </c>
      <c r="P20" s="43" t="e">
        <f>L4+(L5*P16)+(L6*K20*P16)</f>
        <v>#VALUE!</v>
      </c>
      <c r="Q20" s="44"/>
      <c r="S20" s="45"/>
      <c r="T20" s="42">
        <v>1.1000000000000001</v>
      </c>
      <c r="U20" s="43" t="e">
        <f>U4+(U5*U16)+(U6*T20*U16)</f>
        <v>#VALUE!</v>
      </c>
      <c r="V20" s="43" t="e">
        <f>U4+(U5*V16)+(U6*T20*V16)</f>
        <v>#VALUE!</v>
      </c>
      <c r="W20" s="43" t="e">
        <f>U4+(U5*W16)+(U6*T20*W16)</f>
        <v>#VALUE!</v>
      </c>
      <c r="X20" s="43" t="e">
        <f>U4+(U5*X16)+(U6*T20*X16)</f>
        <v>#VALUE!</v>
      </c>
      <c r="Y20" s="43" t="e">
        <f>U4+(U5*Y16)+(U6*T20*Y16)</f>
        <v>#VALUE!</v>
      </c>
      <c r="Z20" s="44"/>
    </row>
    <row r="21" spans="1:26" s="30" customFormat="1" ht="15.75" customHeight="1" x14ac:dyDescent="0.3">
      <c r="A21" s="37"/>
      <c r="B21" s="42">
        <v>1.2</v>
      </c>
      <c r="C21" s="43" t="e">
        <f>C4+(C5*C16)+(C6*B21*C16)</f>
        <v>#VALUE!</v>
      </c>
      <c r="D21" s="43" t="e">
        <f>C4+(C5*D16)+(C6*B21*D16)</f>
        <v>#VALUE!</v>
      </c>
      <c r="E21" s="43" t="e">
        <f>C4+(C5*E16)+(C6*B21*E16)</f>
        <v>#VALUE!</v>
      </c>
      <c r="F21" s="43" t="e">
        <f>C4+(C5*F16)+(C6*B21*F16)</f>
        <v>#VALUE!</v>
      </c>
      <c r="G21" s="43" t="e">
        <f>C4+(C5*G16)+(C6*B21*G16)</f>
        <v>#VALUE!</v>
      </c>
      <c r="H21" s="44"/>
      <c r="J21" s="37"/>
      <c r="K21" s="42">
        <v>1.2</v>
      </c>
      <c r="L21" s="43" t="e">
        <f>L4+(L5*L16)+(L6*K21*L16)</f>
        <v>#VALUE!</v>
      </c>
      <c r="M21" s="43" t="e">
        <f>L4+(L5*M16)+(L6*K21*M16)</f>
        <v>#VALUE!</v>
      </c>
      <c r="N21" s="43" t="e">
        <f>L4+(L5*N16)+(L6*K21*N16)</f>
        <v>#VALUE!</v>
      </c>
      <c r="O21" s="43" t="e">
        <f>L4+(L5*O16)+(L6*K21*O16)</f>
        <v>#VALUE!</v>
      </c>
      <c r="P21" s="43" t="e">
        <f>L4+(L5*P16)+(L6*K21*P16)</f>
        <v>#VALUE!</v>
      </c>
      <c r="Q21" s="44"/>
      <c r="S21" s="45"/>
      <c r="T21" s="42">
        <v>1.2</v>
      </c>
      <c r="U21" s="43" t="e">
        <f>U4+(U5*U16)+(U6*T21*U16)</f>
        <v>#VALUE!</v>
      </c>
      <c r="V21" s="43" t="e">
        <f>U4+(U5*V16)+(U6*T21*V16)</f>
        <v>#VALUE!</v>
      </c>
      <c r="W21" s="43" t="e">
        <f>U4+(U5*W16)+(U6*T21*W16)</f>
        <v>#VALUE!</v>
      </c>
      <c r="X21" s="43" t="e">
        <f>U4+(U5*X16)+(U6*T21*X16)</f>
        <v>#VALUE!</v>
      </c>
      <c r="Y21" s="43" t="e">
        <f>U4+(U5*Y16)+(U6*T21*Y16)</f>
        <v>#VALUE!</v>
      </c>
      <c r="Z21" s="44"/>
    </row>
    <row r="22" spans="1:26" s="30" customFormat="1" ht="15.75" customHeight="1" x14ac:dyDescent="0.3">
      <c r="A22" s="37"/>
      <c r="B22" s="42">
        <v>1.3</v>
      </c>
      <c r="C22" s="43" t="e">
        <f>C4+(C5*C16)+(C6*B22*C16)</f>
        <v>#VALUE!</v>
      </c>
      <c r="D22" s="43" t="e">
        <f>C4+(C5*D16)+(C6*B22*D16)</f>
        <v>#VALUE!</v>
      </c>
      <c r="E22" s="43" t="e">
        <f>C4+(C5*E16)+(C6*B22*E16)</f>
        <v>#VALUE!</v>
      </c>
      <c r="F22" s="43" t="e">
        <f>C4+(C5*F16)+(C6*B22*F16)</f>
        <v>#VALUE!</v>
      </c>
      <c r="G22" s="43" t="e">
        <f>C4+(C5*G16)+(C6*B22*G16)</f>
        <v>#VALUE!</v>
      </c>
      <c r="H22" s="44"/>
      <c r="J22" s="37"/>
      <c r="K22" s="42">
        <v>1.3</v>
      </c>
      <c r="L22" s="43" t="e">
        <f>L4+(L5*L16)+(L6*K22*L16)</f>
        <v>#VALUE!</v>
      </c>
      <c r="M22" s="43" t="e">
        <f>L4+(L5*M16)+(L6*K22*M16)</f>
        <v>#VALUE!</v>
      </c>
      <c r="N22" s="43" t="e">
        <f>L4+(L5*N16)+(L6*K22*N16)</f>
        <v>#VALUE!</v>
      </c>
      <c r="O22" s="43" t="e">
        <f>L4+(L5*O16)+(L6*K22*O16)</f>
        <v>#VALUE!</v>
      </c>
      <c r="P22" s="43" t="e">
        <f>L4+(L5*P16)+(L6*K22*P16)</f>
        <v>#VALUE!</v>
      </c>
      <c r="Q22" s="44"/>
      <c r="S22" s="45"/>
      <c r="T22" s="42">
        <v>1.3</v>
      </c>
      <c r="U22" s="43" t="e">
        <f>U4+(U5*U16)+(U6*T22*U16)</f>
        <v>#VALUE!</v>
      </c>
      <c r="V22" s="43" t="e">
        <f>U4+(U5*V16)+(U6*T22*V16)</f>
        <v>#VALUE!</v>
      </c>
      <c r="W22" s="43" t="e">
        <f>U4+(U5*W16)+(U6*T22*W16)</f>
        <v>#VALUE!</v>
      </c>
      <c r="X22" s="43" t="e">
        <f>U4+(U5*X16)+(U6*T22*X16)</f>
        <v>#VALUE!</v>
      </c>
      <c r="Y22" s="43" t="e">
        <f>U4+(U5*Y16)+(U6*T22*Y16)</f>
        <v>#VALUE!</v>
      </c>
      <c r="Z22" s="44"/>
    </row>
    <row r="23" spans="1:26" s="30" customFormat="1" ht="15.75" customHeight="1" x14ac:dyDescent="0.3">
      <c r="A23" s="37"/>
      <c r="B23" s="42">
        <v>1.4</v>
      </c>
      <c r="C23" s="43" t="e">
        <f>C4+(C5*C16)+(C6*B23*C16)</f>
        <v>#VALUE!</v>
      </c>
      <c r="D23" s="43" t="e">
        <f>C4+(C5*D16)+(C6*B23*D16)</f>
        <v>#VALUE!</v>
      </c>
      <c r="E23" s="43" t="e">
        <f>C4+(C5*E16)+(C6*B23*E16)</f>
        <v>#VALUE!</v>
      </c>
      <c r="F23" s="43" t="e">
        <f>C4+(C5*F16)+(C6*B23*F16)</f>
        <v>#VALUE!</v>
      </c>
      <c r="G23" s="43" t="e">
        <f>C4+(C5*G16)+(C6*B23*G16)</f>
        <v>#VALUE!</v>
      </c>
      <c r="H23" s="44"/>
      <c r="J23" s="37"/>
      <c r="K23" s="42">
        <v>1.4</v>
      </c>
      <c r="L23" s="43" t="e">
        <f>L4+(L5*L16)+(L6*K23*L16)</f>
        <v>#VALUE!</v>
      </c>
      <c r="M23" s="43" t="e">
        <f>L4+(L5*M16)+(L6*K23*M16)</f>
        <v>#VALUE!</v>
      </c>
      <c r="N23" s="43" t="e">
        <f>L4+(L5*N16)+(L6*K23*N16)</f>
        <v>#VALUE!</v>
      </c>
      <c r="O23" s="43" t="e">
        <f>L4+(L5*O16)+(L6*K23*O16)</f>
        <v>#VALUE!</v>
      </c>
      <c r="P23" s="43" t="e">
        <f>L4+(L5*P16)+(L6*K23*P16)</f>
        <v>#VALUE!</v>
      </c>
      <c r="Q23" s="44"/>
      <c r="S23" s="45"/>
      <c r="T23" s="42">
        <v>1.4</v>
      </c>
      <c r="U23" s="43" t="e">
        <f>U4+(U5*U16)+(U6*T23*U16)</f>
        <v>#VALUE!</v>
      </c>
      <c r="V23" s="43" t="e">
        <f>U4+(U5*V16)+(U6*T23*V16)</f>
        <v>#VALUE!</v>
      </c>
      <c r="W23" s="43" t="e">
        <f>U4+(U5*W16)+(U6*T23*W16)</f>
        <v>#VALUE!</v>
      </c>
      <c r="X23" s="43" t="e">
        <f>U4+(U5*X16)+(U6*T23*X16)</f>
        <v>#VALUE!</v>
      </c>
      <c r="Y23" s="43" t="e">
        <f>U4+(U5*Y16)+(U6*T23*Y16)</f>
        <v>#VALUE!</v>
      </c>
      <c r="Z23" s="44"/>
    </row>
    <row r="24" spans="1:26" s="30" customFormat="1" ht="15.75" customHeight="1" x14ac:dyDescent="0.3">
      <c r="A24" s="37"/>
      <c r="B24" s="42">
        <v>1.5</v>
      </c>
      <c r="C24" s="43" t="e">
        <f>C4+(C5*C16)+(C6*B24*C16)</f>
        <v>#VALUE!</v>
      </c>
      <c r="D24" s="43" t="e">
        <f>C4+(C5*D16)+(C6*B24*D16)</f>
        <v>#VALUE!</v>
      </c>
      <c r="E24" s="43" t="e">
        <f>C4+(C5*E16)+(C6*B24*E16)</f>
        <v>#VALUE!</v>
      </c>
      <c r="F24" s="43" t="e">
        <f>C4+(C5*F16)+(C6*B24*F16)</f>
        <v>#VALUE!</v>
      </c>
      <c r="G24" s="43" t="e">
        <f>C4+(C5*G16)+(C6*B24*G16)</f>
        <v>#VALUE!</v>
      </c>
      <c r="H24" s="44"/>
      <c r="J24" s="37"/>
      <c r="K24" s="42">
        <v>1.5</v>
      </c>
      <c r="L24" s="43" t="e">
        <f>L4+(L5*L16)+(L6*K24*L16)</f>
        <v>#VALUE!</v>
      </c>
      <c r="M24" s="43" t="e">
        <f>L4+(L5*M16)+(L6*K24*M16)</f>
        <v>#VALUE!</v>
      </c>
      <c r="N24" s="43" t="e">
        <f>L4+(L5*N16)+(L6*K24*N16)</f>
        <v>#VALUE!</v>
      </c>
      <c r="O24" s="43" t="e">
        <f>L4+(L5*O16)+(L6*K24*O16)</f>
        <v>#VALUE!</v>
      </c>
      <c r="P24" s="43" t="e">
        <f>L4+(L5*P16)+(L6*K24*P16)</f>
        <v>#VALUE!</v>
      </c>
      <c r="Q24" s="44"/>
      <c r="S24" s="45"/>
      <c r="T24" s="42">
        <v>1.5</v>
      </c>
      <c r="U24" s="43" t="e">
        <f>U4+(U5*U16)+(U6*T24*U16)</f>
        <v>#VALUE!</v>
      </c>
      <c r="V24" s="43" t="e">
        <f>U4+(U5*V16)+(U6*T24*V16)</f>
        <v>#VALUE!</v>
      </c>
      <c r="W24" s="43" t="e">
        <f>U4+(U5*W16)+(U6*T24*W16)</f>
        <v>#VALUE!</v>
      </c>
      <c r="X24" s="43" t="e">
        <f>U4+(U5*X16)+(U6*T24*X16)</f>
        <v>#VALUE!</v>
      </c>
      <c r="Y24" s="43" t="e">
        <f>U4+(U5*Y16)+(U6*T24*Y16)</f>
        <v>#VALUE!</v>
      </c>
      <c r="Z24" s="44"/>
    </row>
    <row r="25" spans="1:26" s="30" customFormat="1" ht="15.75" customHeight="1" x14ac:dyDescent="0.3">
      <c r="A25" s="37"/>
      <c r="B25" s="42">
        <v>1.6</v>
      </c>
      <c r="C25" s="43" t="e">
        <f>C4+(C5*C16)+(C6*B25*C16)</f>
        <v>#VALUE!</v>
      </c>
      <c r="D25" s="43" t="e">
        <f>C4+(C5*D16)+(C6*B25*D16)</f>
        <v>#VALUE!</v>
      </c>
      <c r="E25" s="43" t="e">
        <f>C4+(C5*E16)+(C6*B25*E16)</f>
        <v>#VALUE!</v>
      </c>
      <c r="F25" s="43" t="e">
        <f>C4+(C5*F16)+(C6*B25*F16)</f>
        <v>#VALUE!</v>
      </c>
      <c r="G25" s="43" t="e">
        <f>C4+(C5*G16)+(C6*B25*G16)</f>
        <v>#VALUE!</v>
      </c>
      <c r="H25" s="44"/>
      <c r="J25" s="37"/>
      <c r="K25" s="42">
        <v>1.6</v>
      </c>
      <c r="L25" s="43" t="e">
        <f>L4+(L5*L16)+(L6*K25*L16)</f>
        <v>#VALUE!</v>
      </c>
      <c r="M25" s="43" t="e">
        <f>L4+(L5*M16)+(L6*K25*M16)</f>
        <v>#VALUE!</v>
      </c>
      <c r="N25" s="43" t="e">
        <f>L4+(L5*N16)+(L6*K25*N16)</f>
        <v>#VALUE!</v>
      </c>
      <c r="O25" s="43" t="e">
        <f>L4+(L5*O16)+(L6*K25*O16)</f>
        <v>#VALUE!</v>
      </c>
      <c r="P25" s="43" t="e">
        <f>L4+(L5*P16)+(L6*K25*P16)</f>
        <v>#VALUE!</v>
      </c>
      <c r="Q25" s="44"/>
      <c r="S25" s="45"/>
      <c r="T25" s="42">
        <v>1.6</v>
      </c>
      <c r="U25" s="43" t="e">
        <f>U4+(U5*U16)+(U6*T25*U16)</f>
        <v>#VALUE!</v>
      </c>
      <c r="V25" s="43" t="e">
        <f>U4+(U5*V16)+(U6*T25*V16)</f>
        <v>#VALUE!</v>
      </c>
      <c r="W25" s="43" t="e">
        <f>U4+(U5*W16)+(U6*T25*W16)</f>
        <v>#VALUE!</v>
      </c>
      <c r="X25" s="43" t="e">
        <f>U4+(U5*X16)+(U6*T25*X16)</f>
        <v>#VALUE!</v>
      </c>
      <c r="Y25" s="43" t="e">
        <f>U4+(U5*Y16)+(U6*T25*Y16)</f>
        <v>#VALUE!</v>
      </c>
      <c r="Z25" s="44"/>
    </row>
    <row r="26" spans="1:26" s="30" customFormat="1" ht="15.75" customHeight="1" x14ac:dyDescent="0.3">
      <c r="A26" s="37"/>
      <c r="B26" s="42">
        <v>1.7</v>
      </c>
      <c r="C26" s="43" t="e">
        <f>C4+(C5*C16)+(C6*B26*C16)</f>
        <v>#VALUE!</v>
      </c>
      <c r="D26" s="43" t="e">
        <f>C4+(C5*D16)+(C6*B26*D16)</f>
        <v>#VALUE!</v>
      </c>
      <c r="E26" s="43" t="e">
        <f>C4+(C5*E16)+(C6*B26*E16)</f>
        <v>#VALUE!</v>
      </c>
      <c r="F26" s="43" t="e">
        <f>C4+(C5*F16)+(C6*B26*F16)</f>
        <v>#VALUE!</v>
      </c>
      <c r="G26" s="43" t="e">
        <f>C4+(C5*G16)+(C6*B26*G16)</f>
        <v>#VALUE!</v>
      </c>
      <c r="H26" s="44"/>
      <c r="J26" s="37"/>
      <c r="K26" s="42">
        <v>1.7</v>
      </c>
      <c r="L26" s="43" t="e">
        <f>L4+(L5*L16)+(L6*K26*L16)</f>
        <v>#VALUE!</v>
      </c>
      <c r="M26" s="43" t="e">
        <f>L4+(L5*M16)+(L6*K26*M16)</f>
        <v>#VALUE!</v>
      </c>
      <c r="N26" s="43" t="e">
        <f>L4+(L5*N16)+(L6*K26*N16)</f>
        <v>#VALUE!</v>
      </c>
      <c r="O26" s="43" t="e">
        <f>L4+(L5*O16)+(L6*K26*O16)</f>
        <v>#VALUE!</v>
      </c>
      <c r="P26" s="43" t="e">
        <f>L4+(L5*P16)+(L6*K26*P16)</f>
        <v>#VALUE!</v>
      </c>
      <c r="Q26" s="44"/>
      <c r="S26" s="45"/>
      <c r="T26" s="42">
        <v>1.7</v>
      </c>
      <c r="U26" s="43" t="e">
        <f>U4+(U5*U16)+(U6*T26*U16)</f>
        <v>#VALUE!</v>
      </c>
      <c r="V26" s="43" t="e">
        <f>U4+(U5*V16)+(U6*T26*V16)</f>
        <v>#VALUE!</v>
      </c>
      <c r="W26" s="43" t="e">
        <f>U4+(U5*W16)+(U6*T26*W16)</f>
        <v>#VALUE!</v>
      </c>
      <c r="X26" s="43" t="e">
        <f>U4+(U5*X16)+(U6*T26*X16)</f>
        <v>#VALUE!</v>
      </c>
      <c r="Y26" s="43" t="e">
        <f>U4+(U5*Y16)+(U6*T26*Y16)</f>
        <v>#VALUE!</v>
      </c>
      <c r="Z26" s="44"/>
    </row>
    <row r="27" spans="1:26" s="30" customFormat="1" ht="15.75" customHeight="1" x14ac:dyDescent="0.3">
      <c r="A27" s="37"/>
      <c r="B27" s="42">
        <v>1.8</v>
      </c>
      <c r="C27" s="43" t="e">
        <f>C4+(C5*C16)+(C6*B27*C16)</f>
        <v>#VALUE!</v>
      </c>
      <c r="D27" s="43" t="e">
        <f>C4+(C5*D16)+(C6*B27*D16)</f>
        <v>#VALUE!</v>
      </c>
      <c r="E27" s="43" t="e">
        <f>C4+(C5*E16)+(C6*B27*E16)</f>
        <v>#VALUE!</v>
      </c>
      <c r="F27" s="43" t="e">
        <f>C4+(C5*F16)+(C6*B27*F16)</f>
        <v>#VALUE!</v>
      </c>
      <c r="G27" s="43" t="e">
        <f>C4+(C5*G16)+(C6*B27*G16)</f>
        <v>#VALUE!</v>
      </c>
      <c r="H27" s="44"/>
      <c r="J27" s="37"/>
      <c r="K27" s="42">
        <v>1.8</v>
      </c>
      <c r="L27" s="43" t="e">
        <f>L4+(L5*L16)+(L6*K27*L16)</f>
        <v>#VALUE!</v>
      </c>
      <c r="M27" s="43" t="e">
        <f>L4+(L5*M16)+(L6*K27*M16)</f>
        <v>#VALUE!</v>
      </c>
      <c r="N27" s="43" t="e">
        <f>L4+(L5*N16)+(L6*K27*N16)</f>
        <v>#VALUE!</v>
      </c>
      <c r="O27" s="43" t="e">
        <f>L4+(L5*O16)+(L6*K27*O16)</f>
        <v>#VALUE!</v>
      </c>
      <c r="P27" s="43" t="e">
        <f>L4+(L5*P16)+(L6*K27*P16)</f>
        <v>#VALUE!</v>
      </c>
      <c r="Q27" s="44"/>
      <c r="S27" s="45"/>
      <c r="T27" s="42">
        <v>1.8</v>
      </c>
      <c r="U27" s="43" t="e">
        <f>U4+(U5*U16)+(U6*T27*U16)</f>
        <v>#VALUE!</v>
      </c>
      <c r="V27" s="43" t="e">
        <f>U4+(U5*V16)+(U6*T27*V16)</f>
        <v>#VALUE!</v>
      </c>
      <c r="W27" s="43" t="e">
        <f>U4+(U5*W16)+(U6*T27*W16)</f>
        <v>#VALUE!</v>
      </c>
      <c r="X27" s="43" t="e">
        <f>U4+(U5*X16)+(U6*T27*X16)</f>
        <v>#VALUE!</v>
      </c>
      <c r="Y27" s="43" t="e">
        <f>U4+(U5*Y16)+(U6*T27*Y16)</f>
        <v>#VALUE!</v>
      </c>
      <c r="Z27" s="44"/>
    </row>
    <row r="28" spans="1:26" s="30" customFormat="1" ht="15.75" customHeight="1" x14ac:dyDescent="0.3">
      <c r="A28" s="37"/>
      <c r="B28" s="42">
        <v>1.9</v>
      </c>
      <c r="C28" s="43" t="e">
        <f>C4+(C5*C16)+(C6*B28*C16)</f>
        <v>#VALUE!</v>
      </c>
      <c r="D28" s="43" t="e">
        <f>C4+(C5*D16)+(C6*B28*D16)</f>
        <v>#VALUE!</v>
      </c>
      <c r="E28" s="43" t="e">
        <f>C4+(C5*E16)+(C6*B28*E16)</f>
        <v>#VALUE!</v>
      </c>
      <c r="F28" s="43" t="e">
        <f>C4+(C5*F16)+(C6*B28*F16)</f>
        <v>#VALUE!</v>
      </c>
      <c r="G28" s="43" t="e">
        <f>C4+(C5*G16)+(C6*B28*G16)</f>
        <v>#VALUE!</v>
      </c>
      <c r="H28" s="44"/>
      <c r="J28" s="37"/>
      <c r="K28" s="42">
        <v>1.9</v>
      </c>
      <c r="L28" s="43" t="e">
        <f>L4+(L5*L16)+(L6*K28*L16)</f>
        <v>#VALUE!</v>
      </c>
      <c r="M28" s="43" t="e">
        <f>L4+(L5*M16)+(L6*K28*M16)</f>
        <v>#VALUE!</v>
      </c>
      <c r="N28" s="43" t="e">
        <f>L4+(L5*N16)+(L6*K28*N16)</f>
        <v>#VALUE!</v>
      </c>
      <c r="O28" s="43" t="e">
        <f>L4+(L5*O16)+(L6*K28*O16)</f>
        <v>#VALUE!</v>
      </c>
      <c r="P28" s="43" t="e">
        <f>L4+(L5*P16)+(L6*K28*P16)</f>
        <v>#VALUE!</v>
      </c>
      <c r="Q28" s="44"/>
      <c r="S28" s="45"/>
      <c r="T28" s="42">
        <v>1.9</v>
      </c>
      <c r="U28" s="43" t="e">
        <f>U4+(U5*U16)+(U6*T28*U16)</f>
        <v>#VALUE!</v>
      </c>
      <c r="V28" s="43" t="e">
        <f>U4+(U5*V16)+(U6*T28*V16)</f>
        <v>#VALUE!</v>
      </c>
      <c r="W28" s="43" t="e">
        <f>U4+(U5*W16)+(U6*T28*W16)</f>
        <v>#VALUE!</v>
      </c>
      <c r="X28" s="43" t="e">
        <f>U4+(U5*X16)+(U6*T28*X16)</f>
        <v>#VALUE!</v>
      </c>
      <c r="Y28" s="43" t="e">
        <f>U4+(U5*Y16)+(U6*T28*Y16)</f>
        <v>#VALUE!</v>
      </c>
      <c r="Z28" s="44"/>
    </row>
    <row r="29" spans="1:26" s="30" customFormat="1" ht="15.75" customHeight="1" x14ac:dyDescent="0.3">
      <c r="A29" s="37"/>
      <c r="B29" s="42">
        <v>2</v>
      </c>
      <c r="C29" s="43" t="e">
        <f>C4+(C5*C16)+(C6*B29*C16)</f>
        <v>#VALUE!</v>
      </c>
      <c r="D29" s="43" t="e">
        <f>C4+(C5*D16)+(C6*B29*D16)</f>
        <v>#VALUE!</v>
      </c>
      <c r="E29" s="43" t="e">
        <f>C4+(C5*E16)+(C6*B29*E16)</f>
        <v>#VALUE!</v>
      </c>
      <c r="F29" s="43" t="e">
        <f>C4+(C5*F16)+(C6*B29*F16)</f>
        <v>#VALUE!</v>
      </c>
      <c r="G29" s="43" t="e">
        <f>C4+(C5*G16)+(C6*B29*G16)</f>
        <v>#VALUE!</v>
      </c>
      <c r="H29" s="44"/>
      <c r="J29" s="37"/>
      <c r="K29" s="42">
        <v>2</v>
      </c>
      <c r="L29" s="43" t="e">
        <f>L4+(L5*L16)+(L6*K29*L16)</f>
        <v>#VALUE!</v>
      </c>
      <c r="M29" s="43" t="e">
        <f>L4+(L5*M16)+(L6*K29*M16)</f>
        <v>#VALUE!</v>
      </c>
      <c r="N29" s="43" t="e">
        <f>L4+(L5*N16)+(L6*K29*N16)</f>
        <v>#VALUE!</v>
      </c>
      <c r="O29" s="43" t="e">
        <f>L4+(L5*O16)+(L6*K29*O16)</f>
        <v>#VALUE!</v>
      </c>
      <c r="P29" s="43" t="e">
        <f>L4+(L5*P16)+(L6*K29*P16)</f>
        <v>#VALUE!</v>
      </c>
      <c r="Q29" s="44"/>
      <c r="S29" s="45"/>
      <c r="T29" s="42">
        <v>2</v>
      </c>
      <c r="U29" s="43" t="e">
        <f>U4+(U5*U16)+(U6*T29*U16)</f>
        <v>#VALUE!</v>
      </c>
      <c r="V29" s="43" t="e">
        <f>U4+(U5*V16)+(U6*T29*V16)</f>
        <v>#VALUE!</v>
      </c>
      <c r="W29" s="43" t="e">
        <f>U4+(U5*W16)+(U6*T29*W16)</f>
        <v>#VALUE!</v>
      </c>
      <c r="X29" s="43" t="e">
        <f>U4+(U5*X16)+(U6*T29*X16)</f>
        <v>#VALUE!</v>
      </c>
      <c r="Y29" s="43" t="e">
        <f>U4+(U5*Y16)+(U6*T29*Y16)</f>
        <v>#VALUE!</v>
      </c>
      <c r="Z29" s="44"/>
    </row>
    <row r="30" spans="1:26" s="50" customFormat="1" ht="15.75" customHeight="1" thickBot="1" x14ac:dyDescent="0.4">
      <c r="A30" s="46"/>
      <c r="B30" s="47" t="s">
        <v>18</v>
      </c>
      <c r="C30" s="48" t="e">
        <f>SUM(C19:C29)</f>
        <v>#VALUE!</v>
      </c>
      <c r="D30" s="48" t="e">
        <f>SUM(D19:D29)</f>
        <v>#VALUE!</v>
      </c>
      <c r="E30" s="48" t="e">
        <f>SUM(E19:E29)</f>
        <v>#VALUE!</v>
      </c>
      <c r="F30" s="48" t="e">
        <f>SUM(F19:F29)</f>
        <v>#VALUE!</v>
      </c>
      <c r="G30" s="48" t="e">
        <f>SUM(G19:G29)</f>
        <v>#VALUE!</v>
      </c>
      <c r="H30" s="49"/>
      <c r="J30" s="46"/>
      <c r="K30" s="51" t="s">
        <v>18</v>
      </c>
      <c r="L30" s="48" t="e">
        <f>SUM(L19:L29)</f>
        <v>#VALUE!</v>
      </c>
      <c r="M30" s="48" t="e">
        <f>SUM(M19:M29)</f>
        <v>#VALUE!</v>
      </c>
      <c r="N30" s="48" t="e">
        <f>SUM(N19:N29)</f>
        <v>#VALUE!</v>
      </c>
      <c r="O30" s="48" t="e">
        <f>SUM(O19:O29)</f>
        <v>#VALUE!</v>
      </c>
      <c r="P30" s="48" t="e">
        <f>SUM(P19:P29)</f>
        <v>#VALUE!</v>
      </c>
      <c r="Q30" s="49"/>
      <c r="S30" s="52"/>
      <c r="T30" s="47" t="s">
        <v>18</v>
      </c>
      <c r="U30" s="48" t="e">
        <f>SUM(U19:U29)</f>
        <v>#VALUE!</v>
      </c>
      <c r="V30" s="48" t="e">
        <f>SUM(V19:V29)</f>
        <v>#VALUE!</v>
      </c>
      <c r="W30" s="48" t="e">
        <f>SUM(W19:W29)</f>
        <v>#VALUE!</v>
      </c>
      <c r="X30" s="48" t="e">
        <f>SUM(X19:X29)</f>
        <v>#VALUE!</v>
      </c>
      <c r="Y30" s="48" t="e">
        <f>SUM(Y19:Y29)</f>
        <v>#VALUE!</v>
      </c>
      <c r="Z30" s="49"/>
    </row>
    <row r="31" spans="1:26" s="50" customFormat="1" ht="15.75" customHeight="1" thickBot="1" x14ac:dyDescent="0.4">
      <c r="B31" s="53"/>
      <c r="C31" s="54"/>
      <c r="D31" s="54"/>
      <c r="E31" s="130" t="s">
        <v>19</v>
      </c>
      <c r="F31" s="131"/>
      <c r="G31" s="55" t="e">
        <f>SUM(C30:G30)</f>
        <v>#VALUE!</v>
      </c>
      <c r="K31" s="53"/>
      <c r="N31" s="130" t="s">
        <v>19</v>
      </c>
      <c r="O31" s="131"/>
      <c r="P31" s="55" t="e">
        <f>SUM(L30:P30)</f>
        <v>#VALUE!</v>
      </c>
      <c r="T31" s="53"/>
      <c r="W31" s="130" t="s">
        <v>19</v>
      </c>
      <c r="X31" s="131"/>
      <c r="Y31" s="56" t="e">
        <f>SUM(U30:Y30)</f>
        <v>#VALUE!</v>
      </c>
    </row>
    <row r="32" spans="1:26" ht="15.75" customHeight="1" x14ac:dyDescent="0.35"/>
    <row r="33" spans="7:7" ht="15.75" customHeight="1" x14ac:dyDescent="0.35">
      <c r="G33" s="57"/>
    </row>
  </sheetData>
  <sheetProtection algorithmName="SHA-512" hashValue="IMBTm2XRIMK8aX/sQEg5R9B+3iH5INjmrWU+esfmrDQCrtHlTvsn5AxZQiQaaHWatywz/CHouIe6WQtKwvBNtQ==" saltValue="zqfDcqTnwZk25ktGBC0xnQ==" spinCount="100000" sheet="1" selectLockedCells="1"/>
  <protectedRanges>
    <protectedRange sqref="C5 L5 U5" name="Range9"/>
    <protectedRange sqref="C4 L4 U4" name="Range8"/>
    <protectedRange sqref="C6 L6 U6" name="Range7"/>
  </protectedRanges>
  <mergeCells count="30">
    <mergeCell ref="W31:X31"/>
    <mergeCell ref="A16:B16"/>
    <mergeCell ref="J16:K16"/>
    <mergeCell ref="S16:T16"/>
    <mergeCell ref="E31:F31"/>
    <mergeCell ref="N31:O31"/>
    <mergeCell ref="C14:H14"/>
    <mergeCell ref="L14:Q14"/>
    <mergeCell ref="U14:Z14"/>
    <mergeCell ref="A15:B15"/>
    <mergeCell ref="J15:K15"/>
    <mergeCell ref="S15:T15"/>
    <mergeCell ref="A8:H10"/>
    <mergeCell ref="J8:Q10"/>
    <mergeCell ref="S8:Z10"/>
    <mergeCell ref="A12:H12"/>
    <mergeCell ref="J12:Q12"/>
    <mergeCell ref="S12:Z12"/>
    <mergeCell ref="D5:G5"/>
    <mergeCell ref="M5:P5"/>
    <mergeCell ref="V5:Y5"/>
    <mergeCell ref="D6:G6"/>
    <mergeCell ref="M6:P6"/>
    <mergeCell ref="V6:Y6"/>
    <mergeCell ref="B3:G3"/>
    <mergeCell ref="K3:P3"/>
    <mergeCell ref="T3:Y3"/>
    <mergeCell ref="D4:G4"/>
    <mergeCell ref="M4:P4"/>
    <mergeCell ref="V4:Y4"/>
  </mergeCells>
  <dataValidations count="1">
    <dataValidation type="decimal" operator="greaterThanOrEqual" allowBlank="1" showInputMessage="1" showErrorMessage="1" error="Must be a number. Cell formats to 2 decimal places." sqref="C4:C6 L4:L6 U4:U6" xr:uid="{19F96AB1-35C0-4EEA-9A23-41F63F7A77FA}">
      <formula1>0</formula1>
    </dataValidation>
  </dataValidations>
  <printOptions horizontalCentered="1"/>
  <pageMargins left="0.25" right="0.25" top="0.75" bottom="0.75" header="0.3" footer="0.3"/>
  <pageSetup paperSize="8" scale="59" orientation="landscape" r:id="rId1"/>
  <headerFooter alignWithMargins="0">
    <oddHeader>&amp;C&amp;"Arial"&amp;11&amp;K000000 OFFICIAL-SENSITIVE - COMMERCIAL&amp;1#_x000D_</oddHeader>
    <oddFooter>&amp;L&amp;"-,Bold"&amp;F
&amp;A&amp;C&amp;"Calibri,Bold"Page &amp;P of &amp;N_x000D_&amp;1#&amp;"Arial"&amp;11&amp;K000000 OFFICIAL-SENSITIVE - COMMERCIAL&amp;R&amp;"Calibri,Bold"Printed on &amp;D @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F8C7-60B4-4905-9BF7-11D2BE79ABD0}">
  <sheetPr>
    <tabColor rgb="FF00B0F0"/>
    <pageSetUpPr fitToPage="1"/>
  </sheetPr>
  <dimension ref="A1:Z161"/>
  <sheetViews>
    <sheetView showGridLines="0" topLeftCell="C1" zoomScale="85" zoomScaleNormal="85" workbookViewId="0">
      <selection activeCell="U4" sqref="U4:U6"/>
    </sheetView>
  </sheetViews>
  <sheetFormatPr defaultRowHeight="15.5" x14ac:dyDescent="0.35"/>
  <cols>
    <col min="1" max="1" width="5.7265625" style="60" customWidth="1"/>
    <col min="2" max="7" width="12.1796875" style="60" customWidth="1"/>
    <col min="8" max="10" width="5.7265625" style="60" customWidth="1"/>
    <col min="11" max="16" width="12.1796875" style="60" customWidth="1"/>
    <col min="17" max="19" width="5.7265625" style="60" customWidth="1"/>
    <col min="20" max="25" width="12.1796875" style="60" customWidth="1"/>
    <col min="26" max="26" width="5.7265625" style="60" customWidth="1"/>
    <col min="27" max="242" width="9.1796875" style="60"/>
    <col min="243" max="243" width="3.7265625" style="60" customWidth="1"/>
    <col min="244" max="244" width="11.7265625" style="60" customWidth="1"/>
    <col min="245" max="245" width="10.1796875" style="60" customWidth="1"/>
    <col min="246" max="246" width="8.26953125" style="60" customWidth="1"/>
    <col min="247" max="247" width="8" style="60" customWidth="1"/>
    <col min="248" max="248" width="9.26953125" style="60" customWidth="1"/>
    <col min="249" max="249" width="8" style="60" customWidth="1"/>
    <col min="250" max="250" width="5.1796875" style="60" customWidth="1"/>
    <col min="251" max="251" width="10" style="60" customWidth="1"/>
    <col min="252" max="252" width="2.7265625" style="60" customWidth="1"/>
    <col min="253" max="253" width="3.7265625" style="60" customWidth="1"/>
    <col min="254" max="254" width="11.7265625" style="60" customWidth="1"/>
    <col min="255" max="256" width="8.453125" style="60" customWidth="1"/>
    <col min="257" max="257" width="8.81640625" style="60" customWidth="1"/>
    <col min="258" max="258" width="7.7265625" style="60" customWidth="1"/>
    <col min="259" max="259" width="8.1796875" style="60" customWidth="1"/>
    <col min="260" max="260" width="5.7265625" style="60" customWidth="1"/>
    <col min="261" max="261" width="8.54296875" style="60" customWidth="1"/>
    <col min="262" max="262" width="2.7265625" style="60" customWidth="1"/>
    <col min="263" max="263" width="3.7265625" style="60" customWidth="1"/>
    <col min="264" max="264" width="11.7265625" style="60" customWidth="1"/>
    <col min="265" max="265" width="8.54296875" style="60" customWidth="1"/>
    <col min="266" max="266" width="8.81640625" style="60" customWidth="1"/>
    <col min="267" max="267" width="8.453125" style="60" customWidth="1"/>
    <col min="268" max="268" width="8.1796875" style="60" customWidth="1"/>
    <col min="269" max="269" width="8.453125" style="60" customWidth="1"/>
    <col min="270" max="270" width="5.7265625" style="60" customWidth="1"/>
    <col min="271" max="271" width="8.54296875" style="60" customWidth="1"/>
    <col min="272" max="272" width="2.7265625" style="60" customWidth="1"/>
    <col min="273" max="273" width="3.7265625" style="60" customWidth="1"/>
    <col min="274" max="274" width="11.7265625" style="60" customWidth="1"/>
    <col min="275" max="275" width="7.7265625" style="60" customWidth="1"/>
    <col min="276" max="276" width="8.1796875" style="60" customWidth="1"/>
    <col min="277" max="277" width="8.54296875" style="60" customWidth="1"/>
    <col min="278" max="279" width="7.81640625" style="60" customWidth="1"/>
    <col min="280" max="280" width="5.7265625" style="60" customWidth="1"/>
    <col min="281" max="281" width="8.81640625" style="60" customWidth="1"/>
    <col min="282" max="498" width="9.1796875" style="60"/>
    <col min="499" max="499" width="3.7265625" style="60" customWidth="1"/>
    <col min="500" max="500" width="11.7265625" style="60" customWidth="1"/>
    <col min="501" max="501" width="10.1796875" style="60" customWidth="1"/>
    <col min="502" max="502" width="8.26953125" style="60" customWidth="1"/>
    <col min="503" max="503" width="8" style="60" customWidth="1"/>
    <col min="504" max="504" width="9.26953125" style="60" customWidth="1"/>
    <col min="505" max="505" width="8" style="60" customWidth="1"/>
    <col min="506" max="506" width="5.1796875" style="60" customWidth="1"/>
    <col min="507" max="507" width="10" style="60" customWidth="1"/>
    <col min="508" max="508" width="2.7265625" style="60" customWidth="1"/>
    <col min="509" max="509" width="3.7265625" style="60" customWidth="1"/>
    <col min="510" max="510" width="11.7265625" style="60" customWidth="1"/>
    <col min="511" max="512" width="8.453125" style="60" customWidth="1"/>
    <col min="513" max="513" width="8.81640625" style="60" customWidth="1"/>
    <col min="514" max="514" width="7.7265625" style="60" customWidth="1"/>
    <col min="515" max="515" width="8.1796875" style="60" customWidth="1"/>
    <col min="516" max="516" width="5.7265625" style="60" customWidth="1"/>
    <col min="517" max="517" width="8.54296875" style="60" customWidth="1"/>
    <col min="518" max="518" width="2.7265625" style="60" customWidth="1"/>
    <col min="519" max="519" width="3.7265625" style="60" customWidth="1"/>
    <col min="520" max="520" width="11.7265625" style="60" customWidth="1"/>
    <col min="521" max="521" width="8.54296875" style="60" customWidth="1"/>
    <col min="522" max="522" width="8.81640625" style="60" customWidth="1"/>
    <col min="523" max="523" width="8.453125" style="60" customWidth="1"/>
    <col min="524" max="524" width="8.1796875" style="60" customWidth="1"/>
    <col min="525" max="525" width="8.453125" style="60" customWidth="1"/>
    <col min="526" max="526" width="5.7265625" style="60" customWidth="1"/>
    <col min="527" max="527" width="8.54296875" style="60" customWidth="1"/>
    <col min="528" max="528" width="2.7265625" style="60" customWidth="1"/>
    <col min="529" max="529" width="3.7265625" style="60" customWidth="1"/>
    <col min="530" max="530" width="11.7265625" style="60" customWidth="1"/>
    <col min="531" max="531" width="7.7265625" style="60" customWidth="1"/>
    <col min="532" max="532" width="8.1796875" style="60" customWidth="1"/>
    <col min="533" max="533" width="8.54296875" style="60" customWidth="1"/>
    <col min="534" max="535" width="7.81640625" style="60" customWidth="1"/>
    <col min="536" max="536" width="5.7265625" style="60" customWidth="1"/>
    <col min="537" max="537" width="8.81640625" style="60" customWidth="1"/>
    <col min="538" max="754" width="9.1796875" style="60"/>
    <col min="755" max="755" width="3.7265625" style="60" customWidth="1"/>
    <col min="756" max="756" width="11.7265625" style="60" customWidth="1"/>
    <col min="757" max="757" width="10.1796875" style="60" customWidth="1"/>
    <col min="758" max="758" width="8.26953125" style="60" customWidth="1"/>
    <col min="759" max="759" width="8" style="60" customWidth="1"/>
    <col min="760" max="760" width="9.26953125" style="60" customWidth="1"/>
    <col min="761" max="761" width="8" style="60" customWidth="1"/>
    <col min="762" max="762" width="5.1796875" style="60" customWidth="1"/>
    <col min="763" max="763" width="10" style="60" customWidth="1"/>
    <col min="764" max="764" width="2.7265625" style="60" customWidth="1"/>
    <col min="765" max="765" width="3.7265625" style="60" customWidth="1"/>
    <col min="766" max="766" width="11.7265625" style="60" customWidth="1"/>
    <col min="767" max="768" width="8.453125" style="60" customWidth="1"/>
    <col min="769" max="769" width="8.81640625" style="60" customWidth="1"/>
    <col min="770" max="770" width="7.7265625" style="60" customWidth="1"/>
    <col min="771" max="771" width="8.1796875" style="60" customWidth="1"/>
    <col min="772" max="772" width="5.7265625" style="60" customWidth="1"/>
    <col min="773" max="773" width="8.54296875" style="60" customWidth="1"/>
    <col min="774" max="774" width="2.7265625" style="60" customWidth="1"/>
    <col min="775" max="775" width="3.7265625" style="60" customWidth="1"/>
    <col min="776" max="776" width="11.7265625" style="60" customWidth="1"/>
    <col min="777" max="777" width="8.54296875" style="60" customWidth="1"/>
    <col min="778" max="778" width="8.81640625" style="60" customWidth="1"/>
    <col min="779" max="779" width="8.453125" style="60" customWidth="1"/>
    <col min="780" max="780" width="8.1796875" style="60" customWidth="1"/>
    <col min="781" max="781" width="8.453125" style="60" customWidth="1"/>
    <col min="782" max="782" width="5.7265625" style="60" customWidth="1"/>
    <col min="783" max="783" width="8.54296875" style="60" customWidth="1"/>
    <col min="784" max="784" width="2.7265625" style="60" customWidth="1"/>
    <col min="785" max="785" width="3.7265625" style="60" customWidth="1"/>
    <col min="786" max="786" width="11.7265625" style="60" customWidth="1"/>
    <col min="787" max="787" width="7.7265625" style="60" customWidth="1"/>
    <col min="788" max="788" width="8.1796875" style="60" customWidth="1"/>
    <col min="789" max="789" width="8.54296875" style="60" customWidth="1"/>
    <col min="790" max="791" width="7.81640625" style="60" customWidth="1"/>
    <col min="792" max="792" width="5.7265625" style="60" customWidth="1"/>
    <col min="793" max="793" width="8.81640625" style="60" customWidth="1"/>
    <col min="794" max="1010" width="9.1796875" style="60"/>
    <col min="1011" max="1011" width="3.7265625" style="60" customWidth="1"/>
    <col min="1012" max="1012" width="11.7265625" style="60" customWidth="1"/>
    <col min="1013" max="1013" width="10.1796875" style="60" customWidth="1"/>
    <col min="1014" max="1014" width="8.26953125" style="60" customWidth="1"/>
    <col min="1015" max="1015" width="8" style="60" customWidth="1"/>
    <col min="1016" max="1016" width="9.26953125" style="60" customWidth="1"/>
    <col min="1017" max="1017" width="8" style="60" customWidth="1"/>
    <col min="1018" max="1018" width="5.1796875" style="60" customWidth="1"/>
    <col min="1019" max="1019" width="10" style="60" customWidth="1"/>
    <col min="1020" max="1020" width="2.7265625" style="60" customWidth="1"/>
    <col min="1021" max="1021" width="3.7265625" style="60" customWidth="1"/>
    <col min="1022" max="1022" width="11.7265625" style="60" customWidth="1"/>
    <col min="1023" max="1024" width="8.453125" style="60" customWidth="1"/>
    <col min="1025" max="1025" width="8.81640625" style="60" customWidth="1"/>
    <col min="1026" max="1026" width="7.7265625" style="60" customWidth="1"/>
    <col min="1027" max="1027" width="8.1796875" style="60" customWidth="1"/>
    <col min="1028" max="1028" width="5.7265625" style="60" customWidth="1"/>
    <col min="1029" max="1029" width="8.54296875" style="60" customWidth="1"/>
    <col min="1030" max="1030" width="2.7265625" style="60" customWidth="1"/>
    <col min="1031" max="1031" width="3.7265625" style="60" customWidth="1"/>
    <col min="1032" max="1032" width="11.7265625" style="60" customWidth="1"/>
    <col min="1033" max="1033" width="8.54296875" style="60" customWidth="1"/>
    <col min="1034" max="1034" width="8.81640625" style="60" customWidth="1"/>
    <col min="1035" max="1035" width="8.453125" style="60" customWidth="1"/>
    <col min="1036" max="1036" width="8.1796875" style="60" customWidth="1"/>
    <col min="1037" max="1037" width="8.453125" style="60" customWidth="1"/>
    <col min="1038" max="1038" width="5.7265625" style="60" customWidth="1"/>
    <col min="1039" max="1039" width="8.54296875" style="60" customWidth="1"/>
    <col min="1040" max="1040" width="2.7265625" style="60" customWidth="1"/>
    <col min="1041" max="1041" width="3.7265625" style="60" customWidth="1"/>
    <col min="1042" max="1042" width="11.7265625" style="60" customWidth="1"/>
    <col min="1043" max="1043" width="7.7265625" style="60" customWidth="1"/>
    <col min="1044" max="1044" width="8.1796875" style="60" customWidth="1"/>
    <col min="1045" max="1045" width="8.54296875" style="60" customWidth="1"/>
    <col min="1046" max="1047" width="7.81640625" style="60" customWidth="1"/>
    <col min="1048" max="1048" width="5.7265625" style="60" customWidth="1"/>
    <col min="1049" max="1049" width="8.81640625" style="60" customWidth="1"/>
    <col min="1050" max="1266" width="9.1796875" style="60"/>
    <col min="1267" max="1267" width="3.7265625" style="60" customWidth="1"/>
    <col min="1268" max="1268" width="11.7265625" style="60" customWidth="1"/>
    <col min="1269" max="1269" width="10.1796875" style="60" customWidth="1"/>
    <col min="1270" max="1270" width="8.26953125" style="60" customWidth="1"/>
    <col min="1271" max="1271" width="8" style="60" customWidth="1"/>
    <col min="1272" max="1272" width="9.26953125" style="60" customWidth="1"/>
    <col min="1273" max="1273" width="8" style="60" customWidth="1"/>
    <col min="1274" max="1274" width="5.1796875" style="60" customWidth="1"/>
    <col min="1275" max="1275" width="10" style="60" customWidth="1"/>
    <col min="1276" max="1276" width="2.7265625" style="60" customWidth="1"/>
    <col min="1277" max="1277" width="3.7265625" style="60" customWidth="1"/>
    <col min="1278" max="1278" width="11.7265625" style="60" customWidth="1"/>
    <col min="1279" max="1280" width="8.453125" style="60" customWidth="1"/>
    <col min="1281" max="1281" width="8.81640625" style="60" customWidth="1"/>
    <col min="1282" max="1282" width="7.7265625" style="60" customWidth="1"/>
    <col min="1283" max="1283" width="8.1796875" style="60" customWidth="1"/>
    <col min="1284" max="1284" width="5.7265625" style="60" customWidth="1"/>
    <col min="1285" max="1285" width="8.54296875" style="60" customWidth="1"/>
    <col min="1286" max="1286" width="2.7265625" style="60" customWidth="1"/>
    <col min="1287" max="1287" width="3.7265625" style="60" customWidth="1"/>
    <col min="1288" max="1288" width="11.7265625" style="60" customWidth="1"/>
    <col min="1289" max="1289" width="8.54296875" style="60" customWidth="1"/>
    <col min="1290" max="1290" width="8.81640625" style="60" customWidth="1"/>
    <col min="1291" max="1291" width="8.453125" style="60" customWidth="1"/>
    <col min="1292" max="1292" width="8.1796875" style="60" customWidth="1"/>
    <col min="1293" max="1293" width="8.453125" style="60" customWidth="1"/>
    <col min="1294" max="1294" width="5.7265625" style="60" customWidth="1"/>
    <col min="1295" max="1295" width="8.54296875" style="60" customWidth="1"/>
    <col min="1296" max="1296" width="2.7265625" style="60" customWidth="1"/>
    <col min="1297" max="1297" width="3.7265625" style="60" customWidth="1"/>
    <col min="1298" max="1298" width="11.7265625" style="60" customWidth="1"/>
    <col min="1299" max="1299" width="7.7265625" style="60" customWidth="1"/>
    <col min="1300" max="1300" width="8.1796875" style="60" customWidth="1"/>
    <col min="1301" max="1301" width="8.54296875" style="60" customWidth="1"/>
    <col min="1302" max="1303" width="7.81640625" style="60" customWidth="1"/>
    <col min="1304" max="1304" width="5.7265625" style="60" customWidth="1"/>
    <col min="1305" max="1305" width="8.81640625" style="60" customWidth="1"/>
    <col min="1306" max="1522" width="9.1796875" style="60"/>
    <col min="1523" max="1523" width="3.7265625" style="60" customWidth="1"/>
    <col min="1524" max="1524" width="11.7265625" style="60" customWidth="1"/>
    <col min="1525" max="1525" width="10.1796875" style="60" customWidth="1"/>
    <col min="1526" max="1526" width="8.26953125" style="60" customWidth="1"/>
    <col min="1527" max="1527" width="8" style="60" customWidth="1"/>
    <col min="1528" max="1528" width="9.26953125" style="60" customWidth="1"/>
    <col min="1529" max="1529" width="8" style="60" customWidth="1"/>
    <col min="1530" max="1530" width="5.1796875" style="60" customWidth="1"/>
    <col min="1531" max="1531" width="10" style="60" customWidth="1"/>
    <col min="1532" max="1532" width="2.7265625" style="60" customWidth="1"/>
    <col min="1533" max="1533" width="3.7265625" style="60" customWidth="1"/>
    <col min="1534" max="1534" width="11.7265625" style="60" customWidth="1"/>
    <col min="1535" max="1536" width="8.453125" style="60" customWidth="1"/>
    <col min="1537" max="1537" width="8.81640625" style="60" customWidth="1"/>
    <col min="1538" max="1538" width="7.7265625" style="60" customWidth="1"/>
    <col min="1539" max="1539" width="8.1796875" style="60" customWidth="1"/>
    <col min="1540" max="1540" width="5.7265625" style="60" customWidth="1"/>
    <col min="1541" max="1541" width="8.54296875" style="60" customWidth="1"/>
    <col min="1542" max="1542" width="2.7265625" style="60" customWidth="1"/>
    <col min="1543" max="1543" width="3.7265625" style="60" customWidth="1"/>
    <col min="1544" max="1544" width="11.7265625" style="60" customWidth="1"/>
    <col min="1545" max="1545" width="8.54296875" style="60" customWidth="1"/>
    <col min="1546" max="1546" width="8.81640625" style="60" customWidth="1"/>
    <col min="1547" max="1547" width="8.453125" style="60" customWidth="1"/>
    <col min="1548" max="1548" width="8.1796875" style="60" customWidth="1"/>
    <col min="1549" max="1549" width="8.453125" style="60" customWidth="1"/>
    <col min="1550" max="1550" width="5.7265625" style="60" customWidth="1"/>
    <col min="1551" max="1551" width="8.54296875" style="60" customWidth="1"/>
    <col min="1552" max="1552" width="2.7265625" style="60" customWidth="1"/>
    <col min="1553" max="1553" width="3.7265625" style="60" customWidth="1"/>
    <col min="1554" max="1554" width="11.7265625" style="60" customWidth="1"/>
    <col min="1555" max="1555" width="7.7265625" style="60" customWidth="1"/>
    <col min="1556" max="1556" width="8.1796875" style="60" customWidth="1"/>
    <col min="1557" max="1557" width="8.54296875" style="60" customWidth="1"/>
    <col min="1558" max="1559" width="7.81640625" style="60" customWidth="1"/>
    <col min="1560" max="1560" width="5.7265625" style="60" customWidth="1"/>
    <col min="1561" max="1561" width="8.81640625" style="60" customWidth="1"/>
    <col min="1562" max="1778" width="9.1796875" style="60"/>
    <col min="1779" max="1779" width="3.7265625" style="60" customWidth="1"/>
    <col min="1780" max="1780" width="11.7265625" style="60" customWidth="1"/>
    <col min="1781" max="1781" width="10.1796875" style="60" customWidth="1"/>
    <col min="1782" max="1782" width="8.26953125" style="60" customWidth="1"/>
    <col min="1783" max="1783" width="8" style="60" customWidth="1"/>
    <col min="1784" max="1784" width="9.26953125" style="60" customWidth="1"/>
    <col min="1785" max="1785" width="8" style="60" customWidth="1"/>
    <col min="1786" max="1786" width="5.1796875" style="60" customWidth="1"/>
    <col min="1787" max="1787" width="10" style="60" customWidth="1"/>
    <col min="1788" max="1788" width="2.7265625" style="60" customWidth="1"/>
    <col min="1789" max="1789" width="3.7265625" style="60" customWidth="1"/>
    <col min="1790" max="1790" width="11.7265625" style="60" customWidth="1"/>
    <col min="1791" max="1792" width="8.453125" style="60" customWidth="1"/>
    <col min="1793" max="1793" width="8.81640625" style="60" customWidth="1"/>
    <col min="1794" max="1794" width="7.7265625" style="60" customWidth="1"/>
    <col min="1795" max="1795" width="8.1796875" style="60" customWidth="1"/>
    <col min="1796" max="1796" width="5.7265625" style="60" customWidth="1"/>
    <col min="1797" max="1797" width="8.54296875" style="60" customWidth="1"/>
    <col min="1798" max="1798" width="2.7265625" style="60" customWidth="1"/>
    <col min="1799" max="1799" width="3.7265625" style="60" customWidth="1"/>
    <col min="1800" max="1800" width="11.7265625" style="60" customWidth="1"/>
    <col min="1801" max="1801" width="8.54296875" style="60" customWidth="1"/>
    <col min="1802" max="1802" width="8.81640625" style="60" customWidth="1"/>
    <col min="1803" max="1803" width="8.453125" style="60" customWidth="1"/>
    <col min="1804" max="1804" width="8.1796875" style="60" customWidth="1"/>
    <col min="1805" max="1805" width="8.453125" style="60" customWidth="1"/>
    <col min="1806" max="1806" width="5.7265625" style="60" customWidth="1"/>
    <col min="1807" max="1807" width="8.54296875" style="60" customWidth="1"/>
    <col min="1808" max="1808" width="2.7265625" style="60" customWidth="1"/>
    <col min="1809" max="1809" width="3.7265625" style="60" customWidth="1"/>
    <col min="1810" max="1810" width="11.7265625" style="60" customWidth="1"/>
    <col min="1811" max="1811" width="7.7265625" style="60" customWidth="1"/>
    <col min="1812" max="1812" width="8.1796875" style="60" customWidth="1"/>
    <col min="1813" max="1813" width="8.54296875" style="60" customWidth="1"/>
    <col min="1814" max="1815" width="7.81640625" style="60" customWidth="1"/>
    <col min="1816" max="1816" width="5.7265625" style="60" customWidth="1"/>
    <col min="1817" max="1817" width="8.81640625" style="60" customWidth="1"/>
    <col min="1818" max="2034" width="9.1796875" style="60"/>
    <col min="2035" max="2035" width="3.7265625" style="60" customWidth="1"/>
    <col min="2036" max="2036" width="11.7265625" style="60" customWidth="1"/>
    <col min="2037" max="2037" width="10.1796875" style="60" customWidth="1"/>
    <col min="2038" max="2038" width="8.26953125" style="60" customWidth="1"/>
    <col min="2039" max="2039" width="8" style="60" customWidth="1"/>
    <col min="2040" max="2040" width="9.26953125" style="60" customWidth="1"/>
    <col min="2041" max="2041" width="8" style="60" customWidth="1"/>
    <col min="2042" max="2042" width="5.1796875" style="60" customWidth="1"/>
    <col min="2043" max="2043" width="10" style="60" customWidth="1"/>
    <col min="2044" max="2044" width="2.7265625" style="60" customWidth="1"/>
    <col min="2045" max="2045" width="3.7265625" style="60" customWidth="1"/>
    <col min="2046" max="2046" width="11.7265625" style="60" customWidth="1"/>
    <col min="2047" max="2048" width="8.453125" style="60" customWidth="1"/>
    <col min="2049" max="2049" width="8.81640625" style="60" customWidth="1"/>
    <col min="2050" max="2050" width="7.7265625" style="60" customWidth="1"/>
    <col min="2051" max="2051" width="8.1796875" style="60" customWidth="1"/>
    <col min="2052" max="2052" width="5.7265625" style="60" customWidth="1"/>
    <col min="2053" max="2053" width="8.54296875" style="60" customWidth="1"/>
    <col min="2054" max="2054" width="2.7265625" style="60" customWidth="1"/>
    <col min="2055" max="2055" width="3.7265625" style="60" customWidth="1"/>
    <col min="2056" max="2056" width="11.7265625" style="60" customWidth="1"/>
    <col min="2057" max="2057" width="8.54296875" style="60" customWidth="1"/>
    <col min="2058" max="2058" width="8.81640625" style="60" customWidth="1"/>
    <col min="2059" max="2059" width="8.453125" style="60" customWidth="1"/>
    <col min="2060" max="2060" width="8.1796875" style="60" customWidth="1"/>
    <col min="2061" max="2061" width="8.453125" style="60" customWidth="1"/>
    <col min="2062" max="2062" width="5.7265625" style="60" customWidth="1"/>
    <col min="2063" max="2063" width="8.54296875" style="60" customWidth="1"/>
    <col min="2064" max="2064" width="2.7265625" style="60" customWidth="1"/>
    <col min="2065" max="2065" width="3.7265625" style="60" customWidth="1"/>
    <col min="2066" max="2066" width="11.7265625" style="60" customWidth="1"/>
    <col min="2067" max="2067" width="7.7265625" style="60" customWidth="1"/>
    <col min="2068" max="2068" width="8.1796875" style="60" customWidth="1"/>
    <col min="2069" max="2069" width="8.54296875" style="60" customWidth="1"/>
    <col min="2070" max="2071" width="7.81640625" style="60" customWidth="1"/>
    <col min="2072" max="2072" width="5.7265625" style="60" customWidth="1"/>
    <col min="2073" max="2073" width="8.81640625" style="60" customWidth="1"/>
    <col min="2074" max="2290" width="9.1796875" style="60"/>
    <col min="2291" max="2291" width="3.7265625" style="60" customWidth="1"/>
    <col min="2292" max="2292" width="11.7265625" style="60" customWidth="1"/>
    <col min="2293" max="2293" width="10.1796875" style="60" customWidth="1"/>
    <col min="2294" max="2294" width="8.26953125" style="60" customWidth="1"/>
    <col min="2295" max="2295" width="8" style="60" customWidth="1"/>
    <col min="2296" max="2296" width="9.26953125" style="60" customWidth="1"/>
    <col min="2297" max="2297" width="8" style="60" customWidth="1"/>
    <col min="2298" max="2298" width="5.1796875" style="60" customWidth="1"/>
    <col min="2299" max="2299" width="10" style="60" customWidth="1"/>
    <col min="2300" max="2300" width="2.7265625" style="60" customWidth="1"/>
    <col min="2301" max="2301" width="3.7265625" style="60" customWidth="1"/>
    <col min="2302" max="2302" width="11.7265625" style="60" customWidth="1"/>
    <col min="2303" max="2304" width="8.453125" style="60" customWidth="1"/>
    <col min="2305" max="2305" width="8.81640625" style="60" customWidth="1"/>
    <col min="2306" max="2306" width="7.7265625" style="60" customWidth="1"/>
    <col min="2307" max="2307" width="8.1796875" style="60" customWidth="1"/>
    <col min="2308" max="2308" width="5.7265625" style="60" customWidth="1"/>
    <col min="2309" max="2309" width="8.54296875" style="60" customWidth="1"/>
    <col min="2310" max="2310" width="2.7265625" style="60" customWidth="1"/>
    <col min="2311" max="2311" width="3.7265625" style="60" customWidth="1"/>
    <col min="2312" max="2312" width="11.7265625" style="60" customWidth="1"/>
    <col min="2313" max="2313" width="8.54296875" style="60" customWidth="1"/>
    <col min="2314" max="2314" width="8.81640625" style="60" customWidth="1"/>
    <col min="2315" max="2315" width="8.453125" style="60" customWidth="1"/>
    <col min="2316" max="2316" width="8.1796875" style="60" customWidth="1"/>
    <col min="2317" max="2317" width="8.453125" style="60" customWidth="1"/>
    <col min="2318" max="2318" width="5.7265625" style="60" customWidth="1"/>
    <col min="2319" max="2319" width="8.54296875" style="60" customWidth="1"/>
    <col min="2320" max="2320" width="2.7265625" style="60" customWidth="1"/>
    <col min="2321" max="2321" width="3.7265625" style="60" customWidth="1"/>
    <col min="2322" max="2322" width="11.7265625" style="60" customWidth="1"/>
    <col min="2323" max="2323" width="7.7265625" style="60" customWidth="1"/>
    <col min="2324" max="2324" width="8.1796875" style="60" customWidth="1"/>
    <col min="2325" max="2325" width="8.54296875" style="60" customWidth="1"/>
    <col min="2326" max="2327" width="7.81640625" style="60" customWidth="1"/>
    <col min="2328" max="2328" width="5.7265625" style="60" customWidth="1"/>
    <col min="2329" max="2329" width="8.81640625" style="60" customWidth="1"/>
    <col min="2330" max="2546" width="9.1796875" style="60"/>
    <col min="2547" max="2547" width="3.7265625" style="60" customWidth="1"/>
    <col min="2548" max="2548" width="11.7265625" style="60" customWidth="1"/>
    <col min="2549" max="2549" width="10.1796875" style="60" customWidth="1"/>
    <col min="2550" max="2550" width="8.26953125" style="60" customWidth="1"/>
    <col min="2551" max="2551" width="8" style="60" customWidth="1"/>
    <col min="2552" max="2552" width="9.26953125" style="60" customWidth="1"/>
    <col min="2553" max="2553" width="8" style="60" customWidth="1"/>
    <col min="2554" max="2554" width="5.1796875" style="60" customWidth="1"/>
    <col min="2555" max="2555" width="10" style="60" customWidth="1"/>
    <col min="2556" max="2556" width="2.7265625" style="60" customWidth="1"/>
    <col min="2557" max="2557" width="3.7265625" style="60" customWidth="1"/>
    <col min="2558" max="2558" width="11.7265625" style="60" customWidth="1"/>
    <col min="2559" max="2560" width="8.453125" style="60" customWidth="1"/>
    <col min="2561" max="2561" width="8.81640625" style="60" customWidth="1"/>
    <col min="2562" max="2562" width="7.7265625" style="60" customWidth="1"/>
    <col min="2563" max="2563" width="8.1796875" style="60" customWidth="1"/>
    <col min="2564" max="2564" width="5.7265625" style="60" customWidth="1"/>
    <col min="2565" max="2565" width="8.54296875" style="60" customWidth="1"/>
    <col min="2566" max="2566" width="2.7265625" style="60" customWidth="1"/>
    <col min="2567" max="2567" width="3.7265625" style="60" customWidth="1"/>
    <col min="2568" max="2568" width="11.7265625" style="60" customWidth="1"/>
    <col min="2569" max="2569" width="8.54296875" style="60" customWidth="1"/>
    <col min="2570" max="2570" width="8.81640625" style="60" customWidth="1"/>
    <col min="2571" max="2571" width="8.453125" style="60" customWidth="1"/>
    <col min="2572" max="2572" width="8.1796875" style="60" customWidth="1"/>
    <col min="2573" max="2573" width="8.453125" style="60" customWidth="1"/>
    <col min="2574" max="2574" width="5.7265625" style="60" customWidth="1"/>
    <col min="2575" max="2575" width="8.54296875" style="60" customWidth="1"/>
    <col min="2576" max="2576" width="2.7265625" style="60" customWidth="1"/>
    <col min="2577" max="2577" width="3.7265625" style="60" customWidth="1"/>
    <col min="2578" max="2578" width="11.7265625" style="60" customWidth="1"/>
    <col min="2579" max="2579" width="7.7265625" style="60" customWidth="1"/>
    <col min="2580" max="2580" width="8.1796875" style="60" customWidth="1"/>
    <col min="2581" max="2581" width="8.54296875" style="60" customWidth="1"/>
    <col min="2582" max="2583" width="7.81640625" style="60" customWidth="1"/>
    <col min="2584" max="2584" width="5.7265625" style="60" customWidth="1"/>
    <col min="2585" max="2585" width="8.81640625" style="60" customWidth="1"/>
    <col min="2586" max="2802" width="9.1796875" style="60"/>
    <col min="2803" max="2803" width="3.7265625" style="60" customWidth="1"/>
    <col min="2804" max="2804" width="11.7265625" style="60" customWidth="1"/>
    <col min="2805" max="2805" width="10.1796875" style="60" customWidth="1"/>
    <col min="2806" max="2806" width="8.26953125" style="60" customWidth="1"/>
    <col min="2807" max="2807" width="8" style="60" customWidth="1"/>
    <col min="2808" max="2808" width="9.26953125" style="60" customWidth="1"/>
    <col min="2809" max="2809" width="8" style="60" customWidth="1"/>
    <col min="2810" max="2810" width="5.1796875" style="60" customWidth="1"/>
    <col min="2811" max="2811" width="10" style="60" customWidth="1"/>
    <col min="2812" max="2812" width="2.7265625" style="60" customWidth="1"/>
    <col min="2813" max="2813" width="3.7265625" style="60" customWidth="1"/>
    <col min="2814" max="2814" width="11.7265625" style="60" customWidth="1"/>
    <col min="2815" max="2816" width="8.453125" style="60" customWidth="1"/>
    <col min="2817" max="2817" width="8.81640625" style="60" customWidth="1"/>
    <col min="2818" max="2818" width="7.7265625" style="60" customWidth="1"/>
    <col min="2819" max="2819" width="8.1796875" style="60" customWidth="1"/>
    <col min="2820" max="2820" width="5.7265625" style="60" customWidth="1"/>
    <col min="2821" max="2821" width="8.54296875" style="60" customWidth="1"/>
    <col min="2822" max="2822" width="2.7265625" style="60" customWidth="1"/>
    <col min="2823" max="2823" width="3.7265625" style="60" customWidth="1"/>
    <col min="2824" max="2824" width="11.7265625" style="60" customWidth="1"/>
    <col min="2825" max="2825" width="8.54296875" style="60" customWidth="1"/>
    <col min="2826" max="2826" width="8.81640625" style="60" customWidth="1"/>
    <col min="2827" max="2827" width="8.453125" style="60" customWidth="1"/>
    <col min="2828" max="2828" width="8.1796875" style="60" customWidth="1"/>
    <col min="2829" max="2829" width="8.453125" style="60" customWidth="1"/>
    <col min="2830" max="2830" width="5.7265625" style="60" customWidth="1"/>
    <col min="2831" max="2831" width="8.54296875" style="60" customWidth="1"/>
    <col min="2832" max="2832" width="2.7265625" style="60" customWidth="1"/>
    <col min="2833" max="2833" width="3.7265625" style="60" customWidth="1"/>
    <col min="2834" max="2834" width="11.7265625" style="60" customWidth="1"/>
    <col min="2835" max="2835" width="7.7265625" style="60" customWidth="1"/>
    <col min="2836" max="2836" width="8.1796875" style="60" customWidth="1"/>
    <col min="2837" max="2837" width="8.54296875" style="60" customWidth="1"/>
    <col min="2838" max="2839" width="7.81640625" style="60" customWidth="1"/>
    <col min="2840" max="2840" width="5.7265625" style="60" customWidth="1"/>
    <col min="2841" max="2841" width="8.81640625" style="60" customWidth="1"/>
    <col min="2842" max="3058" width="9.1796875" style="60"/>
    <col min="3059" max="3059" width="3.7265625" style="60" customWidth="1"/>
    <col min="3060" max="3060" width="11.7265625" style="60" customWidth="1"/>
    <col min="3061" max="3061" width="10.1796875" style="60" customWidth="1"/>
    <col min="3062" max="3062" width="8.26953125" style="60" customWidth="1"/>
    <col min="3063" max="3063" width="8" style="60" customWidth="1"/>
    <col min="3064" max="3064" width="9.26953125" style="60" customWidth="1"/>
    <col min="3065" max="3065" width="8" style="60" customWidth="1"/>
    <col min="3066" max="3066" width="5.1796875" style="60" customWidth="1"/>
    <col min="3067" max="3067" width="10" style="60" customWidth="1"/>
    <col min="3068" max="3068" width="2.7265625" style="60" customWidth="1"/>
    <col min="3069" max="3069" width="3.7265625" style="60" customWidth="1"/>
    <col min="3070" max="3070" width="11.7265625" style="60" customWidth="1"/>
    <col min="3071" max="3072" width="8.453125" style="60" customWidth="1"/>
    <col min="3073" max="3073" width="8.81640625" style="60" customWidth="1"/>
    <col min="3074" max="3074" width="7.7265625" style="60" customWidth="1"/>
    <col min="3075" max="3075" width="8.1796875" style="60" customWidth="1"/>
    <col min="3076" max="3076" width="5.7265625" style="60" customWidth="1"/>
    <col min="3077" max="3077" width="8.54296875" style="60" customWidth="1"/>
    <col min="3078" max="3078" width="2.7265625" style="60" customWidth="1"/>
    <col min="3079" max="3079" width="3.7265625" style="60" customWidth="1"/>
    <col min="3080" max="3080" width="11.7265625" style="60" customWidth="1"/>
    <col min="3081" max="3081" width="8.54296875" style="60" customWidth="1"/>
    <col min="3082" max="3082" width="8.81640625" style="60" customWidth="1"/>
    <col min="3083" max="3083" width="8.453125" style="60" customWidth="1"/>
    <col min="3084" max="3084" width="8.1796875" style="60" customWidth="1"/>
    <col min="3085" max="3085" width="8.453125" style="60" customWidth="1"/>
    <col min="3086" max="3086" width="5.7265625" style="60" customWidth="1"/>
    <col min="3087" max="3087" width="8.54296875" style="60" customWidth="1"/>
    <col min="3088" max="3088" width="2.7265625" style="60" customWidth="1"/>
    <col min="3089" max="3089" width="3.7265625" style="60" customWidth="1"/>
    <col min="3090" max="3090" width="11.7265625" style="60" customWidth="1"/>
    <col min="3091" max="3091" width="7.7265625" style="60" customWidth="1"/>
    <col min="3092" max="3092" width="8.1796875" style="60" customWidth="1"/>
    <col min="3093" max="3093" width="8.54296875" style="60" customWidth="1"/>
    <col min="3094" max="3095" width="7.81640625" style="60" customWidth="1"/>
    <col min="3096" max="3096" width="5.7265625" style="60" customWidth="1"/>
    <col min="3097" max="3097" width="8.81640625" style="60" customWidth="1"/>
    <col min="3098" max="3314" width="9.1796875" style="60"/>
    <col min="3315" max="3315" width="3.7265625" style="60" customWidth="1"/>
    <col min="3316" max="3316" width="11.7265625" style="60" customWidth="1"/>
    <col min="3317" max="3317" width="10.1796875" style="60" customWidth="1"/>
    <col min="3318" max="3318" width="8.26953125" style="60" customWidth="1"/>
    <col min="3319" max="3319" width="8" style="60" customWidth="1"/>
    <col min="3320" max="3320" width="9.26953125" style="60" customWidth="1"/>
    <col min="3321" max="3321" width="8" style="60" customWidth="1"/>
    <col min="3322" max="3322" width="5.1796875" style="60" customWidth="1"/>
    <col min="3323" max="3323" width="10" style="60" customWidth="1"/>
    <col min="3324" max="3324" width="2.7265625" style="60" customWidth="1"/>
    <col min="3325" max="3325" width="3.7265625" style="60" customWidth="1"/>
    <col min="3326" max="3326" width="11.7265625" style="60" customWidth="1"/>
    <col min="3327" max="3328" width="8.453125" style="60" customWidth="1"/>
    <col min="3329" max="3329" width="8.81640625" style="60" customWidth="1"/>
    <col min="3330" max="3330" width="7.7265625" style="60" customWidth="1"/>
    <col min="3331" max="3331" width="8.1796875" style="60" customWidth="1"/>
    <col min="3332" max="3332" width="5.7265625" style="60" customWidth="1"/>
    <col min="3333" max="3333" width="8.54296875" style="60" customWidth="1"/>
    <col min="3334" max="3334" width="2.7265625" style="60" customWidth="1"/>
    <col min="3335" max="3335" width="3.7265625" style="60" customWidth="1"/>
    <col min="3336" max="3336" width="11.7265625" style="60" customWidth="1"/>
    <col min="3337" max="3337" width="8.54296875" style="60" customWidth="1"/>
    <col min="3338" max="3338" width="8.81640625" style="60" customWidth="1"/>
    <col min="3339" max="3339" width="8.453125" style="60" customWidth="1"/>
    <col min="3340" max="3340" width="8.1796875" style="60" customWidth="1"/>
    <col min="3341" max="3341" width="8.453125" style="60" customWidth="1"/>
    <col min="3342" max="3342" width="5.7265625" style="60" customWidth="1"/>
    <col min="3343" max="3343" width="8.54296875" style="60" customWidth="1"/>
    <col min="3344" max="3344" width="2.7265625" style="60" customWidth="1"/>
    <col min="3345" max="3345" width="3.7265625" style="60" customWidth="1"/>
    <col min="3346" max="3346" width="11.7265625" style="60" customWidth="1"/>
    <col min="3347" max="3347" width="7.7265625" style="60" customWidth="1"/>
    <col min="3348" max="3348" width="8.1796875" style="60" customWidth="1"/>
    <col min="3349" max="3349" width="8.54296875" style="60" customWidth="1"/>
    <col min="3350" max="3351" width="7.81640625" style="60" customWidth="1"/>
    <col min="3352" max="3352" width="5.7265625" style="60" customWidth="1"/>
    <col min="3353" max="3353" width="8.81640625" style="60" customWidth="1"/>
    <col min="3354" max="3570" width="9.1796875" style="60"/>
    <col min="3571" max="3571" width="3.7265625" style="60" customWidth="1"/>
    <col min="3572" max="3572" width="11.7265625" style="60" customWidth="1"/>
    <col min="3573" max="3573" width="10.1796875" style="60" customWidth="1"/>
    <col min="3574" max="3574" width="8.26953125" style="60" customWidth="1"/>
    <col min="3575" max="3575" width="8" style="60" customWidth="1"/>
    <col min="3576" max="3576" width="9.26953125" style="60" customWidth="1"/>
    <col min="3577" max="3577" width="8" style="60" customWidth="1"/>
    <col min="3578" max="3578" width="5.1796875" style="60" customWidth="1"/>
    <col min="3579" max="3579" width="10" style="60" customWidth="1"/>
    <col min="3580" max="3580" width="2.7265625" style="60" customWidth="1"/>
    <col min="3581" max="3581" width="3.7265625" style="60" customWidth="1"/>
    <col min="3582" max="3582" width="11.7265625" style="60" customWidth="1"/>
    <col min="3583" max="3584" width="8.453125" style="60" customWidth="1"/>
    <col min="3585" max="3585" width="8.81640625" style="60" customWidth="1"/>
    <col min="3586" max="3586" width="7.7265625" style="60" customWidth="1"/>
    <col min="3587" max="3587" width="8.1796875" style="60" customWidth="1"/>
    <col min="3588" max="3588" width="5.7265625" style="60" customWidth="1"/>
    <col min="3589" max="3589" width="8.54296875" style="60" customWidth="1"/>
    <col min="3590" max="3590" width="2.7265625" style="60" customWidth="1"/>
    <col min="3591" max="3591" width="3.7265625" style="60" customWidth="1"/>
    <col min="3592" max="3592" width="11.7265625" style="60" customWidth="1"/>
    <col min="3593" max="3593" width="8.54296875" style="60" customWidth="1"/>
    <col min="3594" max="3594" width="8.81640625" style="60" customWidth="1"/>
    <col min="3595" max="3595" width="8.453125" style="60" customWidth="1"/>
    <col min="3596" max="3596" width="8.1796875" style="60" customWidth="1"/>
    <col min="3597" max="3597" width="8.453125" style="60" customWidth="1"/>
    <col min="3598" max="3598" width="5.7265625" style="60" customWidth="1"/>
    <col min="3599" max="3599" width="8.54296875" style="60" customWidth="1"/>
    <col min="3600" max="3600" width="2.7265625" style="60" customWidth="1"/>
    <col min="3601" max="3601" width="3.7265625" style="60" customWidth="1"/>
    <col min="3602" max="3602" width="11.7265625" style="60" customWidth="1"/>
    <col min="3603" max="3603" width="7.7265625" style="60" customWidth="1"/>
    <col min="3604" max="3604" width="8.1796875" style="60" customWidth="1"/>
    <col min="3605" max="3605" width="8.54296875" style="60" customWidth="1"/>
    <col min="3606" max="3607" width="7.81640625" style="60" customWidth="1"/>
    <col min="3608" max="3608" width="5.7265625" style="60" customWidth="1"/>
    <col min="3609" max="3609" width="8.81640625" style="60" customWidth="1"/>
    <col min="3610" max="3826" width="9.1796875" style="60"/>
    <col min="3827" max="3827" width="3.7265625" style="60" customWidth="1"/>
    <col min="3828" max="3828" width="11.7265625" style="60" customWidth="1"/>
    <col min="3829" max="3829" width="10.1796875" style="60" customWidth="1"/>
    <col min="3830" max="3830" width="8.26953125" style="60" customWidth="1"/>
    <col min="3831" max="3831" width="8" style="60" customWidth="1"/>
    <col min="3832" max="3832" width="9.26953125" style="60" customWidth="1"/>
    <col min="3833" max="3833" width="8" style="60" customWidth="1"/>
    <col min="3834" max="3834" width="5.1796875" style="60" customWidth="1"/>
    <col min="3835" max="3835" width="10" style="60" customWidth="1"/>
    <col min="3836" max="3836" width="2.7265625" style="60" customWidth="1"/>
    <col min="3837" max="3837" width="3.7265625" style="60" customWidth="1"/>
    <col min="3838" max="3838" width="11.7265625" style="60" customWidth="1"/>
    <col min="3839" max="3840" width="8.453125" style="60" customWidth="1"/>
    <col min="3841" max="3841" width="8.81640625" style="60" customWidth="1"/>
    <col min="3842" max="3842" width="7.7265625" style="60" customWidth="1"/>
    <col min="3843" max="3843" width="8.1796875" style="60" customWidth="1"/>
    <col min="3844" max="3844" width="5.7265625" style="60" customWidth="1"/>
    <col min="3845" max="3845" width="8.54296875" style="60" customWidth="1"/>
    <col min="3846" max="3846" width="2.7265625" style="60" customWidth="1"/>
    <col min="3847" max="3847" width="3.7265625" style="60" customWidth="1"/>
    <col min="3848" max="3848" width="11.7265625" style="60" customWidth="1"/>
    <col min="3849" max="3849" width="8.54296875" style="60" customWidth="1"/>
    <col min="3850" max="3850" width="8.81640625" style="60" customWidth="1"/>
    <col min="3851" max="3851" width="8.453125" style="60" customWidth="1"/>
    <col min="3852" max="3852" width="8.1796875" style="60" customWidth="1"/>
    <col min="3853" max="3853" width="8.453125" style="60" customWidth="1"/>
    <col min="3854" max="3854" width="5.7265625" style="60" customWidth="1"/>
    <col min="3855" max="3855" width="8.54296875" style="60" customWidth="1"/>
    <col min="3856" max="3856" width="2.7265625" style="60" customWidth="1"/>
    <col min="3857" max="3857" width="3.7265625" style="60" customWidth="1"/>
    <col min="3858" max="3858" width="11.7265625" style="60" customWidth="1"/>
    <col min="3859" max="3859" width="7.7265625" style="60" customWidth="1"/>
    <col min="3860" max="3860" width="8.1796875" style="60" customWidth="1"/>
    <col min="3861" max="3861" width="8.54296875" style="60" customWidth="1"/>
    <col min="3862" max="3863" width="7.81640625" style="60" customWidth="1"/>
    <col min="3864" max="3864" width="5.7265625" style="60" customWidth="1"/>
    <col min="3865" max="3865" width="8.81640625" style="60" customWidth="1"/>
    <col min="3866" max="4082" width="9.1796875" style="60"/>
    <col min="4083" max="4083" width="3.7265625" style="60" customWidth="1"/>
    <col min="4084" max="4084" width="11.7265625" style="60" customWidth="1"/>
    <col min="4085" max="4085" width="10.1796875" style="60" customWidth="1"/>
    <col min="4086" max="4086" width="8.26953125" style="60" customWidth="1"/>
    <col min="4087" max="4087" width="8" style="60" customWidth="1"/>
    <col min="4088" max="4088" width="9.26953125" style="60" customWidth="1"/>
    <col min="4089" max="4089" width="8" style="60" customWidth="1"/>
    <col min="4090" max="4090" width="5.1796875" style="60" customWidth="1"/>
    <col min="4091" max="4091" width="10" style="60" customWidth="1"/>
    <col min="4092" max="4092" width="2.7265625" style="60" customWidth="1"/>
    <col min="4093" max="4093" width="3.7265625" style="60" customWidth="1"/>
    <col min="4094" max="4094" width="11.7265625" style="60" customWidth="1"/>
    <col min="4095" max="4096" width="8.453125" style="60" customWidth="1"/>
    <col min="4097" max="4097" width="8.81640625" style="60" customWidth="1"/>
    <col min="4098" max="4098" width="7.7265625" style="60" customWidth="1"/>
    <col min="4099" max="4099" width="8.1796875" style="60" customWidth="1"/>
    <col min="4100" max="4100" width="5.7265625" style="60" customWidth="1"/>
    <col min="4101" max="4101" width="8.54296875" style="60" customWidth="1"/>
    <col min="4102" max="4102" width="2.7265625" style="60" customWidth="1"/>
    <col min="4103" max="4103" width="3.7265625" style="60" customWidth="1"/>
    <col min="4104" max="4104" width="11.7265625" style="60" customWidth="1"/>
    <col min="4105" max="4105" width="8.54296875" style="60" customWidth="1"/>
    <col min="4106" max="4106" width="8.81640625" style="60" customWidth="1"/>
    <col min="4107" max="4107" width="8.453125" style="60" customWidth="1"/>
    <col min="4108" max="4108" width="8.1796875" style="60" customWidth="1"/>
    <col min="4109" max="4109" width="8.453125" style="60" customWidth="1"/>
    <col min="4110" max="4110" width="5.7265625" style="60" customWidth="1"/>
    <col min="4111" max="4111" width="8.54296875" style="60" customWidth="1"/>
    <col min="4112" max="4112" width="2.7265625" style="60" customWidth="1"/>
    <col min="4113" max="4113" width="3.7265625" style="60" customWidth="1"/>
    <col min="4114" max="4114" width="11.7265625" style="60" customWidth="1"/>
    <col min="4115" max="4115" width="7.7265625" style="60" customWidth="1"/>
    <col min="4116" max="4116" width="8.1796875" style="60" customWidth="1"/>
    <col min="4117" max="4117" width="8.54296875" style="60" customWidth="1"/>
    <col min="4118" max="4119" width="7.81640625" style="60" customWidth="1"/>
    <col min="4120" max="4120" width="5.7265625" style="60" customWidth="1"/>
    <col min="4121" max="4121" width="8.81640625" style="60" customWidth="1"/>
    <col min="4122" max="4338" width="9.1796875" style="60"/>
    <col min="4339" max="4339" width="3.7265625" style="60" customWidth="1"/>
    <col min="4340" max="4340" width="11.7265625" style="60" customWidth="1"/>
    <col min="4341" max="4341" width="10.1796875" style="60" customWidth="1"/>
    <col min="4342" max="4342" width="8.26953125" style="60" customWidth="1"/>
    <col min="4343" max="4343" width="8" style="60" customWidth="1"/>
    <col min="4344" max="4344" width="9.26953125" style="60" customWidth="1"/>
    <col min="4345" max="4345" width="8" style="60" customWidth="1"/>
    <col min="4346" max="4346" width="5.1796875" style="60" customWidth="1"/>
    <col min="4347" max="4347" width="10" style="60" customWidth="1"/>
    <col min="4348" max="4348" width="2.7265625" style="60" customWidth="1"/>
    <col min="4349" max="4349" width="3.7265625" style="60" customWidth="1"/>
    <col min="4350" max="4350" width="11.7265625" style="60" customWidth="1"/>
    <col min="4351" max="4352" width="8.453125" style="60" customWidth="1"/>
    <col min="4353" max="4353" width="8.81640625" style="60" customWidth="1"/>
    <col min="4354" max="4354" width="7.7265625" style="60" customWidth="1"/>
    <col min="4355" max="4355" width="8.1796875" style="60" customWidth="1"/>
    <col min="4356" max="4356" width="5.7265625" style="60" customWidth="1"/>
    <col min="4357" max="4357" width="8.54296875" style="60" customWidth="1"/>
    <col min="4358" max="4358" width="2.7265625" style="60" customWidth="1"/>
    <col min="4359" max="4359" width="3.7265625" style="60" customWidth="1"/>
    <col min="4360" max="4360" width="11.7265625" style="60" customWidth="1"/>
    <col min="4361" max="4361" width="8.54296875" style="60" customWidth="1"/>
    <col min="4362" max="4362" width="8.81640625" style="60" customWidth="1"/>
    <col min="4363" max="4363" width="8.453125" style="60" customWidth="1"/>
    <col min="4364" max="4364" width="8.1796875" style="60" customWidth="1"/>
    <col min="4365" max="4365" width="8.453125" style="60" customWidth="1"/>
    <col min="4366" max="4366" width="5.7265625" style="60" customWidth="1"/>
    <col min="4367" max="4367" width="8.54296875" style="60" customWidth="1"/>
    <col min="4368" max="4368" width="2.7265625" style="60" customWidth="1"/>
    <col min="4369" max="4369" width="3.7265625" style="60" customWidth="1"/>
    <col min="4370" max="4370" width="11.7265625" style="60" customWidth="1"/>
    <col min="4371" max="4371" width="7.7265625" style="60" customWidth="1"/>
    <col min="4372" max="4372" width="8.1796875" style="60" customWidth="1"/>
    <col min="4373" max="4373" width="8.54296875" style="60" customWidth="1"/>
    <col min="4374" max="4375" width="7.81640625" style="60" customWidth="1"/>
    <col min="4376" max="4376" width="5.7265625" style="60" customWidth="1"/>
    <col min="4377" max="4377" width="8.81640625" style="60" customWidth="1"/>
    <col min="4378" max="4594" width="9.1796875" style="60"/>
    <col min="4595" max="4595" width="3.7265625" style="60" customWidth="1"/>
    <col min="4596" max="4596" width="11.7265625" style="60" customWidth="1"/>
    <col min="4597" max="4597" width="10.1796875" style="60" customWidth="1"/>
    <col min="4598" max="4598" width="8.26953125" style="60" customWidth="1"/>
    <col min="4599" max="4599" width="8" style="60" customWidth="1"/>
    <col min="4600" max="4600" width="9.26953125" style="60" customWidth="1"/>
    <col min="4601" max="4601" width="8" style="60" customWidth="1"/>
    <col min="4602" max="4602" width="5.1796875" style="60" customWidth="1"/>
    <col min="4603" max="4603" width="10" style="60" customWidth="1"/>
    <col min="4604" max="4604" width="2.7265625" style="60" customWidth="1"/>
    <col min="4605" max="4605" width="3.7265625" style="60" customWidth="1"/>
    <col min="4606" max="4606" width="11.7265625" style="60" customWidth="1"/>
    <col min="4607" max="4608" width="8.453125" style="60" customWidth="1"/>
    <col min="4609" max="4609" width="8.81640625" style="60" customWidth="1"/>
    <col min="4610" max="4610" width="7.7265625" style="60" customWidth="1"/>
    <col min="4611" max="4611" width="8.1796875" style="60" customWidth="1"/>
    <col min="4612" max="4612" width="5.7265625" style="60" customWidth="1"/>
    <col min="4613" max="4613" width="8.54296875" style="60" customWidth="1"/>
    <col min="4614" max="4614" width="2.7265625" style="60" customWidth="1"/>
    <col min="4615" max="4615" width="3.7265625" style="60" customWidth="1"/>
    <col min="4616" max="4616" width="11.7265625" style="60" customWidth="1"/>
    <col min="4617" max="4617" width="8.54296875" style="60" customWidth="1"/>
    <col min="4618" max="4618" width="8.81640625" style="60" customWidth="1"/>
    <col min="4619" max="4619" width="8.453125" style="60" customWidth="1"/>
    <col min="4620" max="4620" width="8.1796875" style="60" customWidth="1"/>
    <col min="4621" max="4621" width="8.453125" style="60" customWidth="1"/>
    <col min="4622" max="4622" width="5.7265625" style="60" customWidth="1"/>
    <col min="4623" max="4623" width="8.54296875" style="60" customWidth="1"/>
    <col min="4624" max="4624" width="2.7265625" style="60" customWidth="1"/>
    <col min="4625" max="4625" width="3.7265625" style="60" customWidth="1"/>
    <col min="4626" max="4626" width="11.7265625" style="60" customWidth="1"/>
    <col min="4627" max="4627" width="7.7265625" style="60" customWidth="1"/>
    <col min="4628" max="4628" width="8.1796875" style="60" customWidth="1"/>
    <col min="4629" max="4629" width="8.54296875" style="60" customWidth="1"/>
    <col min="4630" max="4631" width="7.81640625" style="60" customWidth="1"/>
    <col min="4632" max="4632" width="5.7265625" style="60" customWidth="1"/>
    <col min="4633" max="4633" width="8.81640625" style="60" customWidth="1"/>
    <col min="4634" max="4850" width="9.1796875" style="60"/>
    <col min="4851" max="4851" width="3.7265625" style="60" customWidth="1"/>
    <col min="4852" max="4852" width="11.7265625" style="60" customWidth="1"/>
    <col min="4853" max="4853" width="10.1796875" style="60" customWidth="1"/>
    <col min="4854" max="4854" width="8.26953125" style="60" customWidth="1"/>
    <col min="4855" max="4855" width="8" style="60" customWidth="1"/>
    <col min="4856" max="4856" width="9.26953125" style="60" customWidth="1"/>
    <col min="4857" max="4857" width="8" style="60" customWidth="1"/>
    <col min="4858" max="4858" width="5.1796875" style="60" customWidth="1"/>
    <col min="4859" max="4859" width="10" style="60" customWidth="1"/>
    <col min="4860" max="4860" width="2.7265625" style="60" customWidth="1"/>
    <col min="4861" max="4861" width="3.7265625" style="60" customWidth="1"/>
    <col min="4862" max="4862" width="11.7265625" style="60" customWidth="1"/>
    <col min="4863" max="4864" width="8.453125" style="60" customWidth="1"/>
    <col min="4865" max="4865" width="8.81640625" style="60" customWidth="1"/>
    <col min="4866" max="4866" width="7.7265625" style="60" customWidth="1"/>
    <col min="4867" max="4867" width="8.1796875" style="60" customWidth="1"/>
    <col min="4868" max="4868" width="5.7265625" style="60" customWidth="1"/>
    <col min="4869" max="4869" width="8.54296875" style="60" customWidth="1"/>
    <col min="4870" max="4870" width="2.7265625" style="60" customWidth="1"/>
    <col min="4871" max="4871" width="3.7265625" style="60" customWidth="1"/>
    <col min="4872" max="4872" width="11.7265625" style="60" customWidth="1"/>
    <col min="4873" max="4873" width="8.54296875" style="60" customWidth="1"/>
    <col min="4874" max="4874" width="8.81640625" style="60" customWidth="1"/>
    <col min="4875" max="4875" width="8.453125" style="60" customWidth="1"/>
    <col min="4876" max="4876" width="8.1796875" style="60" customWidth="1"/>
    <col min="4877" max="4877" width="8.453125" style="60" customWidth="1"/>
    <col min="4878" max="4878" width="5.7265625" style="60" customWidth="1"/>
    <col min="4879" max="4879" width="8.54296875" style="60" customWidth="1"/>
    <col min="4880" max="4880" width="2.7265625" style="60" customWidth="1"/>
    <col min="4881" max="4881" width="3.7265625" style="60" customWidth="1"/>
    <col min="4882" max="4882" width="11.7265625" style="60" customWidth="1"/>
    <col min="4883" max="4883" width="7.7265625" style="60" customWidth="1"/>
    <col min="4884" max="4884" width="8.1796875" style="60" customWidth="1"/>
    <col min="4885" max="4885" width="8.54296875" style="60" customWidth="1"/>
    <col min="4886" max="4887" width="7.81640625" style="60" customWidth="1"/>
    <col min="4888" max="4888" width="5.7265625" style="60" customWidth="1"/>
    <col min="4889" max="4889" width="8.81640625" style="60" customWidth="1"/>
    <col min="4890" max="5106" width="9.1796875" style="60"/>
    <col min="5107" max="5107" width="3.7265625" style="60" customWidth="1"/>
    <col min="5108" max="5108" width="11.7265625" style="60" customWidth="1"/>
    <col min="5109" max="5109" width="10.1796875" style="60" customWidth="1"/>
    <col min="5110" max="5110" width="8.26953125" style="60" customWidth="1"/>
    <col min="5111" max="5111" width="8" style="60" customWidth="1"/>
    <col min="5112" max="5112" width="9.26953125" style="60" customWidth="1"/>
    <col min="5113" max="5113" width="8" style="60" customWidth="1"/>
    <col min="5114" max="5114" width="5.1796875" style="60" customWidth="1"/>
    <col min="5115" max="5115" width="10" style="60" customWidth="1"/>
    <col min="5116" max="5116" width="2.7265625" style="60" customWidth="1"/>
    <col min="5117" max="5117" width="3.7265625" style="60" customWidth="1"/>
    <col min="5118" max="5118" width="11.7265625" style="60" customWidth="1"/>
    <col min="5119" max="5120" width="8.453125" style="60" customWidth="1"/>
    <col min="5121" max="5121" width="8.81640625" style="60" customWidth="1"/>
    <col min="5122" max="5122" width="7.7265625" style="60" customWidth="1"/>
    <col min="5123" max="5123" width="8.1796875" style="60" customWidth="1"/>
    <col min="5124" max="5124" width="5.7265625" style="60" customWidth="1"/>
    <col min="5125" max="5125" width="8.54296875" style="60" customWidth="1"/>
    <col min="5126" max="5126" width="2.7265625" style="60" customWidth="1"/>
    <col min="5127" max="5127" width="3.7265625" style="60" customWidth="1"/>
    <col min="5128" max="5128" width="11.7265625" style="60" customWidth="1"/>
    <col min="5129" max="5129" width="8.54296875" style="60" customWidth="1"/>
    <col min="5130" max="5130" width="8.81640625" style="60" customWidth="1"/>
    <col min="5131" max="5131" width="8.453125" style="60" customWidth="1"/>
    <col min="5132" max="5132" width="8.1796875" style="60" customWidth="1"/>
    <col min="5133" max="5133" width="8.453125" style="60" customWidth="1"/>
    <col min="5134" max="5134" width="5.7265625" style="60" customWidth="1"/>
    <col min="5135" max="5135" width="8.54296875" style="60" customWidth="1"/>
    <col min="5136" max="5136" width="2.7265625" style="60" customWidth="1"/>
    <col min="5137" max="5137" width="3.7265625" style="60" customWidth="1"/>
    <col min="5138" max="5138" width="11.7265625" style="60" customWidth="1"/>
    <col min="5139" max="5139" width="7.7265625" style="60" customWidth="1"/>
    <col min="5140" max="5140" width="8.1796875" style="60" customWidth="1"/>
    <col min="5141" max="5141" width="8.54296875" style="60" customWidth="1"/>
    <col min="5142" max="5143" width="7.81640625" style="60" customWidth="1"/>
    <col min="5144" max="5144" width="5.7265625" style="60" customWidth="1"/>
    <col min="5145" max="5145" width="8.81640625" style="60" customWidth="1"/>
    <col min="5146" max="5362" width="9.1796875" style="60"/>
    <col min="5363" max="5363" width="3.7265625" style="60" customWidth="1"/>
    <col min="5364" max="5364" width="11.7265625" style="60" customWidth="1"/>
    <col min="5365" max="5365" width="10.1796875" style="60" customWidth="1"/>
    <col min="5366" max="5366" width="8.26953125" style="60" customWidth="1"/>
    <col min="5367" max="5367" width="8" style="60" customWidth="1"/>
    <col min="5368" max="5368" width="9.26953125" style="60" customWidth="1"/>
    <col min="5369" max="5369" width="8" style="60" customWidth="1"/>
    <col min="5370" max="5370" width="5.1796875" style="60" customWidth="1"/>
    <col min="5371" max="5371" width="10" style="60" customWidth="1"/>
    <col min="5372" max="5372" width="2.7265625" style="60" customWidth="1"/>
    <col min="5373" max="5373" width="3.7265625" style="60" customWidth="1"/>
    <col min="5374" max="5374" width="11.7265625" style="60" customWidth="1"/>
    <col min="5375" max="5376" width="8.453125" style="60" customWidth="1"/>
    <col min="5377" max="5377" width="8.81640625" style="60" customWidth="1"/>
    <col min="5378" max="5378" width="7.7265625" style="60" customWidth="1"/>
    <col min="5379" max="5379" width="8.1796875" style="60" customWidth="1"/>
    <col min="5380" max="5380" width="5.7265625" style="60" customWidth="1"/>
    <col min="5381" max="5381" width="8.54296875" style="60" customWidth="1"/>
    <col min="5382" max="5382" width="2.7265625" style="60" customWidth="1"/>
    <col min="5383" max="5383" width="3.7265625" style="60" customWidth="1"/>
    <col min="5384" max="5384" width="11.7265625" style="60" customWidth="1"/>
    <col min="5385" max="5385" width="8.54296875" style="60" customWidth="1"/>
    <col min="5386" max="5386" width="8.81640625" style="60" customWidth="1"/>
    <col min="5387" max="5387" width="8.453125" style="60" customWidth="1"/>
    <col min="5388" max="5388" width="8.1796875" style="60" customWidth="1"/>
    <col min="5389" max="5389" width="8.453125" style="60" customWidth="1"/>
    <col min="5390" max="5390" width="5.7265625" style="60" customWidth="1"/>
    <col min="5391" max="5391" width="8.54296875" style="60" customWidth="1"/>
    <col min="5392" max="5392" width="2.7265625" style="60" customWidth="1"/>
    <col min="5393" max="5393" width="3.7265625" style="60" customWidth="1"/>
    <col min="5394" max="5394" width="11.7265625" style="60" customWidth="1"/>
    <col min="5395" max="5395" width="7.7265625" style="60" customWidth="1"/>
    <col min="5396" max="5396" width="8.1796875" style="60" customWidth="1"/>
    <col min="5397" max="5397" width="8.54296875" style="60" customWidth="1"/>
    <col min="5398" max="5399" width="7.81640625" style="60" customWidth="1"/>
    <col min="5400" max="5400" width="5.7265625" style="60" customWidth="1"/>
    <col min="5401" max="5401" width="8.81640625" style="60" customWidth="1"/>
    <col min="5402" max="5618" width="9.1796875" style="60"/>
    <col min="5619" max="5619" width="3.7265625" style="60" customWidth="1"/>
    <col min="5620" max="5620" width="11.7265625" style="60" customWidth="1"/>
    <col min="5621" max="5621" width="10.1796875" style="60" customWidth="1"/>
    <col min="5622" max="5622" width="8.26953125" style="60" customWidth="1"/>
    <col min="5623" max="5623" width="8" style="60" customWidth="1"/>
    <col min="5624" max="5624" width="9.26953125" style="60" customWidth="1"/>
    <col min="5625" max="5625" width="8" style="60" customWidth="1"/>
    <col min="5626" max="5626" width="5.1796875" style="60" customWidth="1"/>
    <col min="5627" max="5627" width="10" style="60" customWidth="1"/>
    <col min="5628" max="5628" width="2.7265625" style="60" customWidth="1"/>
    <col min="5629" max="5629" width="3.7265625" style="60" customWidth="1"/>
    <col min="5630" max="5630" width="11.7265625" style="60" customWidth="1"/>
    <col min="5631" max="5632" width="8.453125" style="60" customWidth="1"/>
    <col min="5633" max="5633" width="8.81640625" style="60" customWidth="1"/>
    <col min="5634" max="5634" width="7.7265625" style="60" customWidth="1"/>
    <col min="5635" max="5635" width="8.1796875" style="60" customWidth="1"/>
    <col min="5636" max="5636" width="5.7265625" style="60" customWidth="1"/>
    <col min="5637" max="5637" width="8.54296875" style="60" customWidth="1"/>
    <col min="5638" max="5638" width="2.7265625" style="60" customWidth="1"/>
    <col min="5639" max="5639" width="3.7265625" style="60" customWidth="1"/>
    <col min="5640" max="5640" width="11.7265625" style="60" customWidth="1"/>
    <col min="5641" max="5641" width="8.54296875" style="60" customWidth="1"/>
    <col min="5642" max="5642" width="8.81640625" style="60" customWidth="1"/>
    <col min="5643" max="5643" width="8.453125" style="60" customWidth="1"/>
    <col min="5644" max="5644" width="8.1796875" style="60" customWidth="1"/>
    <col min="5645" max="5645" width="8.453125" style="60" customWidth="1"/>
    <col min="5646" max="5646" width="5.7265625" style="60" customWidth="1"/>
    <col min="5647" max="5647" width="8.54296875" style="60" customWidth="1"/>
    <col min="5648" max="5648" width="2.7265625" style="60" customWidth="1"/>
    <col min="5649" max="5649" width="3.7265625" style="60" customWidth="1"/>
    <col min="5650" max="5650" width="11.7265625" style="60" customWidth="1"/>
    <col min="5651" max="5651" width="7.7265625" style="60" customWidth="1"/>
    <col min="5652" max="5652" width="8.1796875" style="60" customWidth="1"/>
    <col min="5653" max="5653" width="8.54296875" style="60" customWidth="1"/>
    <col min="5654" max="5655" width="7.81640625" style="60" customWidth="1"/>
    <col min="5656" max="5656" width="5.7265625" style="60" customWidth="1"/>
    <col min="5657" max="5657" width="8.81640625" style="60" customWidth="1"/>
    <col min="5658" max="5874" width="9.1796875" style="60"/>
    <col min="5875" max="5875" width="3.7265625" style="60" customWidth="1"/>
    <col min="5876" max="5876" width="11.7265625" style="60" customWidth="1"/>
    <col min="5877" max="5877" width="10.1796875" style="60" customWidth="1"/>
    <col min="5878" max="5878" width="8.26953125" style="60" customWidth="1"/>
    <col min="5879" max="5879" width="8" style="60" customWidth="1"/>
    <col min="5880" max="5880" width="9.26953125" style="60" customWidth="1"/>
    <col min="5881" max="5881" width="8" style="60" customWidth="1"/>
    <col min="5882" max="5882" width="5.1796875" style="60" customWidth="1"/>
    <col min="5883" max="5883" width="10" style="60" customWidth="1"/>
    <col min="5884" max="5884" width="2.7265625" style="60" customWidth="1"/>
    <col min="5885" max="5885" width="3.7265625" style="60" customWidth="1"/>
    <col min="5886" max="5886" width="11.7265625" style="60" customWidth="1"/>
    <col min="5887" max="5888" width="8.453125" style="60" customWidth="1"/>
    <col min="5889" max="5889" width="8.81640625" style="60" customWidth="1"/>
    <col min="5890" max="5890" width="7.7265625" style="60" customWidth="1"/>
    <col min="5891" max="5891" width="8.1796875" style="60" customWidth="1"/>
    <col min="5892" max="5892" width="5.7265625" style="60" customWidth="1"/>
    <col min="5893" max="5893" width="8.54296875" style="60" customWidth="1"/>
    <col min="5894" max="5894" width="2.7265625" style="60" customWidth="1"/>
    <col min="5895" max="5895" width="3.7265625" style="60" customWidth="1"/>
    <col min="5896" max="5896" width="11.7265625" style="60" customWidth="1"/>
    <col min="5897" max="5897" width="8.54296875" style="60" customWidth="1"/>
    <col min="5898" max="5898" width="8.81640625" style="60" customWidth="1"/>
    <col min="5899" max="5899" width="8.453125" style="60" customWidth="1"/>
    <col min="5900" max="5900" width="8.1796875" style="60" customWidth="1"/>
    <col min="5901" max="5901" width="8.453125" style="60" customWidth="1"/>
    <col min="5902" max="5902" width="5.7265625" style="60" customWidth="1"/>
    <col min="5903" max="5903" width="8.54296875" style="60" customWidth="1"/>
    <col min="5904" max="5904" width="2.7265625" style="60" customWidth="1"/>
    <col min="5905" max="5905" width="3.7265625" style="60" customWidth="1"/>
    <col min="5906" max="5906" width="11.7265625" style="60" customWidth="1"/>
    <col min="5907" max="5907" width="7.7265625" style="60" customWidth="1"/>
    <col min="5908" max="5908" width="8.1796875" style="60" customWidth="1"/>
    <col min="5909" max="5909" width="8.54296875" style="60" customWidth="1"/>
    <col min="5910" max="5911" width="7.81640625" style="60" customWidth="1"/>
    <col min="5912" max="5912" width="5.7265625" style="60" customWidth="1"/>
    <col min="5913" max="5913" width="8.81640625" style="60" customWidth="1"/>
    <col min="5914" max="6130" width="9.1796875" style="60"/>
    <col min="6131" max="6131" width="3.7265625" style="60" customWidth="1"/>
    <col min="6132" max="6132" width="11.7265625" style="60" customWidth="1"/>
    <col min="6133" max="6133" width="10.1796875" style="60" customWidth="1"/>
    <col min="6134" max="6134" width="8.26953125" style="60" customWidth="1"/>
    <col min="6135" max="6135" width="8" style="60" customWidth="1"/>
    <col min="6136" max="6136" width="9.26953125" style="60" customWidth="1"/>
    <col min="6137" max="6137" width="8" style="60" customWidth="1"/>
    <col min="6138" max="6138" width="5.1796875" style="60" customWidth="1"/>
    <col min="6139" max="6139" width="10" style="60" customWidth="1"/>
    <col min="6140" max="6140" width="2.7265625" style="60" customWidth="1"/>
    <col min="6141" max="6141" width="3.7265625" style="60" customWidth="1"/>
    <col min="6142" max="6142" width="11.7265625" style="60" customWidth="1"/>
    <col min="6143" max="6144" width="8.453125" style="60" customWidth="1"/>
    <col min="6145" max="6145" width="8.81640625" style="60" customWidth="1"/>
    <col min="6146" max="6146" width="7.7265625" style="60" customWidth="1"/>
    <col min="6147" max="6147" width="8.1796875" style="60" customWidth="1"/>
    <col min="6148" max="6148" width="5.7265625" style="60" customWidth="1"/>
    <col min="6149" max="6149" width="8.54296875" style="60" customWidth="1"/>
    <col min="6150" max="6150" width="2.7265625" style="60" customWidth="1"/>
    <col min="6151" max="6151" width="3.7265625" style="60" customWidth="1"/>
    <col min="6152" max="6152" width="11.7265625" style="60" customWidth="1"/>
    <col min="6153" max="6153" width="8.54296875" style="60" customWidth="1"/>
    <col min="6154" max="6154" width="8.81640625" style="60" customWidth="1"/>
    <col min="6155" max="6155" width="8.453125" style="60" customWidth="1"/>
    <col min="6156" max="6156" width="8.1796875" style="60" customWidth="1"/>
    <col min="6157" max="6157" width="8.453125" style="60" customWidth="1"/>
    <col min="6158" max="6158" width="5.7265625" style="60" customWidth="1"/>
    <col min="6159" max="6159" width="8.54296875" style="60" customWidth="1"/>
    <col min="6160" max="6160" width="2.7265625" style="60" customWidth="1"/>
    <col min="6161" max="6161" width="3.7265625" style="60" customWidth="1"/>
    <col min="6162" max="6162" width="11.7265625" style="60" customWidth="1"/>
    <col min="6163" max="6163" width="7.7265625" style="60" customWidth="1"/>
    <col min="6164" max="6164" width="8.1796875" style="60" customWidth="1"/>
    <col min="6165" max="6165" width="8.54296875" style="60" customWidth="1"/>
    <col min="6166" max="6167" width="7.81640625" style="60" customWidth="1"/>
    <col min="6168" max="6168" width="5.7265625" style="60" customWidth="1"/>
    <col min="6169" max="6169" width="8.81640625" style="60" customWidth="1"/>
    <col min="6170" max="6386" width="9.1796875" style="60"/>
    <col min="6387" max="6387" width="3.7265625" style="60" customWidth="1"/>
    <col min="6388" max="6388" width="11.7265625" style="60" customWidth="1"/>
    <col min="6389" max="6389" width="10.1796875" style="60" customWidth="1"/>
    <col min="6390" max="6390" width="8.26953125" style="60" customWidth="1"/>
    <col min="6391" max="6391" width="8" style="60" customWidth="1"/>
    <col min="6392" max="6392" width="9.26953125" style="60" customWidth="1"/>
    <col min="6393" max="6393" width="8" style="60" customWidth="1"/>
    <col min="6394" max="6394" width="5.1796875" style="60" customWidth="1"/>
    <col min="6395" max="6395" width="10" style="60" customWidth="1"/>
    <col min="6396" max="6396" width="2.7265625" style="60" customWidth="1"/>
    <col min="6397" max="6397" width="3.7265625" style="60" customWidth="1"/>
    <col min="6398" max="6398" width="11.7265625" style="60" customWidth="1"/>
    <col min="6399" max="6400" width="8.453125" style="60" customWidth="1"/>
    <col min="6401" max="6401" width="8.81640625" style="60" customWidth="1"/>
    <col min="6402" max="6402" width="7.7265625" style="60" customWidth="1"/>
    <col min="6403" max="6403" width="8.1796875" style="60" customWidth="1"/>
    <col min="6404" max="6404" width="5.7265625" style="60" customWidth="1"/>
    <col min="6405" max="6405" width="8.54296875" style="60" customWidth="1"/>
    <col min="6406" max="6406" width="2.7265625" style="60" customWidth="1"/>
    <col min="6407" max="6407" width="3.7265625" style="60" customWidth="1"/>
    <col min="6408" max="6408" width="11.7265625" style="60" customWidth="1"/>
    <col min="6409" max="6409" width="8.54296875" style="60" customWidth="1"/>
    <col min="6410" max="6410" width="8.81640625" style="60" customWidth="1"/>
    <col min="6411" max="6411" width="8.453125" style="60" customWidth="1"/>
    <col min="6412" max="6412" width="8.1796875" style="60" customWidth="1"/>
    <col min="6413" max="6413" width="8.453125" style="60" customWidth="1"/>
    <col min="6414" max="6414" width="5.7265625" style="60" customWidth="1"/>
    <col min="6415" max="6415" width="8.54296875" style="60" customWidth="1"/>
    <col min="6416" max="6416" width="2.7265625" style="60" customWidth="1"/>
    <col min="6417" max="6417" width="3.7265625" style="60" customWidth="1"/>
    <col min="6418" max="6418" width="11.7265625" style="60" customWidth="1"/>
    <col min="6419" max="6419" width="7.7265625" style="60" customWidth="1"/>
    <col min="6420" max="6420" width="8.1796875" style="60" customWidth="1"/>
    <col min="6421" max="6421" width="8.54296875" style="60" customWidth="1"/>
    <col min="6422" max="6423" width="7.81640625" style="60" customWidth="1"/>
    <col min="6424" max="6424" width="5.7265625" style="60" customWidth="1"/>
    <col min="6425" max="6425" width="8.81640625" style="60" customWidth="1"/>
    <col min="6426" max="6642" width="9.1796875" style="60"/>
    <col min="6643" max="6643" width="3.7265625" style="60" customWidth="1"/>
    <col min="6644" max="6644" width="11.7265625" style="60" customWidth="1"/>
    <col min="6645" max="6645" width="10.1796875" style="60" customWidth="1"/>
    <col min="6646" max="6646" width="8.26953125" style="60" customWidth="1"/>
    <col min="6647" max="6647" width="8" style="60" customWidth="1"/>
    <col min="6648" max="6648" width="9.26953125" style="60" customWidth="1"/>
    <col min="6649" max="6649" width="8" style="60" customWidth="1"/>
    <col min="6650" max="6650" width="5.1796875" style="60" customWidth="1"/>
    <col min="6651" max="6651" width="10" style="60" customWidth="1"/>
    <col min="6652" max="6652" width="2.7265625" style="60" customWidth="1"/>
    <col min="6653" max="6653" width="3.7265625" style="60" customWidth="1"/>
    <col min="6654" max="6654" width="11.7265625" style="60" customWidth="1"/>
    <col min="6655" max="6656" width="8.453125" style="60" customWidth="1"/>
    <col min="6657" max="6657" width="8.81640625" style="60" customWidth="1"/>
    <col min="6658" max="6658" width="7.7265625" style="60" customWidth="1"/>
    <col min="6659" max="6659" width="8.1796875" style="60" customWidth="1"/>
    <col min="6660" max="6660" width="5.7265625" style="60" customWidth="1"/>
    <col min="6661" max="6661" width="8.54296875" style="60" customWidth="1"/>
    <col min="6662" max="6662" width="2.7265625" style="60" customWidth="1"/>
    <col min="6663" max="6663" width="3.7265625" style="60" customWidth="1"/>
    <col min="6664" max="6664" width="11.7265625" style="60" customWidth="1"/>
    <col min="6665" max="6665" width="8.54296875" style="60" customWidth="1"/>
    <col min="6666" max="6666" width="8.81640625" style="60" customWidth="1"/>
    <col min="6667" max="6667" width="8.453125" style="60" customWidth="1"/>
    <col min="6668" max="6668" width="8.1796875" style="60" customWidth="1"/>
    <col min="6669" max="6669" width="8.453125" style="60" customWidth="1"/>
    <col min="6670" max="6670" width="5.7265625" style="60" customWidth="1"/>
    <col min="6671" max="6671" width="8.54296875" style="60" customWidth="1"/>
    <col min="6672" max="6672" width="2.7265625" style="60" customWidth="1"/>
    <col min="6673" max="6673" width="3.7265625" style="60" customWidth="1"/>
    <col min="6674" max="6674" width="11.7265625" style="60" customWidth="1"/>
    <col min="6675" max="6675" width="7.7265625" style="60" customWidth="1"/>
    <col min="6676" max="6676" width="8.1796875" style="60" customWidth="1"/>
    <col min="6677" max="6677" width="8.54296875" style="60" customWidth="1"/>
    <col min="6678" max="6679" width="7.81640625" style="60" customWidth="1"/>
    <col min="6680" max="6680" width="5.7265625" style="60" customWidth="1"/>
    <col min="6681" max="6681" width="8.81640625" style="60" customWidth="1"/>
    <col min="6682" max="6898" width="9.1796875" style="60"/>
    <col min="6899" max="6899" width="3.7265625" style="60" customWidth="1"/>
    <col min="6900" max="6900" width="11.7265625" style="60" customWidth="1"/>
    <col min="6901" max="6901" width="10.1796875" style="60" customWidth="1"/>
    <col min="6902" max="6902" width="8.26953125" style="60" customWidth="1"/>
    <col min="6903" max="6903" width="8" style="60" customWidth="1"/>
    <col min="6904" max="6904" width="9.26953125" style="60" customWidth="1"/>
    <col min="6905" max="6905" width="8" style="60" customWidth="1"/>
    <col min="6906" max="6906" width="5.1796875" style="60" customWidth="1"/>
    <col min="6907" max="6907" width="10" style="60" customWidth="1"/>
    <col min="6908" max="6908" width="2.7265625" style="60" customWidth="1"/>
    <col min="6909" max="6909" width="3.7265625" style="60" customWidth="1"/>
    <col min="6910" max="6910" width="11.7265625" style="60" customWidth="1"/>
    <col min="6911" max="6912" width="8.453125" style="60" customWidth="1"/>
    <col min="6913" max="6913" width="8.81640625" style="60" customWidth="1"/>
    <col min="6914" max="6914" width="7.7265625" style="60" customWidth="1"/>
    <col min="6915" max="6915" width="8.1796875" style="60" customWidth="1"/>
    <col min="6916" max="6916" width="5.7265625" style="60" customWidth="1"/>
    <col min="6917" max="6917" width="8.54296875" style="60" customWidth="1"/>
    <col min="6918" max="6918" width="2.7265625" style="60" customWidth="1"/>
    <col min="6919" max="6919" width="3.7265625" style="60" customWidth="1"/>
    <col min="6920" max="6920" width="11.7265625" style="60" customWidth="1"/>
    <col min="6921" max="6921" width="8.54296875" style="60" customWidth="1"/>
    <col min="6922" max="6922" width="8.81640625" style="60" customWidth="1"/>
    <col min="6923" max="6923" width="8.453125" style="60" customWidth="1"/>
    <col min="6924" max="6924" width="8.1796875" style="60" customWidth="1"/>
    <col min="6925" max="6925" width="8.453125" style="60" customWidth="1"/>
    <col min="6926" max="6926" width="5.7265625" style="60" customWidth="1"/>
    <col min="6927" max="6927" width="8.54296875" style="60" customWidth="1"/>
    <col min="6928" max="6928" width="2.7265625" style="60" customWidth="1"/>
    <col min="6929" max="6929" width="3.7265625" style="60" customWidth="1"/>
    <col min="6930" max="6930" width="11.7265625" style="60" customWidth="1"/>
    <col min="6931" max="6931" width="7.7265625" style="60" customWidth="1"/>
    <col min="6932" max="6932" width="8.1796875" style="60" customWidth="1"/>
    <col min="6933" max="6933" width="8.54296875" style="60" customWidth="1"/>
    <col min="6934" max="6935" width="7.81640625" style="60" customWidth="1"/>
    <col min="6936" max="6936" width="5.7265625" style="60" customWidth="1"/>
    <col min="6937" max="6937" width="8.81640625" style="60" customWidth="1"/>
    <col min="6938" max="7154" width="9.1796875" style="60"/>
    <col min="7155" max="7155" width="3.7265625" style="60" customWidth="1"/>
    <col min="7156" max="7156" width="11.7265625" style="60" customWidth="1"/>
    <col min="7157" max="7157" width="10.1796875" style="60" customWidth="1"/>
    <col min="7158" max="7158" width="8.26953125" style="60" customWidth="1"/>
    <col min="7159" max="7159" width="8" style="60" customWidth="1"/>
    <col min="7160" max="7160" width="9.26953125" style="60" customWidth="1"/>
    <col min="7161" max="7161" width="8" style="60" customWidth="1"/>
    <col min="7162" max="7162" width="5.1796875" style="60" customWidth="1"/>
    <col min="7163" max="7163" width="10" style="60" customWidth="1"/>
    <col min="7164" max="7164" width="2.7265625" style="60" customWidth="1"/>
    <col min="7165" max="7165" width="3.7265625" style="60" customWidth="1"/>
    <col min="7166" max="7166" width="11.7265625" style="60" customWidth="1"/>
    <col min="7167" max="7168" width="8.453125" style="60" customWidth="1"/>
    <col min="7169" max="7169" width="8.81640625" style="60" customWidth="1"/>
    <col min="7170" max="7170" width="7.7265625" style="60" customWidth="1"/>
    <col min="7171" max="7171" width="8.1796875" style="60" customWidth="1"/>
    <col min="7172" max="7172" width="5.7265625" style="60" customWidth="1"/>
    <col min="7173" max="7173" width="8.54296875" style="60" customWidth="1"/>
    <col min="7174" max="7174" width="2.7265625" style="60" customWidth="1"/>
    <col min="7175" max="7175" width="3.7265625" style="60" customWidth="1"/>
    <col min="7176" max="7176" width="11.7265625" style="60" customWidth="1"/>
    <col min="7177" max="7177" width="8.54296875" style="60" customWidth="1"/>
    <col min="7178" max="7178" width="8.81640625" style="60" customWidth="1"/>
    <col min="7179" max="7179" width="8.453125" style="60" customWidth="1"/>
    <col min="7180" max="7180" width="8.1796875" style="60" customWidth="1"/>
    <col min="7181" max="7181" width="8.453125" style="60" customWidth="1"/>
    <col min="7182" max="7182" width="5.7265625" style="60" customWidth="1"/>
    <col min="7183" max="7183" width="8.54296875" style="60" customWidth="1"/>
    <col min="7184" max="7184" width="2.7265625" style="60" customWidth="1"/>
    <col min="7185" max="7185" width="3.7265625" style="60" customWidth="1"/>
    <col min="7186" max="7186" width="11.7265625" style="60" customWidth="1"/>
    <col min="7187" max="7187" width="7.7265625" style="60" customWidth="1"/>
    <col min="7188" max="7188" width="8.1796875" style="60" customWidth="1"/>
    <col min="7189" max="7189" width="8.54296875" style="60" customWidth="1"/>
    <col min="7190" max="7191" width="7.81640625" style="60" customWidth="1"/>
    <col min="7192" max="7192" width="5.7265625" style="60" customWidth="1"/>
    <col min="7193" max="7193" width="8.81640625" style="60" customWidth="1"/>
    <col min="7194" max="7410" width="9.1796875" style="60"/>
    <col min="7411" max="7411" width="3.7265625" style="60" customWidth="1"/>
    <col min="7412" max="7412" width="11.7265625" style="60" customWidth="1"/>
    <col min="7413" max="7413" width="10.1796875" style="60" customWidth="1"/>
    <col min="7414" max="7414" width="8.26953125" style="60" customWidth="1"/>
    <col min="7415" max="7415" width="8" style="60" customWidth="1"/>
    <col min="7416" max="7416" width="9.26953125" style="60" customWidth="1"/>
    <col min="7417" max="7417" width="8" style="60" customWidth="1"/>
    <col min="7418" max="7418" width="5.1796875" style="60" customWidth="1"/>
    <col min="7419" max="7419" width="10" style="60" customWidth="1"/>
    <col min="7420" max="7420" width="2.7265625" style="60" customWidth="1"/>
    <col min="7421" max="7421" width="3.7265625" style="60" customWidth="1"/>
    <col min="7422" max="7422" width="11.7265625" style="60" customWidth="1"/>
    <col min="7423" max="7424" width="8.453125" style="60" customWidth="1"/>
    <col min="7425" max="7425" width="8.81640625" style="60" customWidth="1"/>
    <col min="7426" max="7426" width="7.7265625" style="60" customWidth="1"/>
    <col min="7427" max="7427" width="8.1796875" style="60" customWidth="1"/>
    <col min="7428" max="7428" width="5.7265625" style="60" customWidth="1"/>
    <col min="7429" max="7429" width="8.54296875" style="60" customWidth="1"/>
    <col min="7430" max="7430" width="2.7265625" style="60" customWidth="1"/>
    <col min="7431" max="7431" width="3.7265625" style="60" customWidth="1"/>
    <col min="7432" max="7432" width="11.7265625" style="60" customWidth="1"/>
    <col min="7433" max="7433" width="8.54296875" style="60" customWidth="1"/>
    <col min="7434" max="7434" width="8.81640625" style="60" customWidth="1"/>
    <col min="7435" max="7435" width="8.453125" style="60" customWidth="1"/>
    <col min="7436" max="7436" width="8.1796875" style="60" customWidth="1"/>
    <col min="7437" max="7437" width="8.453125" style="60" customWidth="1"/>
    <col min="7438" max="7438" width="5.7265625" style="60" customWidth="1"/>
    <col min="7439" max="7439" width="8.54296875" style="60" customWidth="1"/>
    <col min="7440" max="7440" width="2.7265625" style="60" customWidth="1"/>
    <col min="7441" max="7441" width="3.7265625" style="60" customWidth="1"/>
    <col min="7442" max="7442" width="11.7265625" style="60" customWidth="1"/>
    <col min="7443" max="7443" width="7.7265625" style="60" customWidth="1"/>
    <col min="7444" max="7444" width="8.1796875" style="60" customWidth="1"/>
    <col min="7445" max="7445" width="8.54296875" style="60" customWidth="1"/>
    <col min="7446" max="7447" width="7.81640625" style="60" customWidth="1"/>
    <col min="7448" max="7448" width="5.7265625" style="60" customWidth="1"/>
    <col min="7449" max="7449" width="8.81640625" style="60" customWidth="1"/>
    <col min="7450" max="7666" width="9.1796875" style="60"/>
    <col min="7667" max="7667" width="3.7265625" style="60" customWidth="1"/>
    <col min="7668" max="7668" width="11.7265625" style="60" customWidth="1"/>
    <col min="7669" max="7669" width="10.1796875" style="60" customWidth="1"/>
    <col min="7670" max="7670" width="8.26953125" style="60" customWidth="1"/>
    <col min="7671" max="7671" width="8" style="60" customWidth="1"/>
    <col min="7672" max="7672" width="9.26953125" style="60" customWidth="1"/>
    <col min="7673" max="7673" width="8" style="60" customWidth="1"/>
    <col min="7674" max="7674" width="5.1796875" style="60" customWidth="1"/>
    <col min="7675" max="7675" width="10" style="60" customWidth="1"/>
    <col min="7676" max="7676" width="2.7265625" style="60" customWidth="1"/>
    <col min="7677" max="7677" width="3.7265625" style="60" customWidth="1"/>
    <col min="7678" max="7678" width="11.7265625" style="60" customWidth="1"/>
    <col min="7679" max="7680" width="8.453125" style="60" customWidth="1"/>
    <col min="7681" max="7681" width="8.81640625" style="60" customWidth="1"/>
    <col min="7682" max="7682" width="7.7265625" style="60" customWidth="1"/>
    <col min="7683" max="7683" width="8.1796875" style="60" customWidth="1"/>
    <col min="7684" max="7684" width="5.7265625" style="60" customWidth="1"/>
    <col min="7685" max="7685" width="8.54296875" style="60" customWidth="1"/>
    <col min="7686" max="7686" width="2.7265625" style="60" customWidth="1"/>
    <col min="7687" max="7687" width="3.7265625" style="60" customWidth="1"/>
    <col min="7688" max="7688" width="11.7265625" style="60" customWidth="1"/>
    <col min="7689" max="7689" width="8.54296875" style="60" customWidth="1"/>
    <col min="7690" max="7690" width="8.81640625" style="60" customWidth="1"/>
    <col min="7691" max="7691" width="8.453125" style="60" customWidth="1"/>
    <col min="7692" max="7692" width="8.1796875" style="60" customWidth="1"/>
    <col min="7693" max="7693" width="8.453125" style="60" customWidth="1"/>
    <col min="7694" max="7694" width="5.7265625" style="60" customWidth="1"/>
    <col min="7695" max="7695" width="8.54296875" style="60" customWidth="1"/>
    <col min="7696" max="7696" width="2.7265625" style="60" customWidth="1"/>
    <col min="7697" max="7697" width="3.7265625" style="60" customWidth="1"/>
    <col min="7698" max="7698" width="11.7265625" style="60" customWidth="1"/>
    <col min="7699" max="7699" width="7.7265625" style="60" customWidth="1"/>
    <col min="7700" max="7700" width="8.1796875" style="60" customWidth="1"/>
    <col min="7701" max="7701" width="8.54296875" style="60" customWidth="1"/>
    <col min="7702" max="7703" width="7.81640625" style="60" customWidth="1"/>
    <col min="7704" max="7704" width="5.7265625" style="60" customWidth="1"/>
    <col min="7705" max="7705" width="8.81640625" style="60" customWidth="1"/>
    <col min="7706" max="7922" width="9.1796875" style="60"/>
    <col min="7923" max="7923" width="3.7265625" style="60" customWidth="1"/>
    <col min="7924" max="7924" width="11.7265625" style="60" customWidth="1"/>
    <col min="7925" max="7925" width="10.1796875" style="60" customWidth="1"/>
    <col min="7926" max="7926" width="8.26953125" style="60" customWidth="1"/>
    <col min="7927" max="7927" width="8" style="60" customWidth="1"/>
    <col min="7928" max="7928" width="9.26953125" style="60" customWidth="1"/>
    <col min="7929" max="7929" width="8" style="60" customWidth="1"/>
    <col min="7930" max="7930" width="5.1796875" style="60" customWidth="1"/>
    <col min="7931" max="7931" width="10" style="60" customWidth="1"/>
    <col min="7932" max="7932" width="2.7265625" style="60" customWidth="1"/>
    <col min="7933" max="7933" width="3.7265625" style="60" customWidth="1"/>
    <col min="7934" max="7934" width="11.7265625" style="60" customWidth="1"/>
    <col min="7935" max="7936" width="8.453125" style="60" customWidth="1"/>
    <col min="7937" max="7937" width="8.81640625" style="60" customWidth="1"/>
    <col min="7938" max="7938" width="7.7265625" style="60" customWidth="1"/>
    <col min="7939" max="7939" width="8.1796875" style="60" customWidth="1"/>
    <col min="7940" max="7940" width="5.7265625" style="60" customWidth="1"/>
    <col min="7941" max="7941" width="8.54296875" style="60" customWidth="1"/>
    <col min="7942" max="7942" width="2.7265625" style="60" customWidth="1"/>
    <col min="7943" max="7943" width="3.7265625" style="60" customWidth="1"/>
    <col min="7944" max="7944" width="11.7265625" style="60" customWidth="1"/>
    <col min="7945" max="7945" width="8.54296875" style="60" customWidth="1"/>
    <col min="7946" max="7946" width="8.81640625" style="60" customWidth="1"/>
    <col min="7947" max="7947" width="8.453125" style="60" customWidth="1"/>
    <col min="7948" max="7948" width="8.1796875" style="60" customWidth="1"/>
    <col min="7949" max="7949" width="8.453125" style="60" customWidth="1"/>
    <col min="7950" max="7950" width="5.7265625" style="60" customWidth="1"/>
    <col min="7951" max="7951" width="8.54296875" style="60" customWidth="1"/>
    <col min="7952" max="7952" width="2.7265625" style="60" customWidth="1"/>
    <col min="7953" max="7953" width="3.7265625" style="60" customWidth="1"/>
    <col min="7954" max="7954" width="11.7265625" style="60" customWidth="1"/>
    <col min="7955" max="7955" width="7.7265625" style="60" customWidth="1"/>
    <col min="7956" max="7956" width="8.1796875" style="60" customWidth="1"/>
    <col min="7957" max="7957" width="8.54296875" style="60" customWidth="1"/>
    <col min="7958" max="7959" width="7.81640625" style="60" customWidth="1"/>
    <col min="7960" max="7960" width="5.7265625" style="60" customWidth="1"/>
    <col min="7961" max="7961" width="8.81640625" style="60" customWidth="1"/>
    <col min="7962" max="8178" width="9.1796875" style="60"/>
    <col min="8179" max="8179" width="3.7265625" style="60" customWidth="1"/>
    <col min="8180" max="8180" width="11.7265625" style="60" customWidth="1"/>
    <col min="8181" max="8181" width="10.1796875" style="60" customWidth="1"/>
    <col min="8182" max="8182" width="8.26953125" style="60" customWidth="1"/>
    <col min="8183" max="8183" width="8" style="60" customWidth="1"/>
    <col min="8184" max="8184" width="9.26953125" style="60" customWidth="1"/>
    <col min="8185" max="8185" width="8" style="60" customWidth="1"/>
    <col min="8186" max="8186" width="5.1796875" style="60" customWidth="1"/>
    <col min="8187" max="8187" width="10" style="60" customWidth="1"/>
    <col min="8188" max="8188" width="2.7265625" style="60" customWidth="1"/>
    <col min="8189" max="8189" width="3.7265625" style="60" customWidth="1"/>
    <col min="8190" max="8190" width="11.7265625" style="60" customWidth="1"/>
    <col min="8191" max="8192" width="8.453125" style="60" customWidth="1"/>
    <col min="8193" max="8193" width="8.81640625" style="60" customWidth="1"/>
    <col min="8194" max="8194" width="7.7265625" style="60" customWidth="1"/>
    <col min="8195" max="8195" width="8.1796875" style="60" customWidth="1"/>
    <col min="8196" max="8196" width="5.7265625" style="60" customWidth="1"/>
    <col min="8197" max="8197" width="8.54296875" style="60" customWidth="1"/>
    <col min="8198" max="8198" width="2.7265625" style="60" customWidth="1"/>
    <col min="8199" max="8199" width="3.7265625" style="60" customWidth="1"/>
    <col min="8200" max="8200" width="11.7265625" style="60" customWidth="1"/>
    <col min="8201" max="8201" width="8.54296875" style="60" customWidth="1"/>
    <col min="8202" max="8202" width="8.81640625" style="60" customWidth="1"/>
    <col min="8203" max="8203" width="8.453125" style="60" customWidth="1"/>
    <col min="8204" max="8204" width="8.1796875" style="60" customWidth="1"/>
    <col min="8205" max="8205" width="8.453125" style="60" customWidth="1"/>
    <col min="8206" max="8206" width="5.7265625" style="60" customWidth="1"/>
    <col min="8207" max="8207" width="8.54296875" style="60" customWidth="1"/>
    <col min="8208" max="8208" width="2.7265625" style="60" customWidth="1"/>
    <col min="8209" max="8209" width="3.7265625" style="60" customWidth="1"/>
    <col min="8210" max="8210" width="11.7265625" style="60" customWidth="1"/>
    <col min="8211" max="8211" width="7.7265625" style="60" customWidth="1"/>
    <col min="8212" max="8212" width="8.1796875" style="60" customWidth="1"/>
    <col min="8213" max="8213" width="8.54296875" style="60" customWidth="1"/>
    <col min="8214" max="8215" width="7.81640625" style="60" customWidth="1"/>
    <col min="8216" max="8216" width="5.7265625" style="60" customWidth="1"/>
    <col min="8217" max="8217" width="8.81640625" style="60" customWidth="1"/>
    <col min="8218" max="8434" width="9.1796875" style="60"/>
    <col min="8435" max="8435" width="3.7265625" style="60" customWidth="1"/>
    <col min="8436" max="8436" width="11.7265625" style="60" customWidth="1"/>
    <col min="8437" max="8437" width="10.1796875" style="60" customWidth="1"/>
    <col min="8438" max="8438" width="8.26953125" style="60" customWidth="1"/>
    <col min="8439" max="8439" width="8" style="60" customWidth="1"/>
    <col min="8440" max="8440" width="9.26953125" style="60" customWidth="1"/>
    <col min="8441" max="8441" width="8" style="60" customWidth="1"/>
    <col min="8442" max="8442" width="5.1796875" style="60" customWidth="1"/>
    <col min="8443" max="8443" width="10" style="60" customWidth="1"/>
    <col min="8444" max="8444" width="2.7265625" style="60" customWidth="1"/>
    <col min="8445" max="8445" width="3.7265625" style="60" customWidth="1"/>
    <col min="8446" max="8446" width="11.7265625" style="60" customWidth="1"/>
    <col min="8447" max="8448" width="8.453125" style="60" customWidth="1"/>
    <col min="8449" max="8449" width="8.81640625" style="60" customWidth="1"/>
    <col min="8450" max="8450" width="7.7265625" style="60" customWidth="1"/>
    <col min="8451" max="8451" width="8.1796875" style="60" customWidth="1"/>
    <col min="8452" max="8452" width="5.7265625" style="60" customWidth="1"/>
    <col min="8453" max="8453" width="8.54296875" style="60" customWidth="1"/>
    <col min="8454" max="8454" width="2.7265625" style="60" customWidth="1"/>
    <col min="8455" max="8455" width="3.7265625" style="60" customWidth="1"/>
    <col min="8456" max="8456" width="11.7265625" style="60" customWidth="1"/>
    <col min="8457" max="8457" width="8.54296875" style="60" customWidth="1"/>
    <col min="8458" max="8458" width="8.81640625" style="60" customWidth="1"/>
    <col min="8459" max="8459" width="8.453125" style="60" customWidth="1"/>
    <col min="8460" max="8460" width="8.1796875" style="60" customWidth="1"/>
    <col min="8461" max="8461" width="8.453125" style="60" customWidth="1"/>
    <col min="8462" max="8462" width="5.7265625" style="60" customWidth="1"/>
    <col min="8463" max="8463" width="8.54296875" style="60" customWidth="1"/>
    <col min="8464" max="8464" width="2.7265625" style="60" customWidth="1"/>
    <col min="8465" max="8465" width="3.7265625" style="60" customWidth="1"/>
    <col min="8466" max="8466" width="11.7265625" style="60" customWidth="1"/>
    <col min="8467" max="8467" width="7.7265625" style="60" customWidth="1"/>
    <col min="8468" max="8468" width="8.1796875" style="60" customWidth="1"/>
    <col min="8469" max="8469" width="8.54296875" style="60" customWidth="1"/>
    <col min="8470" max="8471" width="7.81640625" style="60" customWidth="1"/>
    <col min="8472" max="8472" width="5.7265625" style="60" customWidth="1"/>
    <col min="8473" max="8473" width="8.81640625" style="60" customWidth="1"/>
    <col min="8474" max="8690" width="9.1796875" style="60"/>
    <col min="8691" max="8691" width="3.7265625" style="60" customWidth="1"/>
    <col min="8692" max="8692" width="11.7265625" style="60" customWidth="1"/>
    <col min="8693" max="8693" width="10.1796875" style="60" customWidth="1"/>
    <col min="8694" max="8694" width="8.26953125" style="60" customWidth="1"/>
    <col min="8695" max="8695" width="8" style="60" customWidth="1"/>
    <col min="8696" max="8696" width="9.26953125" style="60" customWidth="1"/>
    <col min="8697" max="8697" width="8" style="60" customWidth="1"/>
    <col min="8698" max="8698" width="5.1796875" style="60" customWidth="1"/>
    <col min="8699" max="8699" width="10" style="60" customWidth="1"/>
    <col min="8700" max="8700" width="2.7265625" style="60" customWidth="1"/>
    <col min="8701" max="8701" width="3.7265625" style="60" customWidth="1"/>
    <col min="8702" max="8702" width="11.7265625" style="60" customWidth="1"/>
    <col min="8703" max="8704" width="8.453125" style="60" customWidth="1"/>
    <col min="8705" max="8705" width="8.81640625" style="60" customWidth="1"/>
    <col min="8706" max="8706" width="7.7265625" style="60" customWidth="1"/>
    <col min="8707" max="8707" width="8.1796875" style="60" customWidth="1"/>
    <col min="8708" max="8708" width="5.7265625" style="60" customWidth="1"/>
    <col min="8709" max="8709" width="8.54296875" style="60" customWidth="1"/>
    <col min="8710" max="8710" width="2.7265625" style="60" customWidth="1"/>
    <col min="8711" max="8711" width="3.7265625" style="60" customWidth="1"/>
    <col min="8712" max="8712" width="11.7265625" style="60" customWidth="1"/>
    <col min="8713" max="8713" width="8.54296875" style="60" customWidth="1"/>
    <col min="8714" max="8714" width="8.81640625" style="60" customWidth="1"/>
    <col min="8715" max="8715" width="8.453125" style="60" customWidth="1"/>
    <col min="8716" max="8716" width="8.1796875" style="60" customWidth="1"/>
    <col min="8717" max="8717" width="8.453125" style="60" customWidth="1"/>
    <col min="8718" max="8718" width="5.7265625" style="60" customWidth="1"/>
    <col min="8719" max="8719" width="8.54296875" style="60" customWidth="1"/>
    <col min="8720" max="8720" width="2.7265625" style="60" customWidth="1"/>
    <col min="8721" max="8721" width="3.7265625" style="60" customWidth="1"/>
    <col min="8722" max="8722" width="11.7265625" style="60" customWidth="1"/>
    <col min="8723" max="8723" width="7.7265625" style="60" customWidth="1"/>
    <col min="8724" max="8724" width="8.1796875" style="60" customWidth="1"/>
    <col min="8725" max="8725" width="8.54296875" style="60" customWidth="1"/>
    <col min="8726" max="8727" width="7.81640625" style="60" customWidth="1"/>
    <col min="8728" max="8728" width="5.7265625" style="60" customWidth="1"/>
    <col min="8729" max="8729" width="8.81640625" style="60" customWidth="1"/>
    <col min="8730" max="8946" width="9.1796875" style="60"/>
    <col min="8947" max="8947" width="3.7265625" style="60" customWidth="1"/>
    <col min="8948" max="8948" width="11.7265625" style="60" customWidth="1"/>
    <col min="8949" max="8949" width="10.1796875" style="60" customWidth="1"/>
    <col min="8950" max="8950" width="8.26953125" style="60" customWidth="1"/>
    <col min="8951" max="8951" width="8" style="60" customWidth="1"/>
    <col min="8952" max="8952" width="9.26953125" style="60" customWidth="1"/>
    <col min="8953" max="8953" width="8" style="60" customWidth="1"/>
    <col min="8954" max="8954" width="5.1796875" style="60" customWidth="1"/>
    <col min="8955" max="8955" width="10" style="60" customWidth="1"/>
    <col min="8956" max="8956" width="2.7265625" style="60" customWidth="1"/>
    <col min="8957" max="8957" width="3.7265625" style="60" customWidth="1"/>
    <col min="8958" max="8958" width="11.7265625" style="60" customWidth="1"/>
    <col min="8959" max="8960" width="8.453125" style="60" customWidth="1"/>
    <col min="8961" max="8961" width="8.81640625" style="60" customWidth="1"/>
    <col min="8962" max="8962" width="7.7265625" style="60" customWidth="1"/>
    <col min="8963" max="8963" width="8.1796875" style="60" customWidth="1"/>
    <col min="8964" max="8964" width="5.7265625" style="60" customWidth="1"/>
    <col min="8965" max="8965" width="8.54296875" style="60" customWidth="1"/>
    <col min="8966" max="8966" width="2.7265625" style="60" customWidth="1"/>
    <col min="8967" max="8967" width="3.7265625" style="60" customWidth="1"/>
    <col min="8968" max="8968" width="11.7265625" style="60" customWidth="1"/>
    <col min="8969" max="8969" width="8.54296875" style="60" customWidth="1"/>
    <col min="8970" max="8970" width="8.81640625" style="60" customWidth="1"/>
    <col min="8971" max="8971" width="8.453125" style="60" customWidth="1"/>
    <col min="8972" max="8972" width="8.1796875" style="60" customWidth="1"/>
    <col min="8973" max="8973" width="8.453125" style="60" customWidth="1"/>
    <col min="8974" max="8974" width="5.7265625" style="60" customWidth="1"/>
    <col min="8975" max="8975" width="8.54296875" style="60" customWidth="1"/>
    <col min="8976" max="8976" width="2.7265625" style="60" customWidth="1"/>
    <col min="8977" max="8977" width="3.7265625" style="60" customWidth="1"/>
    <col min="8978" max="8978" width="11.7265625" style="60" customWidth="1"/>
    <col min="8979" max="8979" width="7.7265625" style="60" customWidth="1"/>
    <col min="8980" max="8980" width="8.1796875" style="60" customWidth="1"/>
    <col min="8981" max="8981" width="8.54296875" style="60" customWidth="1"/>
    <col min="8982" max="8983" width="7.81640625" style="60" customWidth="1"/>
    <col min="8984" max="8984" width="5.7265625" style="60" customWidth="1"/>
    <col min="8985" max="8985" width="8.81640625" style="60" customWidth="1"/>
    <col min="8986" max="9202" width="9.1796875" style="60"/>
    <col min="9203" max="9203" width="3.7265625" style="60" customWidth="1"/>
    <col min="9204" max="9204" width="11.7265625" style="60" customWidth="1"/>
    <col min="9205" max="9205" width="10.1796875" style="60" customWidth="1"/>
    <col min="9206" max="9206" width="8.26953125" style="60" customWidth="1"/>
    <col min="9207" max="9207" width="8" style="60" customWidth="1"/>
    <col min="9208" max="9208" width="9.26953125" style="60" customWidth="1"/>
    <col min="9209" max="9209" width="8" style="60" customWidth="1"/>
    <col min="9210" max="9210" width="5.1796875" style="60" customWidth="1"/>
    <col min="9211" max="9211" width="10" style="60" customWidth="1"/>
    <col min="9212" max="9212" width="2.7265625" style="60" customWidth="1"/>
    <col min="9213" max="9213" width="3.7265625" style="60" customWidth="1"/>
    <col min="9214" max="9214" width="11.7265625" style="60" customWidth="1"/>
    <col min="9215" max="9216" width="8.453125" style="60" customWidth="1"/>
    <col min="9217" max="9217" width="8.81640625" style="60" customWidth="1"/>
    <col min="9218" max="9218" width="7.7265625" style="60" customWidth="1"/>
    <col min="9219" max="9219" width="8.1796875" style="60" customWidth="1"/>
    <col min="9220" max="9220" width="5.7265625" style="60" customWidth="1"/>
    <col min="9221" max="9221" width="8.54296875" style="60" customWidth="1"/>
    <col min="9222" max="9222" width="2.7265625" style="60" customWidth="1"/>
    <col min="9223" max="9223" width="3.7265625" style="60" customWidth="1"/>
    <col min="9224" max="9224" width="11.7265625" style="60" customWidth="1"/>
    <col min="9225" max="9225" width="8.54296875" style="60" customWidth="1"/>
    <col min="9226" max="9226" width="8.81640625" style="60" customWidth="1"/>
    <col min="9227" max="9227" width="8.453125" style="60" customWidth="1"/>
    <col min="9228" max="9228" width="8.1796875" style="60" customWidth="1"/>
    <col min="9229" max="9229" width="8.453125" style="60" customWidth="1"/>
    <col min="9230" max="9230" width="5.7265625" style="60" customWidth="1"/>
    <col min="9231" max="9231" width="8.54296875" style="60" customWidth="1"/>
    <col min="9232" max="9232" width="2.7265625" style="60" customWidth="1"/>
    <col min="9233" max="9233" width="3.7265625" style="60" customWidth="1"/>
    <col min="9234" max="9234" width="11.7265625" style="60" customWidth="1"/>
    <col min="9235" max="9235" width="7.7265625" style="60" customWidth="1"/>
    <col min="9236" max="9236" width="8.1796875" style="60" customWidth="1"/>
    <col min="9237" max="9237" width="8.54296875" style="60" customWidth="1"/>
    <col min="9238" max="9239" width="7.81640625" style="60" customWidth="1"/>
    <col min="9240" max="9240" width="5.7265625" style="60" customWidth="1"/>
    <col min="9241" max="9241" width="8.81640625" style="60" customWidth="1"/>
    <col min="9242" max="9458" width="9.1796875" style="60"/>
    <col min="9459" max="9459" width="3.7265625" style="60" customWidth="1"/>
    <col min="9460" max="9460" width="11.7265625" style="60" customWidth="1"/>
    <col min="9461" max="9461" width="10.1796875" style="60" customWidth="1"/>
    <col min="9462" max="9462" width="8.26953125" style="60" customWidth="1"/>
    <col min="9463" max="9463" width="8" style="60" customWidth="1"/>
    <col min="9464" max="9464" width="9.26953125" style="60" customWidth="1"/>
    <col min="9465" max="9465" width="8" style="60" customWidth="1"/>
    <col min="9466" max="9466" width="5.1796875" style="60" customWidth="1"/>
    <col min="9467" max="9467" width="10" style="60" customWidth="1"/>
    <col min="9468" max="9468" width="2.7265625" style="60" customWidth="1"/>
    <col min="9469" max="9469" width="3.7265625" style="60" customWidth="1"/>
    <col min="9470" max="9470" width="11.7265625" style="60" customWidth="1"/>
    <col min="9471" max="9472" width="8.453125" style="60" customWidth="1"/>
    <col min="9473" max="9473" width="8.81640625" style="60" customWidth="1"/>
    <col min="9474" max="9474" width="7.7265625" style="60" customWidth="1"/>
    <col min="9475" max="9475" width="8.1796875" style="60" customWidth="1"/>
    <col min="9476" max="9476" width="5.7265625" style="60" customWidth="1"/>
    <col min="9477" max="9477" width="8.54296875" style="60" customWidth="1"/>
    <col min="9478" max="9478" width="2.7265625" style="60" customWidth="1"/>
    <col min="9479" max="9479" width="3.7265625" style="60" customWidth="1"/>
    <col min="9480" max="9480" width="11.7265625" style="60" customWidth="1"/>
    <col min="9481" max="9481" width="8.54296875" style="60" customWidth="1"/>
    <col min="9482" max="9482" width="8.81640625" style="60" customWidth="1"/>
    <col min="9483" max="9483" width="8.453125" style="60" customWidth="1"/>
    <col min="9484" max="9484" width="8.1796875" style="60" customWidth="1"/>
    <col min="9485" max="9485" width="8.453125" style="60" customWidth="1"/>
    <col min="9486" max="9486" width="5.7265625" style="60" customWidth="1"/>
    <col min="9487" max="9487" width="8.54296875" style="60" customWidth="1"/>
    <col min="9488" max="9488" width="2.7265625" style="60" customWidth="1"/>
    <col min="9489" max="9489" width="3.7265625" style="60" customWidth="1"/>
    <col min="9490" max="9490" width="11.7265625" style="60" customWidth="1"/>
    <col min="9491" max="9491" width="7.7265625" style="60" customWidth="1"/>
    <col min="9492" max="9492" width="8.1796875" style="60" customWidth="1"/>
    <col min="9493" max="9493" width="8.54296875" style="60" customWidth="1"/>
    <col min="9494" max="9495" width="7.81640625" style="60" customWidth="1"/>
    <col min="9496" max="9496" width="5.7265625" style="60" customWidth="1"/>
    <col min="9497" max="9497" width="8.81640625" style="60" customWidth="1"/>
    <col min="9498" max="9714" width="9.1796875" style="60"/>
    <col min="9715" max="9715" width="3.7265625" style="60" customWidth="1"/>
    <col min="9716" max="9716" width="11.7265625" style="60" customWidth="1"/>
    <col min="9717" max="9717" width="10.1796875" style="60" customWidth="1"/>
    <col min="9718" max="9718" width="8.26953125" style="60" customWidth="1"/>
    <col min="9719" max="9719" width="8" style="60" customWidth="1"/>
    <col min="9720" max="9720" width="9.26953125" style="60" customWidth="1"/>
    <col min="9721" max="9721" width="8" style="60" customWidth="1"/>
    <col min="9722" max="9722" width="5.1796875" style="60" customWidth="1"/>
    <col min="9723" max="9723" width="10" style="60" customWidth="1"/>
    <col min="9724" max="9724" width="2.7265625" style="60" customWidth="1"/>
    <col min="9725" max="9725" width="3.7265625" style="60" customWidth="1"/>
    <col min="9726" max="9726" width="11.7265625" style="60" customWidth="1"/>
    <col min="9727" max="9728" width="8.453125" style="60" customWidth="1"/>
    <col min="9729" max="9729" width="8.81640625" style="60" customWidth="1"/>
    <col min="9730" max="9730" width="7.7265625" style="60" customWidth="1"/>
    <col min="9731" max="9731" width="8.1796875" style="60" customWidth="1"/>
    <col min="9732" max="9732" width="5.7265625" style="60" customWidth="1"/>
    <col min="9733" max="9733" width="8.54296875" style="60" customWidth="1"/>
    <col min="9734" max="9734" width="2.7265625" style="60" customWidth="1"/>
    <col min="9735" max="9735" width="3.7265625" style="60" customWidth="1"/>
    <col min="9736" max="9736" width="11.7265625" style="60" customWidth="1"/>
    <col min="9737" max="9737" width="8.54296875" style="60" customWidth="1"/>
    <col min="9738" max="9738" width="8.81640625" style="60" customWidth="1"/>
    <col min="9739" max="9739" width="8.453125" style="60" customWidth="1"/>
    <col min="9740" max="9740" width="8.1796875" style="60" customWidth="1"/>
    <col min="9741" max="9741" width="8.453125" style="60" customWidth="1"/>
    <col min="9742" max="9742" width="5.7265625" style="60" customWidth="1"/>
    <col min="9743" max="9743" width="8.54296875" style="60" customWidth="1"/>
    <col min="9744" max="9744" width="2.7265625" style="60" customWidth="1"/>
    <col min="9745" max="9745" width="3.7265625" style="60" customWidth="1"/>
    <col min="9746" max="9746" width="11.7265625" style="60" customWidth="1"/>
    <col min="9747" max="9747" width="7.7265625" style="60" customWidth="1"/>
    <col min="9748" max="9748" width="8.1796875" style="60" customWidth="1"/>
    <col min="9749" max="9749" width="8.54296875" style="60" customWidth="1"/>
    <col min="9750" max="9751" width="7.81640625" style="60" customWidth="1"/>
    <col min="9752" max="9752" width="5.7265625" style="60" customWidth="1"/>
    <col min="9753" max="9753" width="8.81640625" style="60" customWidth="1"/>
    <col min="9754" max="9970" width="9.1796875" style="60"/>
    <col min="9971" max="9971" width="3.7265625" style="60" customWidth="1"/>
    <col min="9972" max="9972" width="11.7265625" style="60" customWidth="1"/>
    <col min="9973" max="9973" width="10.1796875" style="60" customWidth="1"/>
    <col min="9974" max="9974" width="8.26953125" style="60" customWidth="1"/>
    <col min="9975" max="9975" width="8" style="60" customWidth="1"/>
    <col min="9976" max="9976" width="9.26953125" style="60" customWidth="1"/>
    <col min="9977" max="9977" width="8" style="60" customWidth="1"/>
    <col min="9978" max="9978" width="5.1796875" style="60" customWidth="1"/>
    <col min="9979" max="9979" width="10" style="60" customWidth="1"/>
    <col min="9980" max="9980" width="2.7265625" style="60" customWidth="1"/>
    <col min="9981" max="9981" width="3.7265625" style="60" customWidth="1"/>
    <col min="9982" max="9982" width="11.7265625" style="60" customWidth="1"/>
    <col min="9983" max="9984" width="8.453125" style="60" customWidth="1"/>
    <col min="9985" max="9985" width="8.81640625" style="60" customWidth="1"/>
    <col min="9986" max="9986" width="7.7265625" style="60" customWidth="1"/>
    <col min="9987" max="9987" width="8.1796875" style="60" customWidth="1"/>
    <col min="9988" max="9988" width="5.7265625" style="60" customWidth="1"/>
    <col min="9989" max="9989" width="8.54296875" style="60" customWidth="1"/>
    <col min="9990" max="9990" width="2.7265625" style="60" customWidth="1"/>
    <col min="9991" max="9991" width="3.7265625" style="60" customWidth="1"/>
    <col min="9992" max="9992" width="11.7265625" style="60" customWidth="1"/>
    <col min="9993" max="9993" width="8.54296875" style="60" customWidth="1"/>
    <col min="9994" max="9994" width="8.81640625" style="60" customWidth="1"/>
    <col min="9995" max="9995" width="8.453125" style="60" customWidth="1"/>
    <col min="9996" max="9996" width="8.1796875" style="60" customWidth="1"/>
    <col min="9997" max="9997" width="8.453125" style="60" customWidth="1"/>
    <col min="9998" max="9998" width="5.7265625" style="60" customWidth="1"/>
    <col min="9999" max="9999" width="8.54296875" style="60" customWidth="1"/>
    <col min="10000" max="10000" width="2.7265625" style="60" customWidth="1"/>
    <col min="10001" max="10001" width="3.7265625" style="60" customWidth="1"/>
    <col min="10002" max="10002" width="11.7265625" style="60" customWidth="1"/>
    <col min="10003" max="10003" width="7.7265625" style="60" customWidth="1"/>
    <col min="10004" max="10004" width="8.1796875" style="60" customWidth="1"/>
    <col min="10005" max="10005" width="8.54296875" style="60" customWidth="1"/>
    <col min="10006" max="10007" width="7.81640625" style="60" customWidth="1"/>
    <col min="10008" max="10008" width="5.7265625" style="60" customWidth="1"/>
    <col min="10009" max="10009" width="8.81640625" style="60" customWidth="1"/>
    <col min="10010" max="10226" width="9.1796875" style="60"/>
    <col min="10227" max="10227" width="3.7265625" style="60" customWidth="1"/>
    <col min="10228" max="10228" width="11.7265625" style="60" customWidth="1"/>
    <col min="10229" max="10229" width="10.1796875" style="60" customWidth="1"/>
    <col min="10230" max="10230" width="8.26953125" style="60" customWidth="1"/>
    <col min="10231" max="10231" width="8" style="60" customWidth="1"/>
    <col min="10232" max="10232" width="9.26953125" style="60" customWidth="1"/>
    <col min="10233" max="10233" width="8" style="60" customWidth="1"/>
    <col min="10234" max="10234" width="5.1796875" style="60" customWidth="1"/>
    <col min="10235" max="10235" width="10" style="60" customWidth="1"/>
    <col min="10236" max="10236" width="2.7265625" style="60" customWidth="1"/>
    <col min="10237" max="10237" width="3.7265625" style="60" customWidth="1"/>
    <col min="10238" max="10238" width="11.7265625" style="60" customWidth="1"/>
    <col min="10239" max="10240" width="8.453125" style="60" customWidth="1"/>
    <col min="10241" max="10241" width="8.81640625" style="60" customWidth="1"/>
    <col min="10242" max="10242" width="7.7265625" style="60" customWidth="1"/>
    <col min="10243" max="10243" width="8.1796875" style="60" customWidth="1"/>
    <col min="10244" max="10244" width="5.7265625" style="60" customWidth="1"/>
    <col min="10245" max="10245" width="8.54296875" style="60" customWidth="1"/>
    <col min="10246" max="10246" width="2.7265625" style="60" customWidth="1"/>
    <col min="10247" max="10247" width="3.7265625" style="60" customWidth="1"/>
    <col min="10248" max="10248" width="11.7265625" style="60" customWidth="1"/>
    <col min="10249" max="10249" width="8.54296875" style="60" customWidth="1"/>
    <col min="10250" max="10250" width="8.81640625" style="60" customWidth="1"/>
    <col min="10251" max="10251" width="8.453125" style="60" customWidth="1"/>
    <col min="10252" max="10252" width="8.1796875" style="60" customWidth="1"/>
    <col min="10253" max="10253" width="8.453125" style="60" customWidth="1"/>
    <col min="10254" max="10254" width="5.7265625" style="60" customWidth="1"/>
    <col min="10255" max="10255" width="8.54296875" style="60" customWidth="1"/>
    <col min="10256" max="10256" width="2.7265625" style="60" customWidth="1"/>
    <col min="10257" max="10257" width="3.7265625" style="60" customWidth="1"/>
    <col min="10258" max="10258" width="11.7265625" style="60" customWidth="1"/>
    <col min="10259" max="10259" width="7.7265625" style="60" customWidth="1"/>
    <col min="10260" max="10260" width="8.1796875" style="60" customWidth="1"/>
    <col min="10261" max="10261" width="8.54296875" style="60" customWidth="1"/>
    <col min="10262" max="10263" width="7.81640625" style="60" customWidth="1"/>
    <col min="10264" max="10264" width="5.7265625" style="60" customWidth="1"/>
    <col min="10265" max="10265" width="8.81640625" style="60" customWidth="1"/>
    <col min="10266" max="10482" width="9.1796875" style="60"/>
    <col min="10483" max="10483" width="3.7265625" style="60" customWidth="1"/>
    <col min="10484" max="10484" width="11.7265625" style="60" customWidth="1"/>
    <col min="10485" max="10485" width="10.1796875" style="60" customWidth="1"/>
    <col min="10486" max="10486" width="8.26953125" style="60" customWidth="1"/>
    <col min="10487" max="10487" width="8" style="60" customWidth="1"/>
    <col min="10488" max="10488" width="9.26953125" style="60" customWidth="1"/>
    <col min="10489" max="10489" width="8" style="60" customWidth="1"/>
    <col min="10490" max="10490" width="5.1796875" style="60" customWidth="1"/>
    <col min="10491" max="10491" width="10" style="60" customWidth="1"/>
    <col min="10492" max="10492" width="2.7265625" style="60" customWidth="1"/>
    <col min="10493" max="10493" width="3.7265625" style="60" customWidth="1"/>
    <col min="10494" max="10494" width="11.7265625" style="60" customWidth="1"/>
    <col min="10495" max="10496" width="8.453125" style="60" customWidth="1"/>
    <col min="10497" max="10497" width="8.81640625" style="60" customWidth="1"/>
    <col min="10498" max="10498" width="7.7265625" style="60" customWidth="1"/>
    <col min="10499" max="10499" width="8.1796875" style="60" customWidth="1"/>
    <col min="10500" max="10500" width="5.7265625" style="60" customWidth="1"/>
    <col min="10501" max="10501" width="8.54296875" style="60" customWidth="1"/>
    <col min="10502" max="10502" width="2.7265625" style="60" customWidth="1"/>
    <col min="10503" max="10503" width="3.7265625" style="60" customWidth="1"/>
    <col min="10504" max="10504" width="11.7265625" style="60" customWidth="1"/>
    <col min="10505" max="10505" width="8.54296875" style="60" customWidth="1"/>
    <col min="10506" max="10506" width="8.81640625" style="60" customWidth="1"/>
    <col min="10507" max="10507" width="8.453125" style="60" customWidth="1"/>
    <col min="10508" max="10508" width="8.1796875" style="60" customWidth="1"/>
    <col min="10509" max="10509" width="8.453125" style="60" customWidth="1"/>
    <col min="10510" max="10510" width="5.7265625" style="60" customWidth="1"/>
    <col min="10511" max="10511" width="8.54296875" style="60" customWidth="1"/>
    <col min="10512" max="10512" width="2.7265625" style="60" customWidth="1"/>
    <col min="10513" max="10513" width="3.7265625" style="60" customWidth="1"/>
    <col min="10514" max="10514" width="11.7265625" style="60" customWidth="1"/>
    <col min="10515" max="10515" width="7.7265625" style="60" customWidth="1"/>
    <col min="10516" max="10516" width="8.1796875" style="60" customWidth="1"/>
    <col min="10517" max="10517" width="8.54296875" style="60" customWidth="1"/>
    <col min="10518" max="10519" width="7.81640625" style="60" customWidth="1"/>
    <col min="10520" max="10520" width="5.7265625" style="60" customWidth="1"/>
    <col min="10521" max="10521" width="8.81640625" style="60" customWidth="1"/>
    <col min="10522" max="10738" width="9.1796875" style="60"/>
    <col min="10739" max="10739" width="3.7265625" style="60" customWidth="1"/>
    <col min="10740" max="10740" width="11.7265625" style="60" customWidth="1"/>
    <col min="10741" max="10741" width="10.1796875" style="60" customWidth="1"/>
    <col min="10742" max="10742" width="8.26953125" style="60" customWidth="1"/>
    <col min="10743" max="10743" width="8" style="60" customWidth="1"/>
    <col min="10744" max="10744" width="9.26953125" style="60" customWidth="1"/>
    <col min="10745" max="10745" width="8" style="60" customWidth="1"/>
    <col min="10746" max="10746" width="5.1796875" style="60" customWidth="1"/>
    <col min="10747" max="10747" width="10" style="60" customWidth="1"/>
    <col min="10748" max="10748" width="2.7265625" style="60" customWidth="1"/>
    <col min="10749" max="10749" width="3.7265625" style="60" customWidth="1"/>
    <col min="10750" max="10750" width="11.7265625" style="60" customWidth="1"/>
    <col min="10751" max="10752" width="8.453125" style="60" customWidth="1"/>
    <col min="10753" max="10753" width="8.81640625" style="60" customWidth="1"/>
    <col min="10754" max="10754" width="7.7265625" style="60" customWidth="1"/>
    <col min="10755" max="10755" width="8.1796875" style="60" customWidth="1"/>
    <col min="10756" max="10756" width="5.7265625" style="60" customWidth="1"/>
    <col min="10757" max="10757" width="8.54296875" style="60" customWidth="1"/>
    <col min="10758" max="10758" width="2.7265625" style="60" customWidth="1"/>
    <col min="10759" max="10759" width="3.7265625" style="60" customWidth="1"/>
    <col min="10760" max="10760" width="11.7265625" style="60" customWidth="1"/>
    <col min="10761" max="10761" width="8.54296875" style="60" customWidth="1"/>
    <col min="10762" max="10762" width="8.81640625" style="60" customWidth="1"/>
    <col min="10763" max="10763" width="8.453125" style="60" customWidth="1"/>
    <col min="10764" max="10764" width="8.1796875" style="60" customWidth="1"/>
    <col min="10765" max="10765" width="8.453125" style="60" customWidth="1"/>
    <col min="10766" max="10766" width="5.7265625" style="60" customWidth="1"/>
    <col min="10767" max="10767" width="8.54296875" style="60" customWidth="1"/>
    <col min="10768" max="10768" width="2.7265625" style="60" customWidth="1"/>
    <col min="10769" max="10769" width="3.7265625" style="60" customWidth="1"/>
    <col min="10770" max="10770" width="11.7265625" style="60" customWidth="1"/>
    <col min="10771" max="10771" width="7.7265625" style="60" customWidth="1"/>
    <col min="10772" max="10772" width="8.1796875" style="60" customWidth="1"/>
    <col min="10773" max="10773" width="8.54296875" style="60" customWidth="1"/>
    <col min="10774" max="10775" width="7.81640625" style="60" customWidth="1"/>
    <col min="10776" max="10776" width="5.7265625" style="60" customWidth="1"/>
    <col min="10777" max="10777" width="8.81640625" style="60" customWidth="1"/>
    <col min="10778" max="10994" width="9.1796875" style="60"/>
    <col min="10995" max="10995" width="3.7265625" style="60" customWidth="1"/>
    <col min="10996" max="10996" width="11.7265625" style="60" customWidth="1"/>
    <col min="10997" max="10997" width="10.1796875" style="60" customWidth="1"/>
    <col min="10998" max="10998" width="8.26953125" style="60" customWidth="1"/>
    <col min="10999" max="10999" width="8" style="60" customWidth="1"/>
    <col min="11000" max="11000" width="9.26953125" style="60" customWidth="1"/>
    <col min="11001" max="11001" width="8" style="60" customWidth="1"/>
    <col min="11002" max="11002" width="5.1796875" style="60" customWidth="1"/>
    <col min="11003" max="11003" width="10" style="60" customWidth="1"/>
    <col min="11004" max="11004" width="2.7265625" style="60" customWidth="1"/>
    <col min="11005" max="11005" width="3.7265625" style="60" customWidth="1"/>
    <col min="11006" max="11006" width="11.7265625" style="60" customWidth="1"/>
    <col min="11007" max="11008" width="8.453125" style="60" customWidth="1"/>
    <col min="11009" max="11009" width="8.81640625" style="60" customWidth="1"/>
    <col min="11010" max="11010" width="7.7265625" style="60" customWidth="1"/>
    <col min="11011" max="11011" width="8.1796875" style="60" customWidth="1"/>
    <col min="11012" max="11012" width="5.7265625" style="60" customWidth="1"/>
    <col min="11013" max="11013" width="8.54296875" style="60" customWidth="1"/>
    <col min="11014" max="11014" width="2.7265625" style="60" customWidth="1"/>
    <col min="11015" max="11015" width="3.7265625" style="60" customWidth="1"/>
    <col min="11016" max="11016" width="11.7265625" style="60" customWidth="1"/>
    <col min="11017" max="11017" width="8.54296875" style="60" customWidth="1"/>
    <col min="11018" max="11018" width="8.81640625" style="60" customWidth="1"/>
    <col min="11019" max="11019" width="8.453125" style="60" customWidth="1"/>
    <col min="11020" max="11020" width="8.1796875" style="60" customWidth="1"/>
    <col min="11021" max="11021" width="8.453125" style="60" customWidth="1"/>
    <col min="11022" max="11022" width="5.7265625" style="60" customWidth="1"/>
    <col min="11023" max="11023" width="8.54296875" style="60" customWidth="1"/>
    <col min="11024" max="11024" width="2.7265625" style="60" customWidth="1"/>
    <col min="11025" max="11025" width="3.7265625" style="60" customWidth="1"/>
    <col min="11026" max="11026" width="11.7265625" style="60" customWidth="1"/>
    <col min="11027" max="11027" width="7.7265625" style="60" customWidth="1"/>
    <col min="11028" max="11028" width="8.1796875" style="60" customWidth="1"/>
    <col min="11029" max="11029" width="8.54296875" style="60" customWidth="1"/>
    <col min="11030" max="11031" width="7.81640625" style="60" customWidth="1"/>
    <col min="11032" max="11032" width="5.7265625" style="60" customWidth="1"/>
    <col min="11033" max="11033" width="8.81640625" style="60" customWidth="1"/>
    <col min="11034" max="11250" width="9.1796875" style="60"/>
    <col min="11251" max="11251" width="3.7265625" style="60" customWidth="1"/>
    <col min="11252" max="11252" width="11.7265625" style="60" customWidth="1"/>
    <col min="11253" max="11253" width="10.1796875" style="60" customWidth="1"/>
    <col min="11254" max="11254" width="8.26953125" style="60" customWidth="1"/>
    <col min="11255" max="11255" width="8" style="60" customWidth="1"/>
    <col min="11256" max="11256" width="9.26953125" style="60" customWidth="1"/>
    <col min="11257" max="11257" width="8" style="60" customWidth="1"/>
    <col min="11258" max="11258" width="5.1796875" style="60" customWidth="1"/>
    <col min="11259" max="11259" width="10" style="60" customWidth="1"/>
    <col min="11260" max="11260" width="2.7265625" style="60" customWidth="1"/>
    <col min="11261" max="11261" width="3.7265625" style="60" customWidth="1"/>
    <col min="11262" max="11262" width="11.7265625" style="60" customWidth="1"/>
    <col min="11263" max="11264" width="8.453125" style="60" customWidth="1"/>
    <col min="11265" max="11265" width="8.81640625" style="60" customWidth="1"/>
    <col min="11266" max="11266" width="7.7265625" style="60" customWidth="1"/>
    <col min="11267" max="11267" width="8.1796875" style="60" customWidth="1"/>
    <col min="11268" max="11268" width="5.7265625" style="60" customWidth="1"/>
    <col min="11269" max="11269" width="8.54296875" style="60" customWidth="1"/>
    <col min="11270" max="11270" width="2.7265625" style="60" customWidth="1"/>
    <col min="11271" max="11271" width="3.7265625" style="60" customWidth="1"/>
    <col min="11272" max="11272" width="11.7265625" style="60" customWidth="1"/>
    <col min="11273" max="11273" width="8.54296875" style="60" customWidth="1"/>
    <col min="11274" max="11274" width="8.81640625" style="60" customWidth="1"/>
    <col min="11275" max="11275" width="8.453125" style="60" customWidth="1"/>
    <col min="11276" max="11276" width="8.1796875" style="60" customWidth="1"/>
    <col min="11277" max="11277" width="8.453125" style="60" customWidth="1"/>
    <col min="11278" max="11278" width="5.7265625" style="60" customWidth="1"/>
    <col min="11279" max="11279" width="8.54296875" style="60" customWidth="1"/>
    <col min="11280" max="11280" width="2.7265625" style="60" customWidth="1"/>
    <col min="11281" max="11281" width="3.7265625" style="60" customWidth="1"/>
    <col min="11282" max="11282" width="11.7265625" style="60" customWidth="1"/>
    <col min="11283" max="11283" width="7.7265625" style="60" customWidth="1"/>
    <col min="11284" max="11284" width="8.1796875" style="60" customWidth="1"/>
    <col min="11285" max="11285" width="8.54296875" style="60" customWidth="1"/>
    <col min="11286" max="11287" width="7.81640625" style="60" customWidth="1"/>
    <col min="11288" max="11288" width="5.7265625" style="60" customWidth="1"/>
    <col min="11289" max="11289" width="8.81640625" style="60" customWidth="1"/>
    <col min="11290" max="11506" width="9.1796875" style="60"/>
    <col min="11507" max="11507" width="3.7265625" style="60" customWidth="1"/>
    <col min="11508" max="11508" width="11.7265625" style="60" customWidth="1"/>
    <col min="11509" max="11509" width="10.1796875" style="60" customWidth="1"/>
    <col min="11510" max="11510" width="8.26953125" style="60" customWidth="1"/>
    <col min="11511" max="11511" width="8" style="60" customWidth="1"/>
    <col min="11512" max="11512" width="9.26953125" style="60" customWidth="1"/>
    <col min="11513" max="11513" width="8" style="60" customWidth="1"/>
    <col min="11514" max="11514" width="5.1796875" style="60" customWidth="1"/>
    <col min="11515" max="11515" width="10" style="60" customWidth="1"/>
    <col min="11516" max="11516" width="2.7265625" style="60" customWidth="1"/>
    <col min="11517" max="11517" width="3.7265625" style="60" customWidth="1"/>
    <col min="11518" max="11518" width="11.7265625" style="60" customWidth="1"/>
    <col min="11519" max="11520" width="8.453125" style="60" customWidth="1"/>
    <col min="11521" max="11521" width="8.81640625" style="60" customWidth="1"/>
    <col min="11522" max="11522" width="7.7265625" style="60" customWidth="1"/>
    <col min="11523" max="11523" width="8.1796875" style="60" customWidth="1"/>
    <col min="11524" max="11524" width="5.7265625" style="60" customWidth="1"/>
    <col min="11525" max="11525" width="8.54296875" style="60" customWidth="1"/>
    <col min="11526" max="11526" width="2.7265625" style="60" customWidth="1"/>
    <col min="11527" max="11527" width="3.7265625" style="60" customWidth="1"/>
    <col min="11528" max="11528" width="11.7265625" style="60" customWidth="1"/>
    <col min="11529" max="11529" width="8.54296875" style="60" customWidth="1"/>
    <col min="11530" max="11530" width="8.81640625" style="60" customWidth="1"/>
    <col min="11531" max="11531" width="8.453125" style="60" customWidth="1"/>
    <col min="11532" max="11532" width="8.1796875" style="60" customWidth="1"/>
    <col min="11533" max="11533" width="8.453125" style="60" customWidth="1"/>
    <col min="11534" max="11534" width="5.7265625" style="60" customWidth="1"/>
    <col min="11535" max="11535" width="8.54296875" style="60" customWidth="1"/>
    <col min="11536" max="11536" width="2.7265625" style="60" customWidth="1"/>
    <col min="11537" max="11537" width="3.7265625" style="60" customWidth="1"/>
    <col min="11538" max="11538" width="11.7265625" style="60" customWidth="1"/>
    <col min="11539" max="11539" width="7.7265625" style="60" customWidth="1"/>
    <col min="11540" max="11540" width="8.1796875" style="60" customWidth="1"/>
    <col min="11541" max="11541" width="8.54296875" style="60" customWidth="1"/>
    <col min="11542" max="11543" width="7.81640625" style="60" customWidth="1"/>
    <col min="11544" max="11544" width="5.7265625" style="60" customWidth="1"/>
    <col min="11545" max="11545" width="8.81640625" style="60" customWidth="1"/>
    <col min="11546" max="11762" width="9.1796875" style="60"/>
    <col min="11763" max="11763" width="3.7265625" style="60" customWidth="1"/>
    <col min="11764" max="11764" width="11.7265625" style="60" customWidth="1"/>
    <col min="11765" max="11765" width="10.1796875" style="60" customWidth="1"/>
    <col min="11766" max="11766" width="8.26953125" style="60" customWidth="1"/>
    <col min="11767" max="11767" width="8" style="60" customWidth="1"/>
    <col min="11768" max="11768" width="9.26953125" style="60" customWidth="1"/>
    <col min="11769" max="11769" width="8" style="60" customWidth="1"/>
    <col min="11770" max="11770" width="5.1796875" style="60" customWidth="1"/>
    <col min="11771" max="11771" width="10" style="60" customWidth="1"/>
    <col min="11772" max="11772" width="2.7265625" style="60" customWidth="1"/>
    <col min="11773" max="11773" width="3.7265625" style="60" customWidth="1"/>
    <col min="11774" max="11774" width="11.7265625" style="60" customWidth="1"/>
    <col min="11775" max="11776" width="8.453125" style="60" customWidth="1"/>
    <col min="11777" max="11777" width="8.81640625" style="60" customWidth="1"/>
    <col min="11778" max="11778" width="7.7265625" style="60" customWidth="1"/>
    <col min="11779" max="11779" width="8.1796875" style="60" customWidth="1"/>
    <col min="11780" max="11780" width="5.7265625" style="60" customWidth="1"/>
    <col min="11781" max="11781" width="8.54296875" style="60" customWidth="1"/>
    <col min="11782" max="11782" width="2.7265625" style="60" customWidth="1"/>
    <col min="11783" max="11783" width="3.7265625" style="60" customWidth="1"/>
    <col min="11784" max="11784" width="11.7265625" style="60" customWidth="1"/>
    <col min="11785" max="11785" width="8.54296875" style="60" customWidth="1"/>
    <col min="11786" max="11786" width="8.81640625" style="60" customWidth="1"/>
    <col min="11787" max="11787" width="8.453125" style="60" customWidth="1"/>
    <col min="11788" max="11788" width="8.1796875" style="60" customWidth="1"/>
    <col min="11789" max="11789" width="8.453125" style="60" customWidth="1"/>
    <col min="11790" max="11790" width="5.7265625" style="60" customWidth="1"/>
    <col min="11791" max="11791" width="8.54296875" style="60" customWidth="1"/>
    <col min="11792" max="11792" width="2.7265625" style="60" customWidth="1"/>
    <col min="11793" max="11793" width="3.7265625" style="60" customWidth="1"/>
    <col min="11794" max="11794" width="11.7265625" style="60" customWidth="1"/>
    <col min="11795" max="11795" width="7.7265625" style="60" customWidth="1"/>
    <col min="11796" max="11796" width="8.1796875" style="60" customWidth="1"/>
    <col min="11797" max="11797" width="8.54296875" style="60" customWidth="1"/>
    <col min="11798" max="11799" width="7.81640625" style="60" customWidth="1"/>
    <col min="11800" max="11800" width="5.7265625" style="60" customWidth="1"/>
    <col min="11801" max="11801" width="8.81640625" style="60" customWidth="1"/>
    <col min="11802" max="12018" width="9.1796875" style="60"/>
    <col min="12019" max="12019" width="3.7265625" style="60" customWidth="1"/>
    <col min="12020" max="12020" width="11.7265625" style="60" customWidth="1"/>
    <col min="12021" max="12021" width="10.1796875" style="60" customWidth="1"/>
    <col min="12022" max="12022" width="8.26953125" style="60" customWidth="1"/>
    <col min="12023" max="12023" width="8" style="60" customWidth="1"/>
    <col min="12024" max="12024" width="9.26953125" style="60" customWidth="1"/>
    <col min="12025" max="12025" width="8" style="60" customWidth="1"/>
    <col min="12026" max="12026" width="5.1796875" style="60" customWidth="1"/>
    <col min="12027" max="12027" width="10" style="60" customWidth="1"/>
    <col min="12028" max="12028" width="2.7265625" style="60" customWidth="1"/>
    <col min="12029" max="12029" width="3.7265625" style="60" customWidth="1"/>
    <col min="12030" max="12030" width="11.7265625" style="60" customWidth="1"/>
    <col min="12031" max="12032" width="8.453125" style="60" customWidth="1"/>
    <col min="12033" max="12033" width="8.81640625" style="60" customWidth="1"/>
    <col min="12034" max="12034" width="7.7265625" style="60" customWidth="1"/>
    <col min="12035" max="12035" width="8.1796875" style="60" customWidth="1"/>
    <col min="12036" max="12036" width="5.7265625" style="60" customWidth="1"/>
    <col min="12037" max="12037" width="8.54296875" style="60" customWidth="1"/>
    <col min="12038" max="12038" width="2.7265625" style="60" customWidth="1"/>
    <col min="12039" max="12039" width="3.7265625" style="60" customWidth="1"/>
    <col min="12040" max="12040" width="11.7265625" style="60" customWidth="1"/>
    <col min="12041" max="12041" width="8.54296875" style="60" customWidth="1"/>
    <col min="12042" max="12042" width="8.81640625" style="60" customWidth="1"/>
    <col min="12043" max="12043" width="8.453125" style="60" customWidth="1"/>
    <col min="12044" max="12044" width="8.1796875" style="60" customWidth="1"/>
    <col min="12045" max="12045" width="8.453125" style="60" customWidth="1"/>
    <col min="12046" max="12046" width="5.7265625" style="60" customWidth="1"/>
    <col min="12047" max="12047" width="8.54296875" style="60" customWidth="1"/>
    <col min="12048" max="12048" width="2.7265625" style="60" customWidth="1"/>
    <col min="12049" max="12049" width="3.7265625" style="60" customWidth="1"/>
    <col min="12050" max="12050" width="11.7265625" style="60" customWidth="1"/>
    <col min="12051" max="12051" width="7.7265625" style="60" customWidth="1"/>
    <col min="12052" max="12052" width="8.1796875" style="60" customWidth="1"/>
    <col min="12053" max="12053" width="8.54296875" style="60" customWidth="1"/>
    <col min="12054" max="12055" width="7.81640625" style="60" customWidth="1"/>
    <col min="12056" max="12056" width="5.7265625" style="60" customWidth="1"/>
    <col min="12057" max="12057" width="8.81640625" style="60" customWidth="1"/>
    <col min="12058" max="12274" width="9.1796875" style="60"/>
    <col min="12275" max="12275" width="3.7265625" style="60" customWidth="1"/>
    <col min="12276" max="12276" width="11.7265625" style="60" customWidth="1"/>
    <col min="12277" max="12277" width="10.1796875" style="60" customWidth="1"/>
    <col min="12278" max="12278" width="8.26953125" style="60" customWidth="1"/>
    <col min="12279" max="12279" width="8" style="60" customWidth="1"/>
    <col min="12280" max="12280" width="9.26953125" style="60" customWidth="1"/>
    <col min="12281" max="12281" width="8" style="60" customWidth="1"/>
    <col min="12282" max="12282" width="5.1796875" style="60" customWidth="1"/>
    <col min="12283" max="12283" width="10" style="60" customWidth="1"/>
    <col min="12284" max="12284" width="2.7265625" style="60" customWidth="1"/>
    <col min="12285" max="12285" width="3.7265625" style="60" customWidth="1"/>
    <col min="12286" max="12286" width="11.7265625" style="60" customWidth="1"/>
    <col min="12287" max="12288" width="8.453125" style="60" customWidth="1"/>
    <col min="12289" max="12289" width="8.81640625" style="60" customWidth="1"/>
    <col min="12290" max="12290" width="7.7265625" style="60" customWidth="1"/>
    <col min="12291" max="12291" width="8.1796875" style="60" customWidth="1"/>
    <col min="12292" max="12292" width="5.7265625" style="60" customWidth="1"/>
    <col min="12293" max="12293" width="8.54296875" style="60" customWidth="1"/>
    <col min="12294" max="12294" width="2.7265625" style="60" customWidth="1"/>
    <col min="12295" max="12295" width="3.7265625" style="60" customWidth="1"/>
    <col min="12296" max="12296" width="11.7265625" style="60" customWidth="1"/>
    <col min="12297" max="12297" width="8.54296875" style="60" customWidth="1"/>
    <col min="12298" max="12298" width="8.81640625" style="60" customWidth="1"/>
    <col min="12299" max="12299" width="8.453125" style="60" customWidth="1"/>
    <col min="12300" max="12300" width="8.1796875" style="60" customWidth="1"/>
    <col min="12301" max="12301" width="8.453125" style="60" customWidth="1"/>
    <col min="12302" max="12302" width="5.7265625" style="60" customWidth="1"/>
    <col min="12303" max="12303" width="8.54296875" style="60" customWidth="1"/>
    <col min="12304" max="12304" width="2.7265625" style="60" customWidth="1"/>
    <col min="12305" max="12305" width="3.7265625" style="60" customWidth="1"/>
    <col min="12306" max="12306" width="11.7265625" style="60" customWidth="1"/>
    <col min="12307" max="12307" width="7.7265625" style="60" customWidth="1"/>
    <col min="12308" max="12308" width="8.1796875" style="60" customWidth="1"/>
    <col min="12309" max="12309" width="8.54296875" style="60" customWidth="1"/>
    <col min="12310" max="12311" width="7.81640625" style="60" customWidth="1"/>
    <col min="12312" max="12312" width="5.7265625" style="60" customWidth="1"/>
    <col min="12313" max="12313" width="8.81640625" style="60" customWidth="1"/>
    <col min="12314" max="12530" width="9.1796875" style="60"/>
    <col min="12531" max="12531" width="3.7265625" style="60" customWidth="1"/>
    <col min="12532" max="12532" width="11.7265625" style="60" customWidth="1"/>
    <col min="12533" max="12533" width="10.1796875" style="60" customWidth="1"/>
    <col min="12534" max="12534" width="8.26953125" style="60" customWidth="1"/>
    <col min="12535" max="12535" width="8" style="60" customWidth="1"/>
    <col min="12536" max="12536" width="9.26953125" style="60" customWidth="1"/>
    <col min="12537" max="12537" width="8" style="60" customWidth="1"/>
    <col min="12538" max="12538" width="5.1796875" style="60" customWidth="1"/>
    <col min="12539" max="12539" width="10" style="60" customWidth="1"/>
    <col min="12540" max="12540" width="2.7265625" style="60" customWidth="1"/>
    <col min="12541" max="12541" width="3.7265625" style="60" customWidth="1"/>
    <col min="12542" max="12542" width="11.7265625" style="60" customWidth="1"/>
    <col min="12543" max="12544" width="8.453125" style="60" customWidth="1"/>
    <col min="12545" max="12545" width="8.81640625" style="60" customWidth="1"/>
    <col min="12546" max="12546" width="7.7265625" style="60" customWidth="1"/>
    <col min="12547" max="12547" width="8.1796875" style="60" customWidth="1"/>
    <col min="12548" max="12548" width="5.7265625" style="60" customWidth="1"/>
    <col min="12549" max="12549" width="8.54296875" style="60" customWidth="1"/>
    <col min="12550" max="12550" width="2.7265625" style="60" customWidth="1"/>
    <col min="12551" max="12551" width="3.7265625" style="60" customWidth="1"/>
    <col min="12552" max="12552" width="11.7265625" style="60" customWidth="1"/>
    <col min="12553" max="12553" width="8.54296875" style="60" customWidth="1"/>
    <col min="12554" max="12554" width="8.81640625" style="60" customWidth="1"/>
    <col min="12555" max="12555" width="8.453125" style="60" customWidth="1"/>
    <col min="12556" max="12556" width="8.1796875" style="60" customWidth="1"/>
    <col min="12557" max="12557" width="8.453125" style="60" customWidth="1"/>
    <col min="12558" max="12558" width="5.7265625" style="60" customWidth="1"/>
    <col min="12559" max="12559" width="8.54296875" style="60" customWidth="1"/>
    <col min="12560" max="12560" width="2.7265625" style="60" customWidth="1"/>
    <col min="12561" max="12561" width="3.7265625" style="60" customWidth="1"/>
    <col min="12562" max="12562" width="11.7265625" style="60" customWidth="1"/>
    <col min="12563" max="12563" width="7.7265625" style="60" customWidth="1"/>
    <col min="12564" max="12564" width="8.1796875" style="60" customWidth="1"/>
    <col min="12565" max="12565" width="8.54296875" style="60" customWidth="1"/>
    <col min="12566" max="12567" width="7.81640625" style="60" customWidth="1"/>
    <col min="12568" max="12568" width="5.7265625" style="60" customWidth="1"/>
    <col min="12569" max="12569" width="8.81640625" style="60" customWidth="1"/>
    <col min="12570" max="12786" width="9.1796875" style="60"/>
    <col min="12787" max="12787" width="3.7265625" style="60" customWidth="1"/>
    <col min="12788" max="12788" width="11.7265625" style="60" customWidth="1"/>
    <col min="12789" max="12789" width="10.1796875" style="60" customWidth="1"/>
    <col min="12790" max="12790" width="8.26953125" style="60" customWidth="1"/>
    <col min="12791" max="12791" width="8" style="60" customWidth="1"/>
    <col min="12792" max="12792" width="9.26953125" style="60" customWidth="1"/>
    <col min="12793" max="12793" width="8" style="60" customWidth="1"/>
    <col min="12794" max="12794" width="5.1796875" style="60" customWidth="1"/>
    <col min="12795" max="12795" width="10" style="60" customWidth="1"/>
    <col min="12796" max="12796" width="2.7265625" style="60" customWidth="1"/>
    <col min="12797" max="12797" width="3.7265625" style="60" customWidth="1"/>
    <col min="12798" max="12798" width="11.7265625" style="60" customWidth="1"/>
    <col min="12799" max="12800" width="8.453125" style="60" customWidth="1"/>
    <col min="12801" max="12801" width="8.81640625" style="60" customWidth="1"/>
    <col min="12802" max="12802" width="7.7265625" style="60" customWidth="1"/>
    <col min="12803" max="12803" width="8.1796875" style="60" customWidth="1"/>
    <col min="12804" max="12804" width="5.7265625" style="60" customWidth="1"/>
    <col min="12805" max="12805" width="8.54296875" style="60" customWidth="1"/>
    <col min="12806" max="12806" width="2.7265625" style="60" customWidth="1"/>
    <col min="12807" max="12807" width="3.7265625" style="60" customWidth="1"/>
    <col min="12808" max="12808" width="11.7265625" style="60" customWidth="1"/>
    <col min="12809" max="12809" width="8.54296875" style="60" customWidth="1"/>
    <col min="12810" max="12810" width="8.81640625" style="60" customWidth="1"/>
    <col min="12811" max="12811" width="8.453125" style="60" customWidth="1"/>
    <col min="12812" max="12812" width="8.1796875" style="60" customWidth="1"/>
    <col min="12813" max="12813" width="8.453125" style="60" customWidth="1"/>
    <col min="12814" max="12814" width="5.7265625" style="60" customWidth="1"/>
    <col min="12815" max="12815" width="8.54296875" style="60" customWidth="1"/>
    <col min="12816" max="12816" width="2.7265625" style="60" customWidth="1"/>
    <col min="12817" max="12817" width="3.7265625" style="60" customWidth="1"/>
    <col min="12818" max="12818" width="11.7265625" style="60" customWidth="1"/>
    <col min="12819" max="12819" width="7.7265625" style="60" customWidth="1"/>
    <col min="12820" max="12820" width="8.1796875" style="60" customWidth="1"/>
    <col min="12821" max="12821" width="8.54296875" style="60" customWidth="1"/>
    <col min="12822" max="12823" width="7.81640625" style="60" customWidth="1"/>
    <col min="12824" max="12824" width="5.7265625" style="60" customWidth="1"/>
    <col min="12825" max="12825" width="8.81640625" style="60" customWidth="1"/>
    <col min="12826" max="13042" width="9.1796875" style="60"/>
    <col min="13043" max="13043" width="3.7265625" style="60" customWidth="1"/>
    <col min="13044" max="13044" width="11.7265625" style="60" customWidth="1"/>
    <col min="13045" max="13045" width="10.1796875" style="60" customWidth="1"/>
    <col min="13046" max="13046" width="8.26953125" style="60" customWidth="1"/>
    <col min="13047" max="13047" width="8" style="60" customWidth="1"/>
    <col min="13048" max="13048" width="9.26953125" style="60" customWidth="1"/>
    <col min="13049" max="13049" width="8" style="60" customWidth="1"/>
    <col min="13050" max="13050" width="5.1796875" style="60" customWidth="1"/>
    <col min="13051" max="13051" width="10" style="60" customWidth="1"/>
    <col min="13052" max="13052" width="2.7265625" style="60" customWidth="1"/>
    <col min="13053" max="13053" width="3.7265625" style="60" customWidth="1"/>
    <col min="13054" max="13054" width="11.7265625" style="60" customWidth="1"/>
    <col min="13055" max="13056" width="8.453125" style="60" customWidth="1"/>
    <col min="13057" max="13057" width="8.81640625" style="60" customWidth="1"/>
    <col min="13058" max="13058" width="7.7265625" style="60" customWidth="1"/>
    <col min="13059" max="13059" width="8.1796875" style="60" customWidth="1"/>
    <col min="13060" max="13060" width="5.7265625" style="60" customWidth="1"/>
    <col min="13061" max="13061" width="8.54296875" style="60" customWidth="1"/>
    <col min="13062" max="13062" width="2.7265625" style="60" customWidth="1"/>
    <col min="13063" max="13063" width="3.7265625" style="60" customWidth="1"/>
    <col min="13064" max="13064" width="11.7265625" style="60" customWidth="1"/>
    <col min="13065" max="13065" width="8.54296875" style="60" customWidth="1"/>
    <col min="13066" max="13066" width="8.81640625" style="60" customWidth="1"/>
    <col min="13067" max="13067" width="8.453125" style="60" customWidth="1"/>
    <col min="13068" max="13068" width="8.1796875" style="60" customWidth="1"/>
    <col min="13069" max="13069" width="8.453125" style="60" customWidth="1"/>
    <col min="13070" max="13070" width="5.7265625" style="60" customWidth="1"/>
    <col min="13071" max="13071" width="8.54296875" style="60" customWidth="1"/>
    <col min="13072" max="13072" width="2.7265625" style="60" customWidth="1"/>
    <col min="13073" max="13073" width="3.7265625" style="60" customWidth="1"/>
    <col min="13074" max="13074" width="11.7265625" style="60" customWidth="1"/>
    <col min="13075" max="13075" width="7.7265625" style="60" customWidth="1"/>
    <col min="13076" max="13076" width="8.1796875" style="60" customWidth="1"/>
    <col min="13077" max="13077" width="8.54296875" style="60" customWidth="1"/>
    <col min="13078" max="13079" width="7.81640625" style="60" customWidth="1"/>
    <col min="13080" max="13080" width="5.7265625" style="60" customWidth="1"/>
    <col min="13081" max="13081" width="8.81640625" style="60" customWidth="1"/>
    <col min="13082" max="13298" width="9.1796875" style="60"/>
    <col min="13299" max="13299" width="3.7265625" style="60" customWidth="1"/>
    <col min="13300" max="13300" width="11.7265625" style="60" customWidth="1"/>
    <col min="13301" max="13301" width="10.1796875" style="60" customWidth="1"/>
    <col min="13302" max="13302" width="8.26953125" style="60" customWidth="1"/>
    <col min="13303" max="13303" width="8" style="60" customWidth="1"/>
    <col min="13304" max="13304" width="9.26953125" style="60" customWidth="1"/>
    <col min="13305" max="13305" width="8" style="60" customWidth="1"/>
    <col min="13306" max="13306" width="5.1796875" style="60" customWidth="1"/>
    <col min="13307" max="13307" width="10" style="60" customWidth="1"/>
    <col min="13308" max="13308" width="2.7265625" style="60" customWidth="1"/>
    <col min="13309" max="13309" width="3.7265625" style="60" customWidth="1"/>
    <col min="13310" max="13310" width="11.7265625" style="60" customWidth="1"/>
    <col min="13311" max="13312" width="8.453125" style="60" customWidth="1"/>
    <col min="13313" max="13313" width="8.81640625" style="60" customWidth="1"/>
    <col min="13314" max="13314" width="7.7265625" style="60" customWidth="1"/>
    <col min="13315" max="13315" width="8.1796875" style="60" customWidth="1"/>
    <col min="13316" max="13316" width="5.7265625" style="60" customWidth="1"/>
    <col min="13317" max="13317" width="8.54296875" style="60" customWidth="1"/>
    <col min="13318" max="13318" width="2.7265625" style="60" customWidth="1"/>
    <col min="13319" max="13319" width="3.7265625" style="60" customWidth="1"/>
    <col min="13320" max="13320" width="11.7265625" style="60" customWidth="1"/>
    <col min="13321" max="13321" width="8.54296875" style="60" customWidth="1"/>
    <col min="13322" max="13322" width="8.81640625" style="60" customWidth="1"/>
    <col min="13323" max="13323" width="8.453125" style="60" customWidth="1"/>
    <col min="13324" max="13324" width="8.1796875" style="60" customWidth="1"/>
    <col min="13325" max="13325" width="8.453125" style="60" customWidth="1"/>
    <col min="13326" max="13326" width="5.7265625" style="60" customWidth="1"/>
    <col min="13327" max="13327" width="8.54296875" style="60" customWidth="1"/>
    <col min="13328" max="13328" width="2.7265625" style="60" customWidth="1"/>
    <col min="13329" max="13329" width="3.7265625" style="60" customWidth="1"/>
    <col min="13330" max="13330" width="11.7265625" style="60" customWidth="1"/>
    <col min="13331" max="13331" width="7.7265625" style="60" customWidth="1"/>
    <col min="13332" max="13332" width="8.1796875" style="60" customWidth="1"/>
    <col min="13333" max="13333" width="8.54296875" style="60" customWidth="1"/>
    <col min="13334" max="13335" width="7.81640625" style="60" customWidth="1"/>
    <col min="13336" max="13336" width="5.7265625" style="60" customWidth="1"/>
    <col min="13337" max="13337" width="8.81640625" style="60" customWidth="1"/>
    <col min="13338" max="13554" width="9.1796875" style="60"/>
    <col min="13555" max="13555" width="3.7265625" style="60" customWidth="1"/>
    <col min="13556" max="13556" width="11.7265625" style="60" customWidth="1"/>
    <col min="13557" max="13557" width="10.1796875" style="60" customWidth="1"/>
    <col min="13558" max="13558" width="8.26953125" style="60" customWidth="1"/>
    <col min="13559" max="13559" width="8" style="60" customWidth="1"/>
    <col min="13560" max="13560" width="9.26953125" style="60" customWidth="1"/>
    <col min="13561" max="13561" width="8" style="60" customWidth="1"/>
    <col min="13562" max="13562" width="5.1796875" style="60" customWidth="1"/>
    <col min="13563" max="13563" width="10" style="60" customWidth="1"/>
    <col min="13564" max="13564" width="2.7265625" style="60" customWidth="1"/>
    <col min="13565" max="13565" width="3.7265625" style="60" customWidth="1"/>
    <col min="13566" max="13566" width="11.7265625" style="60" customWidth="1"/>
    <col min="13567" max="13568" width="8.453125" style="60" customWidth="1"/>
    <col min="13569" max="13569" width="8.81640625" style="60" customWidth="1"/>
    <col min="13570" max="13570" width="7.7265625" style="60" customWidth="1"/>
    <col min="13571" max="13571" width="8.1796875" style="60" customWidth="1"/>
    <col min="13572" max="13572" width="5.7265625" style="60" customWidth="1"/>
    <col min="13573" max="13573" width="8.54296875" style="60" customWidth="1"/>
    <col min="13574" max="13574" width="2.7265625" style="60" customWidth="1"/>
    <col min="13575" max="13575" width="3.7265625" style="60" customWidth="1"/>
    <col min="13576" max="13576" width="11.7265625" style="60" customWidth="1"/>
    <col min="13577" max="13577" width="8.54296875" style="60" customWidth="1"/>
    <col min="13578" max="13578" width="8.81640625" style="60" customWidth="1"/>
    <col min="13579" max="13579" width="8.453125" style="60" customWidth="1"/>
    <col min="13580" max="13580" width="8.1796875" style="60" customWidth="1"/>
    <col min="13581" max="13581" width="8.453125" style="60" customWidth="1"/>
    <col min="13582" max="13582" width="5.7265625" style="60" customWidth="1"/>
    <col min="13583" max="13583" width="8.54296875" style="60" customWidth="1"/>
    <col min="13584" max="13584" width="2.7265625" style="60" customWidth="1"/>
    <col min="13585" max="13585" width="3.7265625" style="60" customWidth="1"/>
    <col min="13586" max="13586" width="11.7265625" style="60" customWidth="1"/>
    <col min="13587" max="13587" width="7.7265625" style="60" customWidth="1"/>
    <col min="13588" max="13588" width="8.1796875" style="60" customWidth="1"/>
    <col min="13589" max="13589" width="8.54296875" style="60" customWidth="1"/>
    <col min="13590" max="13591" width="7.81640625" style="60" customWidth="1"/>
    <col min="13592" max="13592" width="5.7265625" style="60" customWidth="1"/>
    <col min="13593" max="13593" width="8.81640625" style="60" customWidth="1"/>
    <col min="13594" max="13810" width="9.1796875" style="60"/>
    <col min="13811" max="13811" width="3.7265625" style="60" customWidth="1"/>
    <col min="13812" max="13812" width="11.7265625" style="60" customWidth="1"/>
    <col min="13813" max="13813" width="10.1796875" style="60" customWidth="1"/>
    <col min="13814" max="13814" width="8.26953125" style="60" customWidth="1"/>
    <col min="13815" max="13815" width="8" style="60" customWidth="1"/>
    <col min="13816" max="13816" width="9.26953125" style="60" customWidth="1"/>
    <col min="13817" max="13817" width="8" style="60" customWidth="1"/>
    <col min="13818" max="13818" width="5.1796875" style="60" customWidth="1"/>
    <col min="13819" max="13819" width="10" style="60" customWidth="1"/>
    <col min="13820" max="13820" width="2.7265625" style="60" customWidth="1"/>
    <col min="13821" max="13821" width="3.7265625" style="60" customWidth="1"/>
    <col min="13822" max="13822" width="11.7265625" style="60" customWidth="1"/>
    <col min="13823" max="13824" width="8.453125" style="60" customWidth="1"/>
    <col min="13825" max="13825" width="8.81640625" style="60" customWidth="1"/>
    <col min="13826" max="13826" width="7.7265625" style="60" customWidth="1"/>
    <col min="13827" max="13827" width="8.1796875" style="60" customWidth="1"/>
    <col min="13828" max="13828" width="5.7265625" style="60" customWidth="1"/>
    <col min="13829" max="13829" width="8.54296875" style="60" customWidth="1"/>
    <col min="13830" max="13830" width="2.7265625" style="60" customWidth="1"/>
    <col min="13831" max="13831" width="3.7265625" style="60" customWidth="1"/>
    <col min="13832" max="13832" width="11.7265625" style="60" customWidth="1"/>
    <col min="13833" max="13833" width="8.54296875" style="60" customWidth="1"/>
    <col min="13834" max="13834" width="8.81640625" style="60" customWidth="1"/>
    <col min="13835" max="13835" width="8.453125" style="60" customWidth="1"/>
    <col min="13836" max="13836" width="8.1796875" style="60" customWidth="1"/>
    <col min="13837" max="13837" width="8.453125" style="60" customWidth="1"/>
    <col min="13838" max="13838" width="5.7265625" style="60" customWidth="1"/>
    <col min="13839" max="13839" width="8.54296875" style="60" customWidth="1"/>
    <col min="13840" max="13840" width="2.7265625" style="60" customWidth="1"/>
    <col min="13841" max="13841" width="3.7265625" style="60" customWidth="1"/>
    <col min="13842" max="13842" width="11.7265625" style="60" customWidth="1"/>
    <col min="13843" max="13843" width="7.7265625" style="60" customWidth="1"/>
    <col min="13844" max="13844" width="8.1796875" style="60" customWidth="1"/>
    <col min="13845" max="13845" width="8.54296875" style="60" customWidth="1"/>
    <col min="13846" max="13847" width="7.81640625" style="60" customWidth="1"/>
    <col min="13848" max="13848" width="5.7265625" style="60" customWidth="1"/>
    <col min="13849" max="13849" width="8.81640625" style="60" customWidth="1"/>
    <col min="13850" max="14066" width="9.1796875" style="60"/>
    <col min="14067" max="14067" width="3.7265625" style="60" customWidth="1"/>
    <col min="14068" max="14068" width="11.7265625" style="60" customWidth="1"/>
    <col min="14069" max="14069" width="10.1796875" style="60" customWidth="1"/>
    <col min="14070" max="14070" width="8.26953125" style="60" customWidth="1"/>
    <col min="14071" max="14071" width="8" style="60" customWidth="1"/>
    <col min="14072" max="14072" width="9.26953125" style="60" customWidth="1"/>
    <col min="14073" max="14073" width="8" style="60" customWidth="1"/>
    <col min="14074" max="14074" width="5.1796875" style="60" customWidth="1"/>
    <col min="14075" max="14075" width="10" style="60" customWidth="1"/>
    <col min="14076" max="14076" width="2.7265625" style="60" customWidth="1"/>
    <col min="14077" max="14077" width="3.7265625" style="60" customWidth="1"/>
    <col min="14078" max="14078" width="11.7265625" style="60" customWidth="1"/>
    <col min="14079" max="14080" width="8.453125" style="60" customWidth="1"/>
    <col min="14081" max="14081" width="8.81640625" style="60" customWidth="1"/>
    <col min="14082" max="14082" width="7.7265625" style="60" customWidth="1"/>
    <col min="14083" max="14083" width="8.1796875" style="60" customWidth="1"/>
    <col min="14084" max="14084" width="5.7265625" style="60" customWidth="1"/>
    <col min="14085" max="14085" width="8.54296875" style="60" customWidth="1"/>
    <col min="14086" max="14086" width="2.7265625" style="60" customWidth="1"/>
    <col min="14087" max="14087" width="3.7265625" style="60" customWidth="1"/>
    <col min="14088" max="14088" width="11.7265625" style="60" customWidth="1"/>
    <col min="14089" max="14089" width="8.54296875" style="60" customWidth="1"/>
    <col min="14090" max="14090" width="8.81640625" style="60" customWidth="1"/>
    <col min="14091" max="14091" width="8.453125" style="60" customWidth="1"/>
    <col min="14092" max="14092" width="8.1796875" style="60" customWidth="1"/>
    <col min="14093" max="14093" width="8.453125" style="60" customWidth="1"/>
    <col min="14094" max="14094" width="5.7265625" style="60" customWidth="1"/>
    <col min="14095" max="14095" width="8.54296875" style="60" customWidth="1"/>
    <col min="14096" max="14096" width="2.7265625" style="60" customWidth="1"/>
    <col min="14097" max="14097" width="3.7265625" style="60" customWidth="1"/>
    <col min="14098" max="14098" width="11.7265625" style="60" customWidth="1"/>
    <col min="14099" max="14099" width="7.7265625" style="60" customWidth="1"/>
    <col min="14100" max="14100" width="8.1796875" style="60" customWidth="1"/>
    <col min="14101" max="14101" width="8.54296875" style="60" customWidth="1"/>
    <col min="14102" max="14103" width="7.81640625" style="60" customWidth="1"/>
    <col min="14104" max="14104" width="5.7265625" style="60" customWidth="1"/>
    <col min="14105" max="14105" width="8.81640625" style="60" customWidth="1"/>
    <col min="14106" max="14322" width="9.1796875" style="60"/>
    <col min="14323" max="14323" width="3.7265625" style="60" customWidth="1"/>
    <col min="14324" max="14324" width="11.7265625" style="60" customWidth="1"/>
    <col min="14325" max="14325" width="10.1796875" style="60" customWidth="1"/>
    <col min="14326" max="14326" width="8.26953125" style="60" customWidth="1"/>
    <col min="14327" max="14327" width="8" style="60" customWidth="1"/>
    <col min="14328" max="14328" width="9.26953125" style="60" customWidth="1"/>
    <col min="14329" max="14329" width="8" style="60" customWidth="1"/>
    <col min="14330" max="14330" width="5.1796875" style="60" customWidth="1"/>
    <col min="14331" max="14331" width="10" style="60" customWidth="1"/>
    <col min="14332" max="14332" width="2.7265625" style="60" customWidth="1"/>
    <col min="14333" max="14333" width="3.7265625" style="60" customWidth="1"/>
    <col min="14334" max="14334" width="11.7265625" style="60" customWidth="1"/>
    <col min="14335" max="14336" width="8.453125" style="60" customWidth="1"/>
    <col min="14337" max="14337" width="8.81640625" style="60" customWidth="1"/>
    <col min="14338" max="14338" width="7.7265625" style="60" customWidth="1"/>
    <col min="14339" max="14339" width="8.1796875" style="60" customWidth="1"/>
    <col min="14340" max="14340" width="5.7265625" style="60" customWidth="1"/>
    <col min="14341" max="14341" width="8.54296875" style="60" customWidth="1"/>
    <col min="14342" max="14342" width="2.7265625" style="60" customWidth="1"/>
    <col min="14343" max="14343" width="3.7265625" style="60" customWidth="1"/>
    <col min="14344" max="14344" width="11.7265625" style="60" customWidth="1"/>
    <col min="14345" max="14345" width="8.54296875" style="60" customWidth="1"/>
    <col min="14346" max="14346" width="8.81640625" style="60" customWidth="1"/>
    <col min="14347" max="14347" width="8.453125" style="60" customWidth="1"/>
    <col min="14348" max="14348" width="8.1796875" style="60" customWidth="1"/>
    <col min="14349" max="14349" width="8.453125" style="60" customWidth="1"/>
    <col min="14350" max="14350" width="5.7265625" style="60" customWidth="1"/>
    <col min="14351" max="14351" width="8.54296875" style="60" customWidth="1"/>
    <col min="14352" max="14352" width="2.7265625" style="60" customWidth="1"/>
    <col min="14353" max="14353" width="3.7265625" style="60" customWidth="1"/>
    <col min="14354" max="14354" width="11.7265625" style="60" customWidth="1"/>
    <col min="14355" max="14355" width="7.7265625" style="60" customWidth="1"/>
    <col min="14356" max="14356" width="8.1796875" style="60" customWidth="1"/>
    <col min="14357" max="14357" width="8.54296875" style="60" customWidth="1"/>
    <col min="14358" max="14359" width="7.81640625" style="60" customWidth="1"/>
    <col min="14360" max="14360" width="5.7265625" style="60" customWidth="1"/>
    <col min="14361" max="14361" width="8.81640625" style="60" customWidth="1"/>
    <col min="14362" max="14578" width="9.1796875" style="60"/>
    <col min="14579" max="14579" width="3.7265625" style="60" customWidth="1"/>
    <col min="14580" max="14580" width="11.7265625" style="60" customWidth="1"/>
    <col min="14581" max="14581" width="10.1796875" style="60" customWidth="1"/>
    <col min="14582" max="14582" width="8.26953125" style="60" customWidth="1"/>
    <col min="14583" max="14583" width="8" style="60" customWidth="1"/>
    <col min="14584" max="14584" width="9.26953125" style="60" customWidth="1"/>
    <col min="14585" max="14585" width="8" style="60" customWidth="1"/>
    <col min="14586" max="14586" width="5.1796875" style="60" customWidth="1"/>
    <col min="14587" max="14587" width="10" style="60" customWidth="1"/>
    <col min="14588" max="14588" width="2.7265625" style="60" customWidth="1"/>
    <col min="14589" max="14589" width="3.7265625" style="60" customWidth="1"/>
    <col min="14590" max="14590" width="11.7265625" style="60" customWidth="1"/>
    <col min="14591" max="14592" width="8.453125" style="60" customWidth="1"/>
    <col min="14593" max="14593" width="8.81640625" style="60" customWidth="1"/>
    <col min="14594" max="14594" width="7.7265625" style="60" customWidth="1"/>
    <col min="14595" max="14595" width="8.1796875" style="60" customWidth="1"/>
    <col min="14596" max="14596" width="5.7265625" style="60" customWidth="1"/>
    <col min="14597" max="14597" width="8.54296875" style="60" customWidth="1"/>
    <col min="14598" max="14598" width="2.7265625" style="60" customWidth="1"/>
    <col min="14599" max="14599" width="3.7265625" style="60" customWidth="1"/>
    <col min="14600" max="14600" width="11.7265625" style="60" customWidth="1"/>
    <col min="14601" max="14601" width="8.54296875" style="60" customWidth="1"/>
    <col min="14602" max="14602" width="8.81640625" style="60" customWidth="1"/>
    <col min="14603" max="14603" width="8.453125" style="60" customWidth="1"/>
    <col min="14604" max="14604" width="8.1796875" style="60" customWidth="1"/>
    <col min="14605" max="14605" width="8.453125" style="60" customWidth="1"/>
    <col min="14606" max="14606" width="5.7265625" style="60" customWidth="1"/>
    <col min="14607" max="14607" width="8.54296875" style="60" customWidth="1"/>
    <col min="14608" max="14608" width="2.7265625" style="60" customWidth="1"/>
    <col min="14609" max="14609" width="3.7265625" style="60" customWidth="1"/>
    <col min="14610" max="14610" width="11.7265625" style="60" customWidth="1"/>
    <col min="14611" max="14611" width="7.7265625" style="60" customWidth="1"/>
    <col min="14612" max="14612" width="8.1796875" style="60" customWidth="1"/>
    <col min="14613" max="14613" width="8.54296875" style="60" customWidth="1"/>
    <col min="14614" max="14615" width="7.81640625" style="60" customWidth="1"/>
    <col min="14616" max="14616" width="5.7265625" style="60" customWidth="1"/>
    <col min="14617" max="14617" width="8.81640625" style="60" customWidth="1"/>
    <col min="14618" max="14834" width="9.1796875" style="60"/>
    <col min="14835" max="14835" width="3.7265625" style="60" customWidth="1"/>
    <col min="14836" max="14836" width="11.7265625" style="60" customWidth="1"/>
    <col min="14837" max="14837" width="10.1796875" style="60" customWidth="1"/>
    <col min="14838" max="14838" width="8.26953125" style="60" customWidth="1"/>
    <col min="14839" max="14839" width="8" style="60" customWidth="1"/>
    <col min="14840" max="14840" width="9.26953125" style="60" customWidth="1"/>
    <col min="14841" max="14841" width="8" style="60" customWidth="1"/>
    <col min="14842" max="14842" width="5.1796875" style="60" customWidth="1"/>
    <col min="14843" max="14843" width="10" style="60" customWidth="1"/>
    <col min="14844" max="14844" width="2.7265625" style="60" customWidth="1"/>
    <col min="14845" max="14845" width="3.7265625" style="60" customWidth="1"/>
    <col min="14846" max="14846" width="11.7265625" style="60" customWidth="1"/>
    <col min="14847" max="14848" width="8.453125" style="60" customWidth="1"/>
    <col min="14849" max="14849" width="8.81640625" style="60" customWidth="1"/>
    <col min="14850" max="14850" width="7.7265625" style="60" customWidth="1"/>
    <col min="14851" max="14851" width="8.1796875" style="60" customWidth="1"/>
    <col min="14852" max="14852" width="5.7265625" style="60" customWidth="1"/>
    <col min="14853" max="14853" width="8.54296875" style="60" customWidth="1"/>
    <col min="14854" max="14854" width="2.7265625" style="60" customWidth="1"/>
    <col min="14855" max="14855" width="3.7265625" style="60" customWidth="1"/>
    <col min="14856" max="14856" width="11.7265625" style="60" customWidth="1"/>
    <col min="14857" max="14857" width="8.54296875" style="60" customWidth="1"/>
    <col min="14858" max="14858" width="8.81640625" style="60" customWidth="1"/>
    <col min="14859" max="14859" width="8.453125" style="60" customWidth="1"/>
    <col min="14860" max="14860" width="8.1796875" style="60" customWidth="1"/>
    <col min="14861" max="14861" width="8.453125" style="60" customWidth="1"/>
    <col min="14862" max="14862" width="5.7265625" style="60" customWidth="1"/>
    <col min="14863" max="14863" width="8.54296875" style="60" customWidth="1"/>
    <col min="14864" max="14864" width="2.7265625" style="60" customWidth="1"/>
    <col min="14865" max="14865" width="3.7265625" style="60" customWidth="1"/>
    <col min="14866" max="14866" width="11.7265625" style="60" customWidth="1"/>
    <col min="14867" max="14867" width="7.7265625" style="60" customWidth="1"/>
    <col min="14868" max="14868" width="8.1796875" style="60" customWidth="1"/>
    <col min="14869" max="14869" width="8.54296875" style="60" customWidth="1"/>
    <col min="14870" max="14871" width="7.81640625" style="60" customWidth="1"/>
    <col min="14872" max="14872" width="5.7265625" style="60" customWidth="1"/>
    <col min="14873" max="14873" width="8.81640625" style="60" customWidth="1"/>
    <col min="14874" max="15090" width="9.1796875" style="60"/>
    <col min="15091" max="15091" width="3.7265625" style="60" customWidth="1"/>
    <col min="15092" max="15092" width="11.7265625" style="60" customWidth="1"/>
    <col min="15093" max="15093" width="10.1796875" style="60" customWidth="1"/>
    <col min="15094" max="15094" width="8.26953125" style="60" customWidth="1"/>
    <col min="15095" max="15095" width="8" style="60" customWidth="1"/>
    <col min="15096" max="15096" width="9.26953125" style="60" customWidth="1"/>
    <col min="15097" max="15097" width="8" style="60" customWidth="1"/>
    <col min="15098" max="15098" width="5.1796875" style="60" customWidth="1"/>
    <col min="15099" max="15099" width="10" style="60" customWidth="1"/>
    <col min="15100" max="15100" width="2.7265625" style="60" customWidth="1"/>
    <col min="15101" max="15101" width="3.7265625" style="60" customWidth="1"/>
    <col min="15102" max="15102" width="11.7265625" style="60" customWidth="1"/>
    <col min="15103" max="15104" width="8.453125" style="60" customWidth="1"/>
    <col min="15105" max="15105" width="8.81640625" style="60" customWidth="1"/>
    <col min="15106" max="15106" width="7.7265625" style="60" customWidth="1"/>
    <col min="15107" max="15107" width="8.1796875" style="60" customWidth="1"/>
    <col min="15108" max="15108" width="5.7265625" style="60" customWidth="1"/>
    <col min="15109" max="15109" width="8.54296875" style="60" customWidth="1"/>
    <col min="15110" max="15110" width="2.7265625" style="60" customWidth="1"/>
    <col min="15111" max="15111" width="3.7265625" style="60" customWidth="1"/>
    <col min="15112" max="15112" width="11.7265625" style="60" customWidth="1"/>
    <col min="15113" max="15113" width="8.54296875" style="60" customWidth="1"/>
    <col min="15114" max="15114" width="8.81640625" style="60" customWidth="1"/>
    <col min="15115" max="15115" width="8.453125" style="60" customWidth="1"/>
    <col min="15116" max="15116" width="8.1796875" style="60" customWidth="1"/>
    <col min="15117" max="15117" width="8.453125" style="60" customWidth="1"/>
    <col min="15118" max="15118" width="5.7265625" style="60" customWidth="1"/>
    <col min="15119" max="15119" width="8.54296875" style="60" customWidth="1"/>
    <col min="15120" max="15120" width="2.7265625" style="60" customWidth="1"/>
    <col min="15121" max="15121" width="3.7265625" style="60" customWidth="1"/>
    <col min="15122" max="15122" width="11.7265625" style="60" customWidth="1"/>
    <col min="15123" max="15123" width="7.7265625" style="60" customWidth="1"/>
    <col min="15124" max="15124" width="8.1796875" style="60" customWidth="1"/>
    <col min="15125" max="15125" width="8.54296875" style="60" customWidth="1"/>
    <col min="15126" max="15127" width="7.81640625" style="60" customWidth="1"/>
    <col min="15128" max="15128" width="5.7265625" style="60" customWidth="1"/>
    <col min="15129" max="15129" width="8.81640625" style="60" customWidth="1"/>
    <col min="15130" max="15346" width="9.1796875" style="60"/>
    <col min="15347" max="15347" width="3.7265625" style="60" customWidth="1"/>
    <col min="15348" max="15348" width="11.7265625" style="60" customWidth="1"/>
    <col min="15349" max="15349" width="10.1796875" style="60" customWidth="1"/>
    <col min="15350" max="15350" width="8.26953125" style="60" customWidth="1"/>
    <col min="15351" max="15351" width="8" style="60" customWidth="1"/>
    <col min="15352" max="15352" width="9.26953125" style="60" customWidth="1"/>
    <col min="15353" max="15353" width="8" style="60" customWidth="1"/>
    <col min="15354" max="15354" width="5.1796875" style="60" customWidth="1"/>
    <col min="15355" max="15355" width="10" style="60" customWidth="1"/>
    <col min="15356" max="15356" width="2.7265625" style="60" customWidth="1"/>
    <col min="15357" max="15357" width="3.7265625" style="60" customWidth="1"/>
    <col min="15358" max="15358" width="11.7265625" style="60" customWidth="1"/>
    <col min="15359" max="15360" width="8.453125" style="60" customWidth="1"/>
    <col min="15361" max="15361" width="8.81640625" style="60" customWidth="1"/>
    <col min="15362" max="15362" width="7.7265625" style="60" customWidth="1"/>
    <col min="15363" max="15363" width="8.1796875" style="60" customWidth="1"/>
    <col min="15364" max="15364" width="5.7265625" style="60" customWidth="1"/>
    <col min="15365" max="15365" width="8.54296875" style="60" customWidth="1"/>
    <col min="15366" max="15366" width="2.7265625" style="60" customWidth="1"/>
    <col min="15367" max="15367" width="3.7265625" style="60" customWidth="1"/>
    <col min="15368" max="15368" width="11.7265625" style="60" customWidth="1"/>
    <col min="15369" max="15369" width="8.54296875" style="60" customWidth="1"/>
    <col min="15370" max="15370" width="8.81640625" style="60" customWidth="1"/>
    <col min="15371" max="15371" width="8.453125" style="60" customWidth="1"/>
    <col min="15372" max="15372" width="8.1796875" style="60" customWidth="1"/>
    <col min="15373" max="15373" width="8.453125" style="60" customWidth="1"/>
    <col min="15374" max="15374" width="5.7265625" style="60" customWidth="1"/>
    <col min="15375" max="15375" width="8.54296875" style="60" customWidth="1"/>
    <col min="15376" max="15376" width="2.7265625" style="60" customWidth="1"/>
    <col min="15377" max="15377" width="3.7265625" style="60" customWidth="1"/>
    <col min="15378" max="15378" width="11.7265625" style="60" customWidth="1"/>
    <col min="15379" max="15379" width="7.7265625" style="60" customWidth="1"/>
    <col min="15380" max="15380" width="8.1796875" style="60" customWidth="1"/>
    <col min="15381" max="15381" width="8.54296875" style="60" customWidth="1"/>
    <col min="15382" max="15383" width="7.81640625" style="60" customWidth="1"/>
    <col min="15384" max="15384" width="5.7265625" style="60" customWidth="1"/>
    <col min="15385" max="15385" width="8.81640625" style="60" customWidth="1"/>
    <col min="15386" max="15602" width="9.1796875" style="60"/>
    <col min="15603" max="15603" width="3.7265625" style="60" customWidth="1"/>
    <col min="15604" max="15604" width="11.7265625" style="60" customWidth="1"/>
    <col min="15605" max="15605" width="10.1796875" style="60" customWidth="1"/>
    <col min="15606" max="15606" width="8.26953125" style="60" customWidth="1"/>
    <col min="15607" max="15607" width="8" style="60" customWidth="1"/>
    <col min="15608" max="15608" width="9.26953125" style="60" customWidth="1"/>
    <col min="15609" max="15609" width="8" style="60" customWidth="1"/>
    <col min="15610" max="15610" width="5.1796875" style="60" customWidth="1"/>
    <col min="15611" max="15611" width="10" style="60" customWidth="1"/>
    <col min="15612" max="15612" width="2.7265625" style="60" customWidth="1"/>
    <col min="15613" max="15613" width="3.7265625" style="60" customWidth="1"/>
    <col min="15614" max="15614" width="11.7265625" style="60" customWidth="1"/>
    <col min="15615" max="15616" width="8.453125" style="60" customWidth="1"/>
    <col min="15617" max="15617" width="8.81640625" style="60" customWidth="1"/>
    <col min="15618" max="15618" width="7.7265625" style="60" customWidth="1"/>
    <col min="15619" max="15619" width="8.1796875" style="60" customWidth="1"/>
    <col min="15620" max="15620" width="5.7265625" style="60" customWidth="1"/>
    <col min="15621" max="15621" width="8.54296875" style="60" customWidth="1"/>
    <col min="15622" max="15622" width="2.7265625" style="60" customWidth="1"/>
    <col min="15623" max="15623" width="3.7265625" style="60" customWidth="1"/>
    <col min="15624" max="15624" width="11.7265625" style="60" customWidth="1"/>
    <col min="15625" max="15625" width="8.54296875" style="60" customWidth="1"/>
    <col min="15626" max="15626" width="8.81640625" style="60" customWidth="1"/>
    <col min="15627" max="15627" width="8.453125" style="60" customWidth="1"/>
    <col min="15628" max="15628" width="8.1796875" style="60" customWidth="1"/>
    <col min="15629" max="15629" width="8.453125" style="60" customWidth="1"/>
    <col min="15630" max="15630" width="5.7265625" style="60" customWidth="1"/>
    <col min="15631" max="15631" width="8.54296875" style="60" customWidth="1"/>
    <col min="15632" max="15632" width="2.7265625" style="60" customWidth="1"/>
    <col min="15633" max="15633" width="3.7265625" style="60" customWidth="1"/>
    <col min="15634" max="15634" width="11.7265625" style="60" customWidth="1"/>
    <col min="15635" max="15635" width="7.7265625" style="60" customWidth="1"/>
    <col min="15636" max="15636" width="8.1796875" style="60" customWidth="1"/>
    <col min="15637" max="15637" width="8.54296875" style="60" customWidth="1"/>
    <col min="15638" max="15639" width="7.81640625" style="60" customWidth="1"/>
    <col min="15640" max="15640" width="5.7265625" style="60" customWidth="1"/>
    <col min="15641" max="15641" width="8.81640625" style="60" customWidth="1"/>
    <col min="15642" max="15858" width="9.1796875" style="60"/>
    <col min="15859" max="15859" width="3.7265625" style="60" customWidth="1"/>
    <col min="15860" max="15860" width="11.7265625" style="60" customWidth="1"/>
    <col min="15861" max="15861" width="10.1796875" style="60" customWidth="1"/>
    <col min="15862" max="15862" width="8.26953125" style="60" customWidth="1"/>
    <col min="15863" max="15863" width="8" style="60" customWidth="1"/>
    <col min="15864" max="15864" width="9.26953125" style="60" customWidth="1"/>
    <col min="15865" max="15865" width="8" style="60" customWidth="1"/>
    <col min="15866" max="15866" width="5.1796875" style="60" customWidth="1"/>
    <col min="15867" max="15867" width="10" style="60" customWidth="1"/>
    <col min="15868" max="15868" width="2.7265625" style="60" customWidth="1"/>
    <col min="15869" max="15869" width="3.7265625" style="60" customWidth="1"/>
    <col min="15870" max="15870" width="11.7265625" style="60" customWidth="1"/>
    <col min="15871" max="15872" width="8.453125" style="60" customWidth="1"/>
    <col min="15873" max="15873" width="8.81640625" style="60" customWidth="1"/>
    <col min="15874" max="15874" width="7.7265625" style="60" customWidth="1"/>
    <col min="15875" max="15875" width="8.1796875" style="60" customWidth="1"/>
    <col min="15876" max="15876" width="5.7265625" style="60" customWidth="1"/>
    <col min="15877" max="15877" width="8.54296875" style="60" customWidth="1"/>
    <col min="15878" max="15878" width="2.7265625" style="60" customWidth="1"/>
    <col min="15879" max="15879" width="3.7265625" style="60" customWidth="1"/>
    <col min="15880" max="15880" width="11.7265625" style="60" customWidth="1"/>
    <col min="15881" max="15881" width="8.54296875" style="60" customWidth="1"/>
    <col min="15882" max="15882" width="8.81640625" style="60" customWidth="1"/>
    <col min="15883" max="15883" width="8.453125" style="60" customWidth="1"/>
    <col min="15884" max="15884" width="8.1796875" style="60" customWidth="1"/>
    <col min="15885" max="15885" width="8.453125" style="60" customWidth="1"/>
    <col min="15886" max="15886" width="5.7265625" style="60" customWidth="1"/>
    <col min="15887" max="15887" width="8.54296875" style="60" customWidth="1"/>
    <col min="15888" max="15888" width="2.7265625" style="60" customWidth="1"/>
    <col min="15889" max="15889" width="3.7265625" style="60" customWidth="1"/>
    <col min="15890" max="15890" width="11.7265625" style="60" customWidth="1"/>
    <col min="15891" max="15891" width="7.7265625" style="60" customWidth="1"/>
    <col min="15892" max="15892" width="8.1796875" style="60" customWidth="1"/>
    <col min="15893" max="15893" width="8.54296875" style="60" customWidth="1"/>
    <col min="15894" max="15895" width="7.81640625" style="60" customWidth="1"/>
    <col min="15896" max="15896" width="5.7265625" style="60" customWidth="1"/>
    <col min="15897" max="15897" width="8.81640625" style="60" customWidth="1"/>
    <col min="15898" max="16114" width="9.1796875" style="60"/>
    <col min="16115" max="16115" width="3.7265625" style="60" customWidth="1"/>
    <col min="16116" max="16116" width="11.7265625" style="60" customWidth="1"/>
    <col min="16117" max="16117" width="10.1796875" style="60" customWidth="1"/>
    <col min="16118" max="16118" width="8.26953125" style="60" customWidth="1"/>
    <col min="16119" max="16119" width="8" style="60" customWidth="1"/>
    <col min="16120" max="16120" width="9.26953125" style="60" customWidth="1"/>
    <col min="16121" max="16121" width="8" style="60" customWidth="1"/>
    <col min="16122" max="16122" width="5.1796875" style="60" customWidth="1"/>
    <col min="16123" max="16123" width="10" style="60" customWidth="1"/>
    <col min="16124" max="16124" width="2.7265625" style="60" customWidth="1"/>
    <col min="16125" max="16125" width="3.7265625" style="60" customWidth="1"/>
    <col min="16126" max="16126" width="11.7265625" style="60" customWidth="1"/>
    <col min="16127" max="16128" width="8.453125" style="60" customWidth="1"/>
    <col min="16129" max="16129" width="8.81640625" style="60" customWidth="1"/>
    <col min="16130" max="16130" width="7.7265625" style="60" customWidth="1"/>
    <col min="16131" max="16131" width="8.1796875" style="60" customWidth="1"/>
    <col min="16132" max="16132" width="5.7265625" style="60" customWidth="1"/>
    <col min="16133" max="16133" width="8.54296875" style="60" customWidth="1"/>
    <col min="16134" max="16134" width="2.7265625" style="60" customWidth="1"/>
    <col min="16135" max="16135" width="3.7265625" style="60" customWidth="1"/>
    <col min="16136" max="16136" width="11.7265625" style="60" customWidth="1"/>
    <col min="16137" max="16137" width="8.54296875" style="60" customWidth="1"/>
    <col min="16138" max="16138" width="8.81640625" style="60" customWidth="1"/>
    <col min="16139" max="16139" width="8.453125" style="60" customWidth="1"/>
    <col min="16140" max="16140" width="8.1796875" style="60" customWidth="1"/>
    <col min="16141" max="16141" width="8.453125" style="60" customWidth="1"/>
    <col min="16142" max="16142" width="5.7265625" style="60" customWidth="1"/>
    <col min="16143" max="16143" width="8.54296875" style="60" customWidth="1"/>
    <col min="16144" max="16144" width="2.7265625" style="60" customWidth="1"/>
    <col min="16145" max="16145" width="3.7265625" style="60" customWidth="1"/>
    <col min="16146" max="16146" width="11.7265625" style="60" customWidth="1"/>
    <col min="16147" max="16147" width="7.7265625" style="60" customWidth="1"/>
    <col min="16148" max="16148" width="8.1796875" style="60" customWidth="1"/>
    <col min="16149" max="16149" width="8.54296875" style="60" customWidth="1"/>
    <col min="16150" max="16151" width="7.81640625" style="60" customWidth="1"/>
    <col min="16152" max="16152" width="5.7265625" style="60" customWidth="1"/>
    <col min="16153" max="16153" width="8.81640625" style="60" customWidth="1"/>
    <col min="16154" max="16384" width="9.1796875" style="60"/>
  </cols>
  <sheetData>
    <row r="1" spans="1:26" s="5" customFormat="1" ht="22.5" customHeight="1" x14ac:dyDescent="0.5">
      <c r="A1" s="1" t="s">
        <v>20</v>
      </c>
      <c r="B1" s="2"/>
      <c r="C1" s="2"/>
      <c r="D1" s="2"/>
      <c r="E1" s="3" t="s">
        <v>1</v>
      </c>
      <c r="F1" s="4"/>
      <c r="G1" s="4"/>
    </row>
    <row r="2" spans="1:26" ht="16" thickBot="1" x14ac:dyDescent="0.4">
      <c r="A2" s="6"/>
      <c r="B2" s="58"/>
      <c r="C2" s="59"/>
      <c r="D2" s="59"/>
      <c r="E2" s="59"/>
      <c r="F2" s="5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9" customFormat="1" ht="36" customHeight="1" x14ac:dyDescent="0.45">
      <c r="B3" s="102" t="s">
        <v>2</v>
      </c>
      <c r="C3" s="103"/>
      <c r="D3" s="103"/>
      <c r="E3" s="103"/>
      <c r="F3" s="103"/>
      <c r="G3" s="104"/>
      <c r="H3" s="10"/>
      <c r="K3" s="102" t="s">
        <v>3</v>
      </c>
      <c r="L3" s="103"/>
      <c r="M3" s="103"/>
      <c r="N3" s="103"/>
      <c r="O3" s="103"/>
      <c r="P3" s="104"/>
      <c r="T3" s="102" t="s">
        <v>4</v>
      </c>
      <c r="U3" s="103"/>
      <c r="V3" s="103"/>
      <c r="W3" s="103"/>
      <c r="X3" s="103"/>
      <c r="Y3" s="104"/>
    </row>
    <row r="4" spans="1:26" ht="15.75" customHeight="1" x14ac:dyDescent="0.35">
      <c r="A4" s="6"/>
      <c r="B4" s="12" t="s">
        <v>5</v>
      </c>
      <c r="C4" s="13" t="s">
        <v>69</v>
      </c>
      <c r="D4" s="105" t="s">
        <v>6</v>
      </c>
      <c r="E4" s="106"/>
      <c r="F4" s="106"/>
      <c r="G4" s="107"/>
      <c r="I4" s="6"/>
      <c r="J4" s="6"/>
      <c r="K4" s="12" t="s">
        <v>5</v>
      </c>
      <c r="L4" s="13" t="s">
        <v>69</v>
      </c>
      <c r="M4" s="105" t="s">
        <v>6</v>
      </c>
      <c r="N4" s="106"/>
      <c r="O4" s="106"/>
      <c r="P4" s="107"/>
      <c r="Q4" s="6"/>
      <c r="R4" s="6"/>
      <c r="S4" s="6"/>
      <c r="T4" s="12" t="s">
        <v>5</v>
      </c>
      <c r="U4" s="13" t="s">
        <v>69</v>
      </c>
      <c r="V4" s="105" t="s">
        <v>6</v>
      </c>
      <c r="W4" s="106"/>
      <c r="X4" s="106"/>
      <c r="Y4" s="107"/>
      <c r="Z4" s="6"/>
    </row>
    <row r="5" spans="1:26" ht="15.75" customHeight="1" x14ac:dyDescent="0.35">
      <c r="A5" s="6"/>
      <c r="B5" s="15" t="s">
        <v>7</v>
      </c>
      <c r="C5" s="13" t="s">
        <v>69</v>
      </c>
      <c r="D5" s="108" t="s">
        <v>8</v>
      </c>
      <c r="E5" s="109"/>
      <c r="F5" s="109"/>
      <c r="G5" s="110"/>
      <c r="I5" s="6"/>
      <c r="J5" s="6"/>
      <c r="K5" s="15" t="s">
        <v>7</v>
      </c>
      <c r="L5" s="13" t="s">
        <v>69</v>
      </c>
      <c r="M5" s="108" t="s">
        <v>8</v>
      </c>
      <c r="N5" s="109"/>
      <c r="O5" s="109"/>
      <c r="P5" s="110"/>
      <c r="Q5" s="6"/>
      <c r="R5" s="6"/>
      <c r="S5" s="6"/>
      <c r="T5" s="15" t="s">
        <v>7</v>
      </c>
      <c r="U5" s="13" t="s">
        <v>69</v>
      </c>
      <c r="V5" s="108" t="s">
        <v>8</v>
      </c>
      <c r="W5" s="109"/>
      <c r="X5" s="109"/>
      <c r="Y5" s="110"/>
      <c r="Z5" s="6"/>
    </row>
    <row r="6" spans="1:26" ht="15.75" customHeight="1" thickBot="1" x14ac:dyDescent="0.4">
      <c r="A6" s="6"/>
      <c r="B6" s="16" t="s">
        <v>9</v>
      </c>
      <c r="C6" s="17" t="s">
        <v>69</v>
      </c>
      <c r="D6" s="111" t="s">
        <v>10</v>
      </c>
      <c r="E6" s="112"/>
      <c r="F6" s="112"/>
      <c r="G6" s="113"/>
      <c r="I6" s="6"/>
      <c r="J6" s="6"/>
      <c r="K6" s="16" t="s">
        <v>9</v>
      </c>
      <c r="L6" s="17" t="s">
        <v>69</v>
      </c>
      <c r="M6" s="111" t="s">
        <v>10</v>
      </c>
      <c r="N6" s="112"/>
      <c r="O6" s="112"/>
      <c r="P6" s="113"/>
      <c r="Q6" s="6"/>
      <c r="R6" s="6"/>
      <c r="S6" s="6"/>
      <c r="T6" s="16" t="s">
        <v>9</v>
      </c>
      <c r="U6" s="17" t="s">
        <v>69</v>
      </c>
      <c r="V6" s="111" t="s">
        <v>10</v>
      </c>
      <c r="W6" s="112"/>
      <c r="X6" s="112"/>
      <c r="Y6" s="113"/>
      <c r="Z6" s="6"/>
    </row>
    <row r="7" spans="1:26" ht="15.75" customHeight="1" thickBot="1" x14ac:dyDescent="0.4">
      <c r="A7" s="6"/>
      <c r="B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35">
      <c r="A8" s="114" t="s">
        <v>21</v>
      </c>
      <c r="B8" s="115"/>
      <c r="C8" s="115"/>
      <c r="D8" s="115"/>
      <c r="E8" s="115"/>
      <c r="F8" s="115"/>
      <c r="G8" s="115"/>
      <c r="H8" s="116"/>
      <c r="I8" s="6"/>
      <c r="J8" s="114" t="s">
        <v>21</v>
      </c>
      <c r="K8" s="115"/>
      <c r="L8" s="115"/>
      <c r="M8" s="115"/>
      <c r="N8" s="115"/>
      <c r="O8" s="115"/>
      <c r="P8" s="115"/>
      <c r="Q8" s="116"/>
      <c r="R8" s="6"/>
      <c r="S8" s="114" t="s">
        <v>21</v>
      </c>
      <c r="T8" s="115"/>
      <c r="U8" s="115"/>
      <c r="V8" s="115"/>
      <c r="W8" s="115"/>
      <c r="X8" s="115"/>
      <c r="Y8" s="115"/>
      <c r="Z8" s="116"/>
    </row>
    <row r="9" spans="1:26" ht="15.75" customHeight="1" x14ac:dyDescent="0.35">
      <c r="A9" s="117"/>
      <c r="B9" s="118"/>
      <c r="C9" s="118"/>
      <c r="D9" s="118"/>
      <c r="E9" s="118"/>
      <c r="F9" s="118"/>
      <c r="G9" s="118"/>
      <c r="H9" s="119"/>
      <c r="I9" s="6"/>
      <c r="J9" s="117"/>
      <c r="K9" s="118"/>
      <c r="L9" s="118"/>
      <c r="M9" s="118"/>
      <c r="N9" s="118"/>
      <c r="O9" s="118"/>
      <c r="P9" s="118"/>
      <c r="Q9" s="119"/>
      <c r="R9" s="6"/>
      <c r="S9" s="117"/>
      <c r="T9" s="118"/>
      <c r="U9" s="118"/>
      <c r="V9" s="118"/>
      <c r="W9" s="118"/>
      <c r="X9" s="118"/>
      <c r="Y9" s="118"/>
      <c r="Z9" s="119"/>
    </row>
    <row r="10" spans="1:26" ht="15.75" customHeight="1" thickBot="1" x14ac:dyDescent="0.4">
      <c r="A10" s="120"/>
      <c r="B10" s="121"/>
      <c r="C10" s="121"/>
      <c r="D10" s="121"/>
      <c r="E10" s="121"/>
      <c r="F10" s="121"/>
      <c r="G10" s="121"/>
      <c r="H10" s="122"/>
      <c r="I10" s="6"/>
      <c r="J10" s="120"/>
      <c r="K10" s="121"/>
      <c r="L10" s="121"/>
      <c r="M10" s="121"/>
      <c r="N10" s="121"/>
      <c r="O10" s="121"/>
      <c r="P10" s="121"/>
      <c r="Q10" s="122"/>
      <c r="R10" s="6"/>
      <c r="S10" s="120"/>
      <c r="T10" s="121"/>
      <c r="U10" s="121"/>
      <c r="V10" s="121"/>
      <c r="W10" s="121"/>
      <c r="X10" s="121"/>
      <c r="Y10" s="121"/>
      <c r="Z10" s="122"/>
    </row>
    <row r="11" spans="1:26" ht="15.75" customHeight="1" x14ac:dyDescent="0.35">
      <c r="A11" s="20"/>
      <c r="B11" s="21"/>
      <c r="C11" s="22"/>
      <c r="D11" s="22"/>
      <c r="E11" s="22"/>
      <c r="F11" s="22"/>
      <c r="G11" s="22"/>
      <c r="H11" s="23"/>
      <c r="I11" s="6"/>
      <c r="J11" s="20"/>
      <c r="K11" s="21"/>
      <c r="L11" s="22"/>
      <c r="M11" s="22"/>
      <c r="N11" s="22"/>
      <c r="O11" s="22"/>
      <c r="P11" s="22"/>
      <c r="Q11" s="23"/>
      <c r="R11" s="6"/>
      <c r="S11" s="20"/>
      <c r="T11" s="21"/>
      <c r="U11" s="22"/>
      <c r="V11" s="22"/>
      <c r="W11" s="22"/>
      <c r="X11" s="22"/>
      <c r="Y11" s="22"/>
      <c r="Z11" s="23"/>
    </row>
    <row r="12" spans="1:26" ht="15.75" customHeight="1" x14ac:dyDescent="0.35">
      <c r="A12" s="123" t="s">
        <v>12</v>
      </c>
      <c r="B12" s="124"/>
      <c r="C12" s="124"/>
      <c r="D12" s="124"/>
      <c r="E12" s="124"/>
      <c r="F12" s="124"/>
      <c r="G12" s="124"/>
      <c r="H12" s="125"/>
      <c r="I12" s="6"/>
      <c r="J12" s="123" t="s">
        <v>13</v>
      </c>
      <c r="K12" s="124"/>
      <c r="L12" s="124"/>
      <c r="M12" s="124"/>
      <c r="N12" s="124"/>
      <c r="O12" s="124"/>
      <c r="P12" s="124"/>
      <c r="Q12" s="125"/>
      <c r="R12" s="6"/>
      <c r="S12" s="123" t="s">
        <v>14</v>
      </c>
      <c r="T12" s="124"/>
      <c r="U12" s="124"/>
      <c r="V12" s="124"/>
      <c r="W12" s="124"/>
      <c r="X12" s="124"/>
      <c r="Y12" s="124"/>
      <c r="Z12" s="125"/>
    </row>
    <row r="13" spans="1:26" ht="15.75" customHeight="1" thickBot="1" x14ac:dyDescent="0.4">
      <c r="A13" s="24"/>
      <c r="B13" s="25"/>
      <c r="C13" s="26"/>
      <c r="D13" s="26"/>
      <c r="E13" s="26"/>
      <c r="F13" s="26"/>
      <c r="G13" s="26"/>
      <c r="H13" s="27"/>
      <c r="I13" s="6"/>
      <c r="J13" s="24"/>
      <c r="K13" s="25"/>
      <c r="L13" s="26"/>
      <c r="M13" s="26"/>
      <c r="N13" s="26"/>
      <c r="O13" s="26"/>
      <c r="P13" s="26"/>
      <c r="Q13" s="27"/>
      <c r="R13" s="6"/>
      <c r="S13" s="24"/>
      <c r="T13" s="25"/>
      <c r="U13" s="26"/>
      <c r="V13" s="26"/>
      <c r="W13" s="26"/>
      <c r="X13" s="26"/>
      <c r="Y13" s="26"/>
      <c r="Z13" s="27"/>
    </row>
    <row r="14" spans="1:26" s="38" customFormat="1" ht="15.75" customHeight="1" x14ac:dyDescent="0.3">
      <c r="A14" s="28"/>
      <c r="B14" s="61"/>
      <c r="C14" s="62"/>
      <c r="D14" s="62"/>
      <c r="E14" s="62"/>
      <c r="F14" s="62"/>
      <c r="G14" s="62"/>
      <c r="H14" s="63"/>
      <c r="I14" s="30"/>
      <c r="J14" s="28"/>
      <c r="K14" s="61"/>
      <c r="L14" s="62"/>
      <c r="M14" s="62"/>
      <c r="N14" s="62"/>
      <c r="O14" s="62"/>
      <c r="P14" s="62"/>
      <c r="Q14" s="63"/>
      <c r="R14" s="30"/>
      <c r="S14" s="28"/>
      <c r="T14" s="61"/>
      <c r="U14" s="62"/>
      <c r="V14" s="62"/>
      <c r="W14" s="62"/>
      <c r="X14" s="62"/>
      <c r="Y14" s="62"/>
      <c r="Z14" s="63"/>
    </row>
    <row r="15" spans="1:26" s="64" customFormat="1" ht="15.75" customHeight="1" x14ac:dyDescent="0.35">
      <c r="A15" s="128" t="s">
        <v>15</v>
      </c>
      <c r="B15" s="129"/>
      <c r="C15" s="35">
        <v>1</v>
      </c>
      <c r="D15" s="36">
        <v>1.5</v>
      </c>
      <c r="E15" s="36">
        <v>2</v>
      </c>
      <c r="F15" s="36">
        <v>2.5</v>
      </c>
      <c r="G15" s="36">
        <v>3</v>
      </c>
      <c r="H15" s="33"/>
      <c r="I15" s="34"/>
      <c r="J15" s="128" t="s">
        <v>15</v>
      </c>
      <c r="K15" s="129"/>
      <c r="L15" s="35">
        <v>1</v>
      </c>
      <c r="M15" s="36">
        <v>1.5</v>
      </c>
      <c r="N15" s="36">
        <v>2</v>
      </c>
      <c r="O15" s="36">
        <v>2.5</v>
      </c>
      <c r="P15" s="36">
        <v>3</v>
      </c>
      <c r="Q15" s="33"/>
      <c r="R15" s="30"/>
      <c r="S15" s="128" t="s">
        <v>15</v>
      </c>
      <c r="T15" s="129"/>
      <c r="U15" s="35">
        <v>1</v>
      </c>
      <c r="V15" s="36">
        <v>1.5</v>
      </c>
      <c r="W15" s="36">
        <v>2</v>
      </c>
      <c r="X15" s="36">
        <v>2.5</v>
      </c>
      <c r="Y15" s="36">
        <v>3</v>
      </c>
      <c r="Z15" s="33"/>
    </row>
    <row r="16" spans="1:26" s="64" customFormat="1" ht="37.5" customHeight="1" x14ac:dyDescent="0.35">
      <c r="A16" s="132" t="s">
        <v>16</v>
      </c>
      <c r="B16" s="133"/>
      <c r="C16" s="36">
        <v>0.61</v>
      </c>
      <c r="D16" s="36">
        <v>0.91</v>
      </c>
      <c r="E16" s="36">
        <v>1.22</v>
      </c>
      <c r="F16" s="36">
        <v>1.52</v>
      </c>
      <c r="G16" s="36">
        <v>1.83</v>
      </c>
      <c r="H16" s="33"/>
      <c r="I16" s="30"/>
      <c r="J16" s="132" t="s">
        <v>16</v>
      </c>
      <c r="K16" s="133"/>
      <c r="L16" s="36">
        <v>0.61</v>
      </c>
      <c r="M16" s="36">
        <v>0.91</v>
      </c>
      <c r="N16" s="36">
        <v>1.22</v>
      </c>
      <c r="O16" s="36">
        <v>1.52</v>
      </c>
      <c r="P16" s="36">
        <v>1.83</v>
      </c>
      <c r="Q16" s="33"/>
      <c r="R16" s="30"/>
      <c r="S16" s="132" t="s">
        <v>16</v>
      </c>
      <c r="T16" s="133"/>
      <c r="U16" s="36">
        <v>0.61</v>
      </c>
      <c r="V16" s="36">
        <v>0.91</v>
      </c>
      <c r="W16" s="36">
        <v>1.22</v>
      </c>
      <c r="X16" s="36">
        <v>1.52</v>
      </c>
      <c r="Y16" s="36">
        <v>1.83</v>
      </c>
      <c r="Z16" s="33"/>
    </row>
    <row r="17" spans="1:26" s="38" customFormat="1" ht="15.75" customHeight="1" x14ac:dyDescent="0.3">
      <c r="A17" s="37"/>
      <c r="H17" s="40"/>
      <c r="I17" s="30"/>
      <c r="J17" s="37"/>
      <c r="Q17" s="40"/>
      <c r="R17" s="30"/>
      <c r="S17" s="37"/>
      <c r="Z17" s="40"/>
    </row>
    <row r="18" spans="1:26" s="38" customFormat="1" ht="15.75" customHeight="1" x14ac:dyDescent="0.3">
      <c r="A18" s="37"/>
      <c r="B18" s="30" t="s">
        <v>17</v>
      </c>
      <c r="C18" s="30"/>
      <c r="D18" s="30"/>
      <c r="E18" s="30"/>
      <c r="F18" s="30"/>
      <c r="G18" s="30"/>
      <c r="H18" s="33"/>
      <c r="I18" s="30"/>
      <c r="J18" s="37"/>
      <c r="K18" s="30" t="s">
        <v>17</v>
      </c>
      <c r="L18" s="30"/>
      <c r="M18" s="30"/>
      <c r="N18" s="30"/>
      <c r="O18" s="30"/>
      <c r="P18" s="30"/>
      <c r="Q18" s="33"/>
      <c r="R18" s="30"/>
      <c r="S18" s="37"/>
      <c r="T18" s="30" t="s">
        <v>17</v>
      </c>
      <c r="U18" s="30"/>
      <c r="V18" s="30"/>
      <c r="W18" s="30"/>
      <c r="X18" s="30"/>
      <c r="Y18" s="30"/>
      <c r="Z18" s="33"/>
    </row>
    <row r="19" spans="1:26" s="38" customFormat="1" ht="15.75" customHeight="1" x14ac:dyDescent="0.3">
      <c r="A19" s="37"/>
      <c r="B19" s="65">
        <v>1</v>
      </c>
      <c r="C19" s="43" t="e">
        <f t="shared" ref="C19:G39" si="0">$C$4+($C$5*C$16)+($C$6*$B19*C$16)</f>
        <v>#VALUE!</v>
      </c>
      <c r="D19" s="43" t="e">
        <f t="shared" si="0"/>
        <v>#VALUE!</v>
      </c>
      <c r="E19" s="43" t="e">
        <f t="shared" si="0"/>
        <v>#VALUE!</v>
      </c>
      <c r="F19" s="43" t="e">
        <f t="shared" si="0"/>
        <v>#VALUE!</v>
      </c>
      <c r="G19" s="43" t="e">
        <f t="shared" si="0"/>
        <v>#VALUE!</v>
      </c>
      <c r="H19" s="44"/>
      <c r="I19" s="30"/>
      <c r="J19" s="37"/>
      <c r="K19" s="65">
        <v>1</v>
      </c>
      <c r="L19" s="43" t="e">
        <f>$L$4+($L$5*L$16)+($L$6*$K19*L$16)</f>
        <v>#VALUE!</v>
      </c>
      <c r="M19" s="43" t="e">
        <f t="shared" ref="M19:P34" si="1">$L$4+($L$5*M$16)+($L$6*$K19*M$16)</f>
        <v>#VALUE!</v>
      </c>
      <c r="N19" s="43" t="e">
        <f t="shared" si="1"/>
        <v>#VALUE!</v>
      </c>
      <c r="O19" s="43" t="e">
        <f t="shared" si="1"/>
        <v>#VALUE!</v>
      </c>
      <c r="P19" s="43" t="e">
        <f t="shared" si="1"/>
        <v>#VALUE!</v>
      </c>
      <c r="Q19" s="44"/>
      <c r="R19" s="30"/>
      <c r="S19" s="37"/>
      <c r="T19" s="65">
        <v>1</v>
      </c>
      <c r="U19" s="43" t="e">
        <f>$U$4+($U$5*U$16)+($U$6*$T19*U$16)</f>
        <v>#VALUE!</v>
      </c>
      <c r="V19" s="43" t="e">
        <f t="shared" ref="V19:Y34" si="2">$U$4+($U$5*V$16)+($U$6*$T19*V$16)</f>
        <v>#VALUE!</v>
      </c>
      <c r="W19" s="43" t="e">
        <f t="shared" si="2"/>
        <v>#VALUE!</v>
      </c>
      <c r="X19" s="43" t="e">
        <f t="shared" si="2"/>
        <v>#VALUE!</v>
      </c>
      <c r="Y19" s="43" t="e">
        <f t="shared" si="2"/>
        <v>#VALUE!</v>
      </c>
      <c r="Z19" s="44"/>
    </row>
    <row r="20" spans="1:26" s="38" customFormat="1" ht="15.75" customHeight="1" x14ac:dyDescent="0.3">
      <c r="A20" s="37"/>
      <c r="B20" s="65">
        <v>1.1000000000000001</v>
      </c>
      <c r="C20" s="43" t="e">
        <f t="shared" si="0"/>
        <v>#VALUE!</v>
      </c>
      <c r="D20" s="43" t="e">
        <f t="shared" si="0"/>
        <v>#VALUE!</v>
      </c>
      <c r="E20" s="43" t="e">
        <f t="shared" si="0"/>
        <v>#VALUE!</v>
      </c>
      <c r="F20" s="43" t="e">
        <f t="shared" si="0"/>
        <v>#VALUE!</v>
      </c>
      <c r="G20" s="43" t="e">
        <f t="shared" si="0"/>
        <v>#VALUE!</v>
      </c>
      <c r="H20" s="44"/>
      <c r="I20" s="30"/>
      <c r="J20" s="37"/>
      <c r="K20" s="65">
        <v>1.1000000000000001</v>
      </c>
      <c r="L20" s="43" t="e">
        <f t="shared" ref="L20:P39" si="3">$L$4+($L$5*L$16)+($L$6*$K20*L$16)</f>
        <v>#VALUE!</v>
      </c>
      <c r="M20" s="43" t="e">
        <f t="shared" si="1"/>
        <v>#VALUE!</v>
      </c>
      <c r="N20" s="43" t="e">
        <f t="shared" si="1"/>
        <v>#VALUE!</v>
      </c>
      <c r="O20" s="43" t="e">
        <f t="shared" si="1"/>
        <v>#VALUE!</v>
      </c>
      <c r="P20" s="43" t="e">
        <f t="shared" si="1"/>
        <v>#VALUE!</v>
      </c>
      <c r="Q20" s="44"/>
      <c r="R20" s="30"/>
      <c r="S20" s="37"/>
      <c r="T20" s="65">
        <v>1.1000000000000001</v>
      </c>
      <c r="U20" s="43" t="e">
        <f t="shared" ref="U20:Y39" si="4">$U$4+($U$5*U$16)+($U$6*$T20*U$16)</f>
        <v>#VALUE!</v>
      </c>
      <c r="V20" s="43" t="e">
        <f t="shared" si="2"/>
        <v>#VALUE!</v>
      </c>
      <c r="W20" s="43" t="e">
        <f t="shared" si="2"/>
        <v>#VALUE!</v>
      </c>
      <c r="X20" s="43" t="e">
        <f t="shared" si="2"/>
        <v>#VALUE!</v>
      </c>
      <c r="Y20" s="43" t="e">
        <f t="shared" si="2"/>
        <v>#VALUE!</v>
      </c>
      <c r="Z20" s="44"/>
    </row>
    <row r="21" spans="1:26" s="38" customFormat="1" ht="15.75" customHeight="1" x14ac:dyDescent="0.3">
      <c r="A21" s="37"/>
      <c r="B21" s="65">
        <v>1.2</v>
      </c>
      <c r="C21" s="43" t="e">
        <f t="shared" si="0"/>
        <v>#VALUE!</v>
      </c>
      <c r="D21" s="43" t="e">
        <f t="shared" si="0"/>
        <v>#VALUE!</v>
      </c>
      <c r="E21" s="43" t="e">
        <f t="shared" si="0"/>
        <v>#VALUE!</v>
      </c>
      <c r="F21" s="43" t="e">
        <f t="shared" si="0"/>
        <v>#VALUE!</v>
      </c>
      <c r="G21" s="43" t="e">
        <f t="shared" si="0"/>
        <v>#VALUE!</v>
      </c>
      <c r="H21" s="44"/>
      <c r="I21" s="30"/>
      <c r="J21" s="37"/>
      <c r="K21" s="65">
        <v>1.2</v>
      </c>
      <c r="L21" s="43" t="e">
        <f t="shared" si="3"/>
        <v>#VALUE!</v>
      </c>
      <c r="M21" s="43" t="e">
        <f t="shared" si="1"/>
        <v>#VALUE!</v>
      </c>
      <c r="N21" s="43" t="e">
        <f t="shared" si="1"/>
        <v>#VALUE!</v>
      </c>
      <c r="O21" s="43" t="e">
        <f t="shared" si="1"/>
        <v>#VALUE!</v>
      </c>
      <c r="P21" s="43" t="e">
        <f t="shared" si="1"/>
        <v>#VALUE!</v>
      </c>
      <c r="Q21" s="44"/>
      <c r="R21" s="30"/>
      <c r="S21" s="37"/>
      <c r="T21" s="65">
        <v>1.2</v>
      </c>
      <c r="U21" s="43" t="e">
        <f t="shared" si="4"/>
        <v>#VALUE!</v>
      </c>
      <c r="V21" s="43" t="e">
        <f t="shared" si="2"/>
        <v>#VALUE!</v>
      </c>
      <c r="W21" s="43" t="e">
        <f t="shared" si="2"/>
        <v>#VALUE!</v>
      </c>
      <c r="X21" s="43" t="e">
        <f t="shared" si="2"/>
        <v>#VALUE!</v>
      </c>
      <c r="Y21" s="43" t="e">
        <f t="shared" si="2"/>
        <v>#VALUE!</v>
      </c>
      <c r="Z21" s="44"/>
    </row>
    <row r="22" spans="1:26" s="38" customFormat="1" ht="15.75" customHeight="1" x14ac:dyDescent="0.3">
      <c r="A22" s="37"/>
      <c r="B22" s="65">
        <v>1.3</v>
      </c>
      <c r="C22" s="43" t="e">
        <f t="shared" si="0"/>
        <v>#VALUE!</v>
      </c>
      <c r="D22" s="43" t="e">
        <f t="shared" si="0"/>
        <v>#VALUE!</v>
      </c>
      <c r="E22" s="43" t="e">
        <f t="shared" si="0"/>
        <v>#VALUE!</v>
      </c>
      <c r="F22" s="43" t="e">
        <f t="shared" si="0"/>
        <v>#VALUE!</v>
      </c>
      <c r="G22" s="43" t="e">
        <f t="shared" si="0"/>
        <v>#VALUE!</v>
      </c>
      <c r="H22" s="44"/>
      <c r="I22" s="30"/>
      <c r="J22" s="37"/>
      <c r="K22" s="65">
        <v>1.3</v>
      </c>
      <c r="L22" s="43" t="e">
        <f t="shared" si="3"/>
        <v>#VALUE!</v>
      </c>
      <c r="M22" s="43" t="e">
        <f t="shared" si="1"/>
        <v>#VALUE!</v>
      </c>
      <c r="N22" s="43" t="e">
        <f t="shared" si="1"/>
        <v>#VALUE!</v>
      </c>
      <c r="O22" s="43" t="e">
        <f t="shared" si="1"/>
        <v>#VALUE!</v>
      </c>
      <c r="P22" s="43" t="e">
        <f t="shared" si="1"/>
        <v>#VALUE!</v>
      </c>
      <c r="Q22" s="44"/>
      <c r="R22" s="30"/>
      <c r="S22" s="37"/>
      <c r="T22" s="65">
        <v>1.3</v>
      </c>
      <c r="U22" s="43" t="e">
        <f t="shared" si="4"/>
        <v>#VALUE!</v>
      </c>
      <c r="V22" s="43" t="e">
        <f t="shared" si="2"/>
        <v>#VALUE!</v>
      </c>
      <c r="W22" s="43" t="e">
        <f t="shared" si="2"/>
        <v>#VALUE!</v>
      </c>
      <c r="X22" s="43" t="e">
        <f t="shared" si="2"/>
        <v>#VALUE!</v>
      </c>
      <c r="Y22" s="43" t="e">
        <f t="shared" si="2"/>
        <v>#VALUE!</v>
      </c>
      <c r="Z22" s="44"/>
    </row>
    <row r="23" spans="1:26" s="38" customFormat="1" ht="15.75" customHeight="1" x14ac:dyDescent="0.3">
      <c r="A23" s="37"/>
      <c r="B23" s="65">
        <v>1.4</v>
      </c>
      <c r="C23" s="43" t="e">
        <f t="shared" si="0"/>
        <v>#VALUE!</v>
      </c>
      <c r="D23" s="43" t="e">
        <f t="shared" si="0"/>
        <v>#VALUE!</v>
      </c>
      <c r="E23" s="43" t="e">
        <f t="shared" si="0"/>
        <v>#VALUE!</v>
      </c>
      <c r="F23" s="43" t="e">
        <f t="shared" si="0"/>
        <v>#VALUE!</v>
      </c>
      <c r="G23" s="43" t="e">
        <f t="shared" si="0"/>
        <v>#VALUE!</v>
      </c>
      <c r="H23" s="44"/>
      <c r="I23" s="30"/>
      <c r="J23" s="37"/>
      <c r="K23" s="65">
        <v>1.4</v>
      </c>
      <c r="L23" s="43" t="e">
        <f t="shared" si="3"/>
        <v>#VALUE!</v>
      </c>
      <c r="M23" s="43" t="e">
        <f t="shared" si="1"/>
        <v>#VALUE!</v>
      </c>
      <c r="N23" s="43" t="e">
        <f t="shared" si="1"/>
        <v>#VALUE!</v>
      </c>
      <c r="O23" s="43" t="e">
        <f t="shared" si="1"/>
        <v>#VALUE!</v>
      </c>
      <c r="P23" s="43" t="e">
        <f t="shared" si="1"/>
        <v>#VALUE!</v>
      </c>
      <c r="Q23" s="44"/>
      <c r="R23" s="30"/>
      <c r="S23" s="37"/>
      <c r="T23" s="65">
        <v>1.4</v>
      </c>
      <c r="U23" s="43" t="e">
        <f t="shared" si="4"/>
        <v>#VALUE!</v>
      </c>
      <c r="V23" s="43" t="e">
        <f t="shared" si="2"/>
        <v>#VALUE!</v>
      </c>
      <c r="W23" s="43" t="e">
        <f t="shared" si="2"/>
        <v>#VALUE!</v>
      </c>
      <c r="X23" s="43" t="e">
        <f t="shared" si="2"/>
        <v>#VALUE!</v>
      </c>
      <c r="Y23" s="43" t="e">
        <f t="shared" si="2"/>
        <v>#VALUE!</v>
      </c>
      <c r="Z23" s="44"/>
    </row>
    <row r="24" spans="1:26" s="38" customFormat="1" ht="15.75" customHeight="1" x14ac:dyDescent="0.3">
      <c r="A24" s="37"/>
      <c r="B24" s="65">
        <v>1.5</v>
      </c>
      <c r="C24" s="43" t="e">
        <f t="shared" si="0"/>
        <v>#VALUE!</v>
      </c>
      <c r="D24" s="43" t="e">
        <f t="shared" si="0"/>
        <v>#VALUE!</v>
      </c>
      <c r="E24" s="43" t="e">
        <f t="shared" si="0"/>
        <v>#VALUE!</v>
      </c>
      <c r="F24" s="43" t="e">
        <f t="shared" si="0"/>
        <v>#VALUE!</v>
      </c>
      <c r="G24" s="43" t="e">
        <f t="shared" si="0"/>
        <v>#VALUE!</v>
      </c>
      <c r="H24" s="44"/>
      <c r="I24" s="30"/>
      <c r="J24" s="37"/>
      <c r="K24" s="65">
        <v>1.5</v>
      </c>
      <c r="L24" s="43" t="e">
        <f t="shared" si="3"/>
        <v>#VALUE!</v>
      </c>
      <c r="M24" s="43" t="e">
        <f t="shared" si="1"/>
        <v>#VALUE!</v>
      </c>
      <c r="N24" s="43" t="e">
        <f t="shared" si="1"/>
        <v>#VALUE!</v>
      </c>
      <c r="O24" s="43" t="e">
        <f t="shared" si="1"/>
        <v>#VALUE!</v>
      </c>
      <c r="P24" s="43" t="e">
        <f t="shared" si="1"/>
        <v>#VALUE!</v>
      </c>
      <c r="Q24" s="44"/>
      <c r="R24" s="30"/>
      <c r="S24" s="37"/>
      <c r="T24" s="65">
        <v>1.5</v>
      </c>
      <c r="U24" s="43" t="e">
        <f t="shared" si="4"/>
        <v>#VALUE!</v>
      </c>
      <c r="V24" s="43" t="e">
        <f t="shared" si="2"/>
        <v>#VALUE!</v>
      </c>
      <c r="W24" s="43" t="e">
        <f t="shared" si="2"/>
        <v>#VALUE!</v>
      </c>
      <c r="X24" s="43" t="e">
        <f t="shared" si="2"/>
        <v>#VALUE!</v>
      </c>
      <c r="Y24" s="43" t="e">
        <f t="shared" si="2"/>
        <v>#VALUE!</v>
      </c>
      <c r="Z24" s="44"/>
    </row>
    <row r="25" spans="1:26" s="38" customFormat="1" ht="15.75" customHeight="1" x14ac:dyDescent="0.3">
      <c r="A25" s="37"/>
      <c r="B25" s="65">
        <v>1.6</v>
      </c>
      <c r="C25" s="43" t="e">
        <f t="shared" si="0"/>
        <v>#VALUE!</v>
      </c>
      <c r="D25" s="43" t="e">
        <f t="shared" si="0"/>
        <v>#VALUE!</v>
      </c>
      <c r="E25" s="43" t="e">
        <f t="shared" si="0"/>
        <v>#VALUE!</v>
      </c>
      <c r="F25" s="43" t="e">
        <f t="shared" si="0"/>
        <v>#VALUE!</v>
      </c>
      <c r="G25" s="43" t="e">
        <f t="shared" si="0"/>
        <v>#VALUE!</v>
      </c>
      <c r="H25" s="44"/>
      <c r="I25" s="30"/>
      <c r="J25" s="37"/>
      <c r="K25" s="65">
        <v>1.6</v>
      </c>
      <c r="L25" s="43" t="e">
        <f t="shared" si="3"/>
        <v>#VALUE!</v>
      </c>
      <c r="M25" s="43" t="e">
        <f t="shared" si="1"/>
        <v>#VALUE!</v>
      </c>
      <c r="N25" s="43" t="e">
        <f t="shared" si="1"/>
        <v>#VALUE!</v>
      </c>
      <c r="O25" s="43" t="e">
        <f t="shared" si="1"/>
        <v>#VALUE!</v>
      </c>
      <c r="P25" s="43" t="e">
        <f t="shared" si="1"/>
        <v>#VALUE!</v>
      </c>
      <c r="Q25" s="44"/>
      <c r="R25" s="30"/>
      <c r="S25" s="37"/>
      <c r="T25" s="65">
        <v>1.6</v>
      </c>
      <c r="U25" s="43" t="e">
        <f t="shared" si="4"/>
        <v>#VALUE!</v>
      </c>
      <c r="V25" s="43" t="e">
        <f t="shared" si="2"/>
        <v>#VALUE!</v>
      </c>
      <c r="W25" s="43" t="e">
        <f t="shared" si="2"/>
        <v>#VALUE!</v>
      </c>
      <c r="X25" s="43" t="e">
        <f t="shared" si="2"/>
        <v>#VALUE!</v>
      </c>
      <c r="Y25" s="43" t="e">
        <f t="shared" si="2"/>
        <v>#VALUE!</v>
      </c>
      <c r="Z25" s="44"/>
    </row>
    <row r="26" spans="1:26" s="38" customFormat="1" ht="15.75" customHeight="1" x14ac:dyDescent="0.3">
      <c r="A26" s="37"/>
      <c r="B26" s="65">
        <v>1.7</v>
      </c>
      <c r="C26" s="43" t="e">
        <f t="shared" si="0"/>
        <v>#VALUE!</v>
      </c>
      <c r="D26" s="43" t="e">
        <f t="shared" si="0"/>
        <v>#VALUE!</v>
      </c>
      <c r="E26" s="43" t="e">
        <f t="shared" si="0"/>
        <v>#VALUE!</v>
      </c>
      <c r="F26" s="43" t="e">
        <f t="shared" si="0"/>
        <v>#VALUE!</v>
      </c>
      <c r="G26" s="43" t="e">
        <f t="shared" si="0"/>
        <v>#VALUE!</v>
      </c>
      <c r="H26" s="44"/>
      <c r="I26" s="30"/>
      <c r="J26" s="37"/>
      <c r="K26" s="65">
        <v>1.7</v>
      </c>
      <c r="L26" s="43" t="e">
        <f t="shared" si="3"/>
        <v>#VALUE!</v>
      </c>
      <c r="M26" s="43" t="e">
        <f t="shared" si="1"/>
        <v>#VALUE!</v>
      </c>
      <c r="N26" s="43" t="e">
        <f t="shared" si="1"/>
        <v>#VALUE!</v>
      </c>
      <c r="O26" s="43" t="e">
        <f t="shared" si="1"/>
        <v>#VALUE!</v>
      </c>
      <c r="P26" s="43" t="e">
        <f t="shared" si="1"/>
        <v>#VALUE!</v>
      </c>
      <c r="Q26" s="44"/>
      <c r="R26" s="30"/>
      <c r="S26" s="37"/>
      <c r="T26" s="65">
        <v>1.7</v>
      </c>
      <c r="U26" s="43" t="e">
        <f t="shared" si="4"/>
        <v>#VALUE!</v>
      </c>
      <c r="V26" s="43" t="e">
        <f t="shared" si="2"/>
        <v>#VALUE!</v>
      </c>
      <c r="W26" s="43" t="e">
        <f t="shared" si="2"/>
        <v>#VALUE!</v>
      </c>
      <c r="X26" s="43" t="e">
        <f t="shared" si="2"/>
        <v>#VALUE!</v>
      </c>
      <c r="Y26" s="43" t="e">
        <f t="shared" si="2"/>
        <v>#VALUE!</v>
      </c>
      <c r="Z26" s="44"/>
    </row>
    <row r="27" spans="1:26" s="38" customFormat="1" ht="15.75" customHeight="1" x14ac:dyDescent="0.3">
      <c r="A27" s="37"/>
      <c r="B27" s="65">
        <v>1.8</v>
      </c>
      <c r="C27" s="43" t="e">
        <f t="shared" si="0"/>
        <v>#VALUE!</v>
      </c>
      <c r="D27" s="43" t="e">
        <f t="shared" si="0"/>
        <v>#VALUE!</v>
      </c>
      <c r="E27" s="43" t="e">
        <f t="shared" si="0"/>
        <v>#VALUE!</v>
      </c>
      <c r="F27" s="43" t="e">
        <f t="shared" si="0"/>
        <v>#VALUE!</v>
      </c>
      <c r="G27" s="43" t="e">
        <f t="shared" si="0"/>
        <v>#VALUE!</v>
      </c>
      <c r="H27" s="44"/>
      <c r="I27" s="30"/>
      <c r="J27" s="37"/>
      <c r="K27" s="65">
        <v>1.8</v>
      </c>
      <c r="L27" s="43" t="e">
        <f t="shared" si="3"/>
        <v>#VALUE!</v>
      </c>
      <c r="M27" s="43" t="e">
        <f t="shared" si="1"/>
        <v>#VALUE!</v>
      </c>
      <c r="N27" s="43" t="e">
        <f t="shared" si="1"/>
        <v>#VALUE!</v>
      </c>
      <c r="O27" s="43" t="e">
        <f t="shared" si="1"/>
        <v>#VALUE!</v>
      </c>
      <c r="P27" s="43" t="e">
        <f t="shared" si="1"/>
        <v>#VALUE!</v>
      </c>
      <c r="Q27" s="44"/>
      <c r="R27" s="30"/>
      <c r="S27" s="37"/>
      <c r="T27" s="65">
        <v>1.8</v>
      </c>
      <c r="U27" s="43" t="e">
        <f t="shared" si="4"/>
        <v>#VALUE!</v>
      </c>
      <c r="V27" s="43" t="e">
        <f t="shared" si="2"/>
        <v>#VALUE!</v>
      </c>
      <c r="W27" s="43" t="e">
        <f t="shared" si="2"/>
        <v>#VALUE!</v>
      </c>
      <c r="X27" s="43" t="e">
        <f t="shared" si="2"/>
        <v>#VALUE!</v>
      </c>
      <c r="Y27" s="43" t="e">
        <f t="shared" si="2"/>
        <v>#VALUE!</v>
      </c>
      <c r="Z27" s="44"/>
    </row>
    <row r="28" spans="1:26" s="38" customFormat="1" ht="15.75" customHeight="1" x14ac:dyDescent="0.3">
      <c r="A28" s="37"/>
      <c r="B28" s="65">
        <v>1.9</v>
      </c>
      <c r="C28" s="43" t="e">
        <f t="shared" si="0"/>
        <v>#VALUE!</v>
      </c>
      <c r="D28" s="43" t="e">
        <f t="shared" si="0"/>
        <v>#VALUE!</v>
      </c>
      <c r="E28" s="43" t="e">
        <f t="shared" si="0"/>
        <v>#VALUE!</v>
      </c>
      <c r="F28" s="43" t="e">
        <f t="shared" si="0"/>
        <v>#VALUE!</v>
      </c>
      <c r="G28" s="43" t="e">
        <f t="shared" si="0"/>
        <v>#VALUE!</v>
      </c>
      <c r="H28" s="44"/>
      <c r="I28" s="30"/>
      <c r="J28" s="37"/>
      <c r="K28" s="65">
        <v>1.9</v>
      </c>
      <c r="L28" s="43" t="e">
        <f t="shared" si="3"/>
        <v>#VALUE!</v>
      </c>
      <c r="M28" s="43" t="e">
        <f t="shared" si="1"/>
        <v>#VALUE!</v>
      </c>
      <c r="N28" s="43" t="e">
        <f t="shared" si="1"/>
        <v>#VALUE!</v>
      </c>
      <c r="O28" s="43" t="e">
        <f t="shared" si="1"/>
        <v>#VALUE!</v>
      </c>
      <c r="P28" s="43" t="e">
        <f t="shared" si="1"/>
        <v>#VALUE!</v>
      </c>
      <c r="Q28" s="44"/>
      <c r="R28" s="30"/>
      <c r="S28" s="37"/>
      <c r="T28" s="65">
        <v>1.9</v>
      </c>
      <c r="U28" s="43" t="e">
        <f t="shared" si="4"/>
        <v>#VALUE!</v>
      </c>
      <c r="V28" s="43" t="e">
        <f t="shared" si="2"/>
        <v>#VALUE!</v>
      </c>
      <c r="W28" s="43" t="e">
        <f t="shared" si="2"/>
        <v>#VALUE!</v>
      </c>
      <c r="X28" s="43" t="e">
        <f t="shared" si="2"/>
        <v>#VALUE!</v>
      </c>
      <c r="Y28" s="43" t="e">
        <f t="shared" si="2"/>
        <v>#VALUE!</v>
      </c>
      <c r="Z28" s="44"/>
    </row>
    <row r="29" spans="1:26" s="38" customFormat="1" ht="15.75" customHeight="1" x14ac:dyDescent="0.3">
      <c r="A29" s="37"/>
      <c r="B29" s="65">
        <v>2</v>
      </c>
      <c r="C29" s="43" t="e">
        <f t="shared" si="0"/>
        <v>#VALUE!</v>
      </c>
      <c r="D29" s="43" t="e">
        <f t="shared" si="0"/>
        <v>#VALUE!</v>
      </c>
      <c r="E29" s="43" t="e">
        <f t="shared" si="0"/>
        <v>#VALUE!</v>
      </c>
      <c r="F29" s="43" t="e">
        <f t="shared" si="0"/>
        <v>#VALUE!</v>
      </c>
      <c r="G29" s="43" t="e">
        <f t="shared" si="0"/>
        <v>#VALUE!</v>
      </c>
      <c r="H29" s="44"/>
      <c r="I29" s="30"/>
      <c r="J29" s="37"/>
      <c r="K29" s="65">
        <v>2</v>
      </c>
      <c r="L29" s="43" t="e">
        <f t="shared" si="3"/>
        <v>#VALUE!</v>
      </c>
      <c r="M29" s="43" t="e">
        <f t="shared" si="1"/>
        <v>#VALUE!</v>
      </c>
      <c r="N29" s="43" t="e">
        <f t="shared" si="1"/>
        <v>#VALUE!</v>
      </c>
      <c r="O29" s="43" t="e">
        <f t="shared" si="1"/>
        <v>#VALUE!</v>
      </c>
      <c r="P29" s="43" t="e">
        <f t="shared" si="1"/>
        <v>#VALUE!</v>
      </c>
      <c r="Q29" s="44"/>
      <c r="R29" s="30"/>
      <c r="S29" s="37"/>
      <c r="T29" s="65">
        <v>2</v>
      </c>
      <c r="U29" s="43" t="e">
        <f t="shared" si="4"/>
        <v>#VALUE!</v>
      </c>
      <c r="V29" s="43" t="e">
        <f t="shared" si="2"/>
        <v>#VALUE!</v>
      </c>
      <c r="W29" s="43" t="e">
        <f t="shared" si="2"/>
        <v>#VALUE!</v>
      </c>
      <c r="X29" s="43" t="e">
        <f t="shared" si="2"/>
        <v>#VALUE!</v>
      </c>
      <c r="Y29" s="43" t="e">
        <f t="shared" si="2"/>
        <v>#VALUE!</v>
      </c>
      <c r="Z29" s="44"/>
    </row>
    <row r="30" spans="1:26" s="38" customFormat="1" ht="15.75" customHeight="1" x14ac:dyDescent="0.3">
      <c r="A30" s="37"/>
      <c r="B30" s="65">
        <v>2.1</v>
      </c>
      <c r="C30" s="43" t="e">
        <f t="shared" si="0"/>
        <v>#VALUE!</v>
      </c>
      <c r="D30" s="43" t="e">
        <f t="shared" si="0"/>
        <v>#VALUE!</v>
      </c>
      <c r="E30" s="43" t="e">
        <f t="shared" si="0"/>
        <v>#VALUE!</v>
      </c>
      <c r="F30" s="43" t="e">
        <f t="shared" si="0"/>
        <v>#VALUE!</v>
      </c>
      <c r="G30" s="43" t="e">
        <f t="shared" si="0"/>
        <v>#VALUE!</v>
      </c>
      <c r="H30" s="44"/>
      <c r="I30" s="30"/>
      <c r="J30" s="37"/>
      <c r="K30" s="65">
        <v>2.1</v>
      </c>
      <c r="L30" s="43" t="e">
        <f t="shared" si="3"/>
        <v>#VALUE!</v>
      </c>
      <c r="M30" s="43" t="e">
        <f t="shared" si="1"/>
        <v>#VALUE!</v>
      </c>
      <c r="N30" s="43" t="e">
        <f t="shared" si="1"/>
        <v>#VALUE!</v>
      </c>
      <c r="O30" s="43" t="e">
        <f t="shared" si="1"/>
        <v>#VALUE!</v>
      </c>
      <c r="P30" s="43" t="e">
        <f t="shared" si="1"/>
        <v>#VALUE!</v>
      </c>
      <c r="Q30" s="44"/>
      <c r="R30" s="30"/>
      <c r="S30" s="37"/>
      <c r="T30" s="65">
        <v>2.1</v>
      </c>
      <c r="U30" s="43" t="e">
        <f t="shared" si="4"/>
        <v>#VALUE!</v>
      </c>
      <c r="V30" s="43" t="e">
        <f t="shared" si="2"/>
        <v>#VALUE!</v>
      </c>
      <c r="W30" s="43" t="e">
        <f t="shared" si="2"/>
        <v>#VALUE!</v>
      </c>
      <c r="X30" s="43" t="e">
        <f t="shared" si="2"/>
        <v>#VALUE!</v>
      </c>
      <c r="Y30" s="43" t="e">
        <f t="shared" si="2"/>
        <v>#VALUE!</v>
      </c>
      <c r="Z30" s="44"/>
    </row>
    <row r="31" spans="1:26" s="38" customFormat="1" ht="15.75" customHeight="1" x14ac:dyDescent="0.3">
      <c r="A31" s="37"/>
      <c r="B31" s="65">
        <v>2.2000000000000002</v>
      </c>
      <c r="C31" s="43" t="e">
        <f t="shared" si="0"/>
        <v>#VALUE!</v>
      </c>
      <c r="D31" s="43" t="e">
        <f t="shared" si="0"/>
        <v>#VALUE!</v>
      </c>
      <c r="E31" s="43" t="e">
        <f t="shared" si="0"/>
        <v>#VALUE!</v>
      </c>
      <c r="F31" s="43" t="e">
        <f t="shared" si="0"/>
        <v>#VALUE!</v>
      </c>
      <c r="G31" s="43" t="e">
        <f t="shared" si="0"/>
        <v>#VALUE!</v>
      </c>
      <c r="H31" s="44"/>
      <c r="I31" s="30"/>
      <c r="J31" s="37"/>
      <c r="K31" s="65">
        <v>2.2000000000000002</v>
      </c>
      <c r="L31" s="43" t="e">
        <f t="shared" si="3"/>
        <v>#VALUE!</v>
      </c>
      <c r="M31" s="43" t="e">
        <f t="shared" si="1"/>
        <v>#VALUE!</v>
      </c>
      <c r="N31" s="43" t="e">
        <f t="shared" si="1"/>
        <v>#VALUE!</v>
      </c>
      <c r="O31" s="43" t="e">
        <f t="shared" si="1"/>
        <v>#VALUE!</v>
      </c>
      <c r="P31" s="43" t="e">
        <f t="shared" si="1"/>
        <v>#VALUE!</v>
      </c>
      <c r="Q31" s="44"/>
      <c r="R31" s="30"/>
      <c r="S31" s="37"/>
      <c r="T31" s="65">
        <v>2.2000000000000002</v>
      </c>
      <c r="U31" s="43" t="e">
        <f t="shared" si="4"/>
        <v>#VALUE!</v>
      </c>
      <c r="V31" s="43" t="e">
        <f t="shared" si="2"/>
        <v>#VALUE!</v>
      </c>
      <c r="W31" s="43" t="e">
        <f t="shared" si="2"/>
        <v>#VALUE!</v>
      </c>
      <c r="X31" s="43" t="e">
        <f t="shared" si="2"/>
        <v>#VALUE!</v>
      </c>
      <c r="Y31" s="43" t="e">
        <f t="shared" si="2"/>
        <v>#VALUE!</v>
      </c>
      <c r="Z31" s="44"/>
    </row>
    <row r="32" spans="1:26" s="38" customFormat="1" ht="15.75" customHeight="1" x14ac:dyDescent="0.3">
      <c r="A32" s="37"/>
      <c r="B32" s="65">
        <v>2.2999999999999998</v>
      </c>
      <c r="C32" s="43" t="e">
        <f t="shared" si="0"/>
        <v>#VALUE!</v>
      </c>
      <c r="D32" s="43" t="e">
        <f t="shared" si="0"/>
        <v>#VALUE!</v>
      </c>
      <c r="E32" s="43" t="e">
        <f t="shared" si="0"/>
        <v>#VALUE!</v>
      </c>
      <c r="F32" s="43" t="e">
        <f t="shared" si="0"/>
        <v>#VALUE!</v>
      </c>
      <c r="G32" s="43" t="e">
        <f t="shared" si="0"/>
        <v>#VALUE!</v>
      </c>
      <c r="H32" s="44"/>
      <c r="I32" s="30"/>
      <c r="J32" s="37"/>
      <c r="K32" s="65">
        <v>2.2999999999999998</v>
      </c>
      <c r="L32" s="43" t="e">
        <f t="shared" si="3"/>
        <v>#VALUE!</v>
      </c>
      <c r="M32" s="43" t="e">
        <f t="shared" si="1"/>
        <v>#VALUE!</v>
      </c>
      <c r="N32" s="43" t="e">
        <f t="shared" si="1"/>
        <v>#VALUE!</v>
      </c>
      <c r="O32" s="43" t="e">
        <f t="shared" si="1"/>
        <v>#VALUE!</v>
      </c>
      <c r="P32" s="43" t="e">
        <f t="shared" si="1"/>
        <v>#VALUE!</v>
      </c>
      <c r="Q32" s="44"/>
      <c r="R32" s="30"/>
      <c r="S32" s="37"/>
      <c r="T32" s="65">
        <v>2.2999999999999998</v>
      </c>
      <c r="U32" s="43" t="e">
        <f t="shared" si="4"/>
        <v>#VALUE!</v>
      </c>
      <c r="V32" s="43" t="e">
        <f t="shared" si="2"/>
        <v>#VALUE!</v>
      </c>
      <c r="W32" s="43" t="e">
        <f t="shared" si="2"/>
        <v>#VALUE!</v>
      </c>
      <c r="X32" s="43" t="e">
        <f t="shared" si="2"/>
        <v>#VALUE!</v>
      </c>
      <c r="Y32" s="43" t="e">
        <f t="shared" si="2"/>
        <v>#VALUE!</v>
      </c>
      <c r="Z32" s="44"/>
    </row>
    <row r="33" spans="1:26" s="38" customFormat="1" ht="15.75" customHeight="1" x14ac:dyDescent="0.3">
      <c r="A33" s="37"/>
      <c r="B33" s="65">
        <v>2.4</v>
      </c>
      <c r="C33" s="43" t="e">
        <f t="shared" si="0"/>
        <v>#VALUE!</v>
      </c>
      <c r="D33" s="43" t="e">
        <f t="shared" si="0"/>
        <v>#VALUE!</v>
      </c>
      <c r="E33" s="43" t="e">
        <f t="shared" si="0"/>
        <v>#VALUE!</v>
      </c>
      <c r="F33" s="43" t="e">
        <f t="shared" si="0"/>
        <v>#VALUE!</v>
      </c>
      <c r="G33" s="43" t="e">
        <f t="shared" si="0"/>
        <v>#VALUE!</v>
      </c>
      <c r="H33" s="44"/>
      <c r="I33" s="30"/>
      <c r="J33" s="37"/>
      <c r="K33" s="65">
        <v>2.4</v>
      </c>
      <c r="L33" s="43" t="e">
        <f t="shared" si="3"/>
        <v>#VALUE!</v>
      </c>
      <c r="M33" s="43" t="e">
        <f t="shared" si="1"/>
        <v>#VALUE!</v>
      </c>
      <c r="N33" s="43" t="e">
        <f t="shared" si="1"/>
        <v>#VALUE!</v>
      </c>
      <c r="O33" s="43" t="e">
        <f t="shared" si="1"/>
        <v>#VALUE!</v>
      </c>
      <c r="P33" s="43" t="e">
        <f t="shared" si="1"/>
        <v>#VALUE!</v>
      </c>
      <c r="Q33" s="44"/>
      <c r="R33" s="30"/>
      <c r="S33" s="37"/>
      <c r="T33" s="65">
        <v>2.4</v>
      </c>
      <c r="U33" s="43" t="e">
        <f t="shared" si="4"/>
        <v>#VALUE!</v>
      </c>
      <c r="V33" s="43" t="e">
        <f t="shared" si="2"/>
        <v>#VALUE!</v>
      </c>
      <c r="W33" s="43" t="e">
        <f t="shared" si="2"/>
        <v>#VALUE!</v>
      </c>
      <c r="X33" s="43" t="e">
        <f t="shared" si="2"/>
        <v>#VALUE!</v>
      </c>
      <c r="Y33" s="43" t="e">
        <f t="shared" si="2"/>
        <v>#VALUE!</v>
      </c>
      <c r="Z33" s="44"/>
    </row>
    <row r="34" spans="1:26" s="38" customFormat="1" ht="15.75" customHeight="1" x14ac:dyDescent="0.3">
      <c r="A34" s="37"/>
      <c r="B34" s="65">
        <v>2.5</v>
      </c>
      <c r="C34" s="43" t="e">
        <f t="shared" si="0"/>
        <v>#VALUE!</v>
      </c>
      <c r="D34" s="43" t="e">
        <f t="shared" si="0"/>
        <v>#VALUE!</v>
      </c>
      <c r="E34" s="43" t="e">
        <f t="shared" si="0"/>
        <v>#VALUE!</v>
      </c>
      <c r="F34" s="43" t="e">
        <f t="shared" si="0"/>
        <v>#VALUE!</v>
      </c>
      <c r="G34" s="43" t="e">
        <f t="shared" si="0"/>
        <v>#VALUE!</v>
      </c>
      <c r="H34" s="44"/>
      <c r="I34" s="30"/>
      <c r="J34" s="37"/>
      <c r="K34" s="65">
        <v>2.5</v>
      </c>
      <c r="L34" s="43" t="e">
        <f t="shared" si="3"/>
        <v>#VALUE!</v>
      </c>
      <c r="M34" s="43" t="e">
        <f t="shared" si="1"/>
        <v>#VALUE!</v>
      </c>
      <c r="N34" s="43" t="e">
        <f t="shared" si="1"/>
        <v>#VALUE!</v>
      </c>
      <c r="O34" s="43" t="e">
        <f t="shared" si="1"/>
        <v>#VALUE!</v>
      </c>
      <c r="P34" s="43" t="e">
        <f t="shared" si="1"/>
        <v>#VALUE!</v>
      </c>
      <c r="Q34" s="44"/>
      <c r="R34" s="30"/>
      <c r="S34" s="37"/>
      <c r="T34" s="65">
        <v>2.5</v>
      </c>
      <c r="U34" s="43" t="e">
        <f t="shared" si="4"/>
        <v>#VALUE!</v>
      </c>
      <c r="V34" s="43" t="e">
        <f t="shared" si="2"/>
        <v>#VALUE!</v>
      </c>
      <c r="W34" s="43" t="e">
        <f t="shared" si="2"/>
        <v>#VALUE!</v>
      </c>
      <c r="X34" s="43" t="e">
        <f t="shared" si="2"/>
        <v>#VALUE!</v>
      </c>
      <c r="Y34" s="43" t="e">
        <f t="shared" si="2"/>
        <v>#VALUE!</v>
      </c>
      <c r="Z34" s="44"/>
    </row>
    <row r="35" spans="1:26" s="38" customFormat="1" ht="15.75" customHeight="1" x14ac:dyDescent="0.3">
      <c r="A35" s="37"/>
      <c r="B35" s="65">
        <v>2.6</v>
      </c>
      <c r="C35" s="43" t="e">
        <f t="shared" si="0"/>
        <v>#VALUE!</v>
      </c>
      <c r="D35" s="43" t="e">
        <f t="shared" si="0"/>
        <v>#VALUE!</v>
      </c>
      <c r="E35" s="43" t="e">
        <f t="shared" si="0"/>
        <v>#VALUE!</v>
      </c>
      <c r="F35" s="43" t="e">
        <f t="shared" si="0"/>
        <v>#VALUE!</v>
      </c>
      <c r="G35" s="43" t="e">
        <f t="shared" si="0"/>
        <v>#VALUE!</v>
      </c>
      <c r="H35" s="44"/>
      <c r="I35" s="30"/>
      <c r="J35" s="37"/>
      <c r="K35" s="65">
        <v>2.6</v>
      </c>
      <c r="L35" s="43" t="e">
        <f t="shared" si="3"/>
        <v>#VALUE!</v>
      </c>
      <c r="M35" s="43" t="e">
        <f t="shared" si="3"/>
        <v>#VALUE!</v>
      </c>
      <c r="N35" s="43" t="e">
        <f t="shared" si="3"/>
        <v>#VALUE!</v>
      </c>
      <c r="O35" s="43" t="e">
        <f t="shared" si="3"/>
        <v>#VALUE!</v>
      </c>
      <c r="P35" s="43" t="e">
        <f t="shared" si="3"/>
        <v>#VALUE!</v>
      </c>
      <c r="Q35" s="44"/>
      <c r="R35" s="30"/>
      <c r="S35" s="37"/>
      <c r="T35" s="65">
        <v>2.6</v>
      </c>
      <c r="U35" s="43" t="e">
        <f t="shared" si="4"/>
        <v>#VALUE!</v>
      </c>
      <c r="V35" s="43" t="e">
        <f t="shared" si="4"/>
        <v>#VALUE!</v>
      </c>
      <c r="W35" s="43" t="e">
        <f t="shared" si="4"/>
        <v>#VALUE!</v>
      </c>
      <c r="X35" s="43" t="e">
        <f t="shared" si="4"/>
        <v>#VALUE!</v>
      </c>
      <c r="Y35" s="43" t="e">
        <f t="shared" si="4"/>
        <v>#VALUE!</v>
      </c>
      <c r="Z35" s="44"/>
    </row>
    <row r="36" spans="1:26" s="38" customFormat="1" ht="15.75" customHeight="1" x14ac:dyDescent="0.3">
      <c r="A36" s="37"/>
      <c r="B36" s="65">
        <v>2.7</v>
      </c>
      <c r="C36" s="43" t="e">
        <f t="shared" si="0"/>
        <v>#VALUE!</v>
      </c>
      <c r="D36" s="43" t="e">
        <f t="shared" si="0"/>
        <v>#VALUE!</v>
      </c>
      <c r="E36" s="43" t="e">
        <f t="shared" si="0"/>
        <v>#VALUE!</v>
      </c>
      <c r="F36" s="43" t="e">
        <f t="shared" si="0"/>
        <v>#VALUE!</v>
      </c>
      <c r="G36" s="43" t="e">
        <f t="shared" si="0"/>
        <v>#VALUE!</v>
      </c>
      <c r="H36" s="44"/>
      <c r="I36" s="30"/>
      <c r="J36" s="37"/>
      <c r="K36" s="65">
        <v>2.7</v>
      </c>
      <c r="L36" s="43" t="e">
        <f t="shared" si="3"/>
        <v>#VALUE!</v>
      </c>
      <c r="M36" s="43" t="e">
        <f t="shared" si="3"/>
        <v>#VALUE!</v>
      </c>
      <c r="N36" s="43" t="e">
        <f t="shared" si="3"/>
        <v>#VALUE!</v>
      </c>
      <c r="O36" s="43" t="e">
        <f t="shared" si="3"/>
        <v>#VALUE!</v>
      </c>
      <c r="P36" s="43" t="e">
        <f t="shared" si="3"/>
        <v>#VALUE!</v>
      </c>
      <c r="Q36" s="44"/>
      <c r="R36" s="30"/>
      <c r="S36" s="37"/>
      <c r="T36" s="65">
        <v>2.7</v>
      </c>
      <c r="U36" s="43" t="e">
        <f t="shared" si="4"/>
        <v>#VALUE!</v>
      </c>
      <c r="V36" s="43" t="e">
        <f t="shared" si="4"/>
        <v>#VALUE!</v>
      </c>
      <c r="W36" s="43" t="e">
        <f t="shared" si="4"/>
        <v>#VALUE!</v>
      </c>
      <c r="X36" s="43" t="e">
        <f t="shared" si="4"/>
        <v>#VALUE!</v>
      </c>
      <c r="Y36" s="43" t="e">
        <f t="shared" si="4"/>
        <v>#VALUE!</v>
      </c>
      <c r="Z36" s="44"/>
    </row>
    <row r="37" spans="1:26" s="38" customFormat="1" ht="15.75" customHeight="1" x14ac:dyDescent="0.3">
      <c r="A37" s="37"/>
      <c r="B37" s="65">
        <v>2.8</v>
      </c>
      <c r="C37" s="43" t="e">
        <f t="shared" si="0"/>
        <v>#VALUE!</v>
      </c>
      <c r="D37" s="43" t="e">
        <f t="shared" si="0"/>
        <v>#VALUE!</v>
      </c>
      <c r="E37" s="43" t="e">
        <f t="shared" si="0"/>
        <v>#VALUE!</v>
      </c>
      <c r="F37" s="43" t="e">
        <f t="shared" si="0"/>
        <v>#VALUE!</v>
      </c>
      <c r="G37" s="43" t="e">
        <f t="shared" si="0"/>
        <v>#VALUE!</v>
      </c>
      <c r="H37" s="44"/>
      <c r="I37" s="30"/>
      <c r="J37" s="37"/>
      <c r="K37" s="65">
        <v>2.8</v>
      </c>
      <c r="L37" s="43" t="e">
        <f t="shared" si="3"/>
        <v>#VALUE!</v>
      </c>
      <c r="M37" s="43" t="e">
        <f t="shared" si="3"/>
        <v>#VALUE!</v>
      </c>
      <c r="N37" s="43" t="e">
        <f t="shared" si="3"/>
        <v>#VALUE!</v>
      </c>
      <c r="O37" s="43" t="e">
        <f t="shared" si="3"/>
        <v>#VALUE!</v>
      </c>
      <c r="P37" s="43" t="e">
        <f t="shared" si="3"/>
        <v>#VALUE!</v>
      </c>
      <c r="Q37" s="44"/>
      <c r="R37" s="30"/>
      <c r="S37" s="37"/>
      <c r="T37" s="65">
        <v>2.8</v>
      </c>
      <c r="U37" s="43" t="e">
        <f t="shared" si="4"/>
        <v>#VALUE!</v>
      </c>
      <c r="V37" s="43" t="e">
        <f t="shared" si="4"/>
        <v>#VALUE!</v>
      </c>
      <c r="W37" s="43" t="e">
        <f t="shared" si="4"/>
        <v>#VALUE!</v>
      </c>
      <c r="X37" s="43" t="e">
        <f t="shared" si="4"/>
        <v>#VALUE!</v>
      </c>
      <c r="Y37" s="43" t="e">
        <f t="shared" si="4"/>
        <v>#VALUE!</v>
      </c>
      <c r="Z37" s="44"/>
    </row>
    <row r="38" spans="1:26" s="38" customFormat="1" ht="15.75" customHeight="1" x14ac:dyDescent="0.3">
      <c r="A38" s="37"/>
      <c r="B38" s="65">
        <v>2.9</v>
      </c>
      <c r="C38" s="43" t="e">
        <f t="shared" si="0"/>
        <v>#VALUE!</v>
      </c>
      <c r="D38" s="43" t="e">
        <f t="shared" si="0"/>
        <v>#VALUE!</v>
      </c>
      <c r="E38" s="43" t="e">
        <f t="shared" si="0"/>
        <v>#VALUE!</v>
      </c>
      <c r="F38" s="43" t="e">
        <f t="shared" si="0"/>
        <v>#VALUE!</v>
      </c>
      <c r="G38" s="43" t="e">
        <f t="shared" si="0"/>
        <v>#VALUE!</v>
      </c>
      <c r="H38" s="44"/>
      <c r="I38" s="30"/>
      <c r="J38" s="37"/>
      <c r="K38" s="65">
        <v>2.9</v>
      </c>
      <c r="L38" s="43" t="e">
        <f t="shared" si="3"/>
        <v>#VALUE!</v>
      </c>
      <c r="M38" s="43" t="e">
        <f t="shared" si="3"/>
        <v>#VALUE!</v>
      </c>
      <c r="N38" s="43" t="e">
        <f t="shared" si="3"/>
        <v>#VALUE!</v>
      </c>
      <c r="O38" s="43" t="e">
        <f t="shared" si="3"/>
        <v>#VALUE!</v>
      </c>
      <c r="P38" s="43" t="e">
        <f t="shared" si="3"/>
        <v>#VALUE!</v>
      </c>
      <c r="Q38" s="44"/>
      <c r="R38" s="30"/>
      <c r="S38" s="37"/>
      <c r="T38" s="65">
        <v>2.9</v>
      </c>
      <c r="U38" s="43" t="e">
        <f t="shared" si="4"/>
        <v>#VALUE!</v>
      </c>
      <c r="V38" s="43" t="e">
        <f t="shared" si="4"/>
        <v>#VALUE!</v>
      </c>
      <c r="W38" s="43" t="e">
        <f t="shared" si="4"/>
        <v>#VALUE!</v>
      </c>
      <c r="X38" s="43" t="e">
        <f t="shared" si="4"/>
        <v>#VALUE!</v>
      </c>
      <c r="Y38" s="43" t="e">
        <f t="shared" si="4"/>
        <v>#VALUE!</v>
      </c>
      <c r="Z38" s="44"/>
    </row>
    <row r="39" spans="1:26" s="38" customFormat="1" ht="15.75" customHeight="1" x14ac:dyDescent="0.3">
      <c r="A39" s="37"/>
      <c r="B39" s="65">
        <v>3</v>
      </c>
      <c r="C39" s="43" t="e">
        <f t="shared" si="0"/>
        <v>#VALUE!</v>
      </c>
      <c r="D39" s="43" t="e">
        <f t="shared" si="0"/>
        <v>#VALUE!</v>
      </c>
      <c r="E39" s="43" t="e">
        <f t="shared" si="0"/>
        <v>#VALUE!</v>
      </c>
      <c r="F39" s="43" t="e">
        <f t="shared" si="0"/>
        <v>#VALUE!</v>
      </c>
      <c r="G39" s="43" t="e">
        <f t="shared" si="0"/>
        <v>#VALUE!</v>
      </c>
      <c r="H39" s="44"/>
      <c r="I39" s="30"/>
      <c r="J39" s="37"/>
      <c r="K39" s="65">
        <v>3</v>
      </c>
      <c r="L39" s="43" t="e">
        <f t="shared" si="3"/>
        <v>#VALUE!</v>
      </c>
      <c r="M39" s="43" t="e">
        <f t="shared" si="3"/>
        <v>#VALUE!</v>
      </c>
      <c r="N39" s="43" t="e">
        <f t="shared" si="3"/>
        <v>#VALUE!</v>
      </c>
      <c r="O39" s="43" t="e">
        <f t="shared" si="3"/>
        <v>#VALUE!</v>
      </c>
      <c r="P39" s="43" t="e">
        <f t="shared" si="3"/>
        <v>#VALUE!</v>
      </c>
      <c r="Q39" s="44"/>
      <c r="R39" s="30"/>
      <c r="S39" s="37"/>
      <c r="T39" s="65">
        <v>3</v>
      </c>
      <c r="U39" s="43" t="e">
        <f t="shared" si="4"/>
        <v>#VALUE!</v>
      </c>
      <c r="V39" s="43" t="e">
        <f t="shared" si="4"/>
        <v>#VALUE!</v>
      </c>
      <c r="W39" s="43" t="e">
        <f t="shared" si="4"/>
        <v>#VALUE!</v>
      </c>
      <c r="X39" s="43" t="e">
        <f t="shared" si="4"/>
        <v>#VALUE!</v>
      </c>
      <c r="Y39" s="43" t="e">
        <f t="shared" si="4"/>
        <v>#VALUE!</v>
      </c>
      <c r="Z39" s="44"/>
    </row>
    <row r="40" spans="1:26" s="71" customFormat="1" ht="15.75" customHeight="1" thickBot="1" x14ac:dyDescent="0.35">
      <c r="A40" s="66"/>
      <c r="B40" s="67" t="s">
        <v>18</v>
      </c>
      <c r="C40" s="68" t="e">
        <f>SUM(C19:C39)</f>
        <v>#VALUE!</v>
      </c>
      <c r="D40" s="68" t="e">
        <f>SUM(D19:D39)</f>
        <v>#VALUE!</v>
      </c>
      <c r="E40" s="68" t="e">
        <f>SUM(E19:E39)</f>
        <v>#VALUE!</v>
      </c>
      <c r="F40" s="68" t="e">
        <f>SUM(F19:F39)</f>
        <v>#VALUE!</v>
      </c>
      <c r="G40" s="68" t="e">
        <f>SUM(G19:G39)</f>
        <v>#VALUE!</v>
      </c>
      <c r="H40" s="69"/>
      <c r="I40" s="70"/>
      <c r="J40" s="66"/>
      <c r="K40" s="67" t="s">
        <v>18</v>
      </c>
      <c r="L40" s="68" t="e">
        <f>SUM(L19:L39)</f>
        <v>#VALUE!</v>
      </c>
      <c r="M40" s="68" t="e">
        <f>SUM(M19:M39)</f>
        <v>#VALUE!</v>
      </c>
      <c r="N40" s="68" t="e">
        <f>SUM(N19:N39)</f>
        <v>#VALUE!</v>
      </c>
      <c r="O40" s="68" t="e">
        <f>SUM(O19:O39)</f>
        <v>#VALUE!</v>
      </c>
      <c r="P40" s="68" t="e">
        <f>SUM(P19:P39)</f>
        <v>#VALUE!</v>
      </c>
      <c r="Q40" s="69"/>
      <c r="R40" s="70"/>
      <c r="S40" s="66"/>
      <c r="T40" s="67" t="s">
        <v>18</v>
      </c>
      <c r="U40" s="68" t="e">
        <f>SUM(U19:U39)</f>
        <v>#VALUE!</v>
      </c>
      <c r="V40" s="68" t="e">
        <f>SUM(V19:V39)</f>
        <v>#VALUE!</v>
      </c>
      <c r="W40" s="68" t="e">
        <f>SUM(W19:W39)</f>
        <v>#VALUE!</v>
      </c>
      <c r="X40" s="68" t="e">
        <f>SUM(X19:X39)</f>
        <v>#VALUE!</v>
      </c>
      <c r="Y40" s="68" t="e">
        <f>SUM(Y19:Y39)</f>
        <v>#VALUE!</v>
      </c>
      <c r="Z40" s="69"/>
    </row>
    <row r="41" spans="1:26" s="38" customFormat="1" ht="15.75" customHeight="1" thickBot="1" x14ac:dyDescent="0.35">
      <c r="G41" s="72" t="e">
        <f>SUM(C40:G40)</f>
        <v>#VALUE!</v>
      </c>
      <c r="P41" s="72" t="e">
        <f>SUM(L40:P40)</f>
        <v>#VALUE!</v>
      </c>
      <c r="Y41" s="72" t="e">
        <f>SUM(U40:Y40)</f>
        <v>#VALUE!</v>
      </c>
    </row>
    <row r="42" spans="1:26" ht="15.75" customHeight="1" x14ac:dyDescent="0.35"/>
    <row r="43" spans="1:26" ht="15.75" customHeight="1" x14ac:dyDescent="0.35"/>
    <row r="44" spans="1:26" ht="15.75" customHeight="1" x14ac:dyDescent="0.35"/>
    <row r="45" spans="1:26" ht="15.75" customHeight="1" x14ac:dyDescent="0.35"/>
    <row r="46" spans="1:26" ht="15.75" customHeight="1" x14ac:dyDescent="0.35"/>
    <row r="47" spans="1:26" ht="15.75" customHeight="1" x14ac:dyDescent="0.35"/>
    <row r="48" spans="1:2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</sheetData>
  <sheetProtection algorithmName="SHA-512" hashValue="fvxCnGTmvchU7OgdigZj9NvAK3k1PpHFqvMzfnygquhJ/YRpAEIIdufFddR/rsFXadgy4oCXScZhiEcKpoCimQ==" saltValue="xNzkCo/dmfWy7IjaOInKgA==" spinCount="100000" sheet="1" objects="1" scenarios="1"/>
  <protectedRanges>
    <protectedRange sqref="C5" name="Range9_3"/>
    <protectedRange sqref="C4" name="Range8_3"/>
    <protectedRange sqref="C6" name="Range7_3"/>
    <protectedRange sqref="L5" name="Range9_4"/>
    <protectedRange sqref="L4" name="Range8_4"/>
    <protectedRange sqref="L6" name="Range7_4"/>
    <protectedRange sqref="U5" name="Range9_5"/>
    <protectedRange sqref="U4" name="Range8_5"/>
    <protectedRange sqref="U6" name="Range7_5"/>
  </protectedRanges>
  <mergeCells count="24">
    <mergeCell ref="A15:B15"/>
    <mergeCell ref="J15:K15"/>
    <mergeCell ref="S15:T15"/>
    <mergeCell ref="A16:B16"/>
    <mergeCell ref="J16:K16"/>
    <mergeCell ref="S16:T16"/>
    <mergeCell ref="A8:H10"/>
    <mergeCell ref="J8:Q10"/>
    <mergeCell ref="S8:Z10"/>
    <mergeCell ref="A12:H12"/>
    <mergeCell ref="J12:Q12"/>
    <mergeCell ref="S12:Z12"/>
    <mergeCell ref="D5:G5"/>
    <mergeCell ref="M5:P5"/>
    <mergeCell ref="V5:Y5"/>
    <mergeCell ref="D6:G6"/>
    <mergeCell ref="M6:P6"/>
    <mergeCell ref="V6:Y6"/>
    <mergeCell ref="B3:G3"/>
    <mergeCell ref="K3:P3"/>
    <mergeCell ref="T3:Y3"/>
    <mergeCell ref="D4:G4"/>
    <mergeCell ref="M4:P4"/>
    <mergeCell ref="V4:Y4"/>
  </mergeCells>
  <dataValidations count="1">
    <dataValidation type="decimal" operator="greaterThanOrEqual" allowBlank="1" showInputMessage="1" showErrorMessage="1" error="Must be a number. Cell formats to 2 decimal places." sqref="U4:U6 C4:C6 L4:L6" xr:uid="{FDF69126-D1C7-4268-828F-B465475A80F8}">
      <formula1>0</formula1>
    </dataValidation>
  </dataValidations>
  <printOptions horizontalCentered="1"/>
  <pageMargins left="0.25" right="0.25" top="0.75" bottom="0.75" header="0.3" footer="0.3"/>
  <pageSetup paperSize="8" scale="59" orientation="landscape" r:id="rId1"/>
  <headerFooter alignWithMargins="0">
    <oddHeader>&amp;C&amp;"Arial"&amp;11&amp;K000000 OFFICIAL-SENSITIVE - COMMERCIAL&amp;1#_x000D_</oddHeader>
    <oddFooter>&amp;L&amp;"-,Bold"&amp;F
&amp;A&amp;C&amp;"Calibri,Bold"Page &amp;P of &amp;N_x000D_&amp;1#&amp;"Arial"&amp;11&amp;K000000 OFFICIAL-SENSITIVE - COMMERCIAL&amp;R&amp;"Calibri,Bold"Printed on &amp;D @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D42E-8121-42CD-9746-6CEC9B4CB374}">
  <sheetPr>
    <tabColor rgb="FF00B0F0"/>
    <pageSetUpPr fitToPage="1"/>
  </sheetPr>
  <dimension ref="A1:Z69"/>
  <sheetViews>
    <sheetView showGridLines="0" topLeftCell="F1" zoomScale="80" zoomScaleNormal="80" workbookViewId="0">
      <selection activeCell="L4" sqref="L4:L6"/>
    </sheetView>
  </sheetViews>
  <sheetFormatPr defaultRowHeight="15.5" x14ac:dyDescent="0.35"/>
  <cols>
    <col min="1" max="1" width="5.7265625" style="60" customWidth="1"/>
    <col min="2" max="7" width="12.1796875" style="60" customWidth="1"/>
    <col min="8" max="10" width="5.7265625" style="60" customWidth="1"/>
    <col min="11" max="16" width="12.1796875" style="60" customWidth="1"/>
    <col min="17" max="19" width="5.7265625" style="60" customWidth="1"/>
    <col min="20" max="25" width="12.1796875" style="60" customWidth="1"/>
    <col min="26" max="26" width="5.7265625" style="60" customWidth="1"/>
    <col min="27" max="240" width="9.1796875" style="60"/>
    <col min="241" max="241" width="3.7265625" style="60" customWidth="1"/>
    <col min="242" max="242" width="11.7265625" style="60" customWidth="1"/>
    <col min="243" max="243" width="7.7265625" style="60" customWidth="1"/>
    <col min="244" max="244" width="7.54296875" style="60" customWidth="1"/>
    <col min="245" max="247" width="7.81640625" style="60" customWidth="1"/>
    <col min="248" max="248" width="5.7265625" style="60" customWidth="1"/>
    <col min="249" max="249" width="8.54296875" style="60" customWidth="1"/>
    <col min="250" max="250" width="2.7265625" style="60" customWidth="1"/>
    <col min="251" max="251" width="3.7265625" style="60" customWidth="1"/>
    <col min="252" max="252" width="11.7265625" style="60" customWidth="1"/>
    <col min="253" max="253" width="8" style="60" customWidth="1"/>
    <col min="254" max="254" width="9.54296875" style="60" customWidth="1"/>
    <col min="255" max="255" width="9" style="60" customWidth="1"/>
    <col min="256" max="256" width="8.453125" style="60" customWidth="1"/>
    <col min="257" max="257" width="8.54296875" style="60" customWidth="1"/>
    <col min="258" max="258" width="4.453125" style="60" customWidth="1"/>
    <col min="259" max="259" width="9.453125" style="60" customWidth="1"/>
    <col min="260" max="260" width="2.7265625" style="60" customWidth="1"/>
    <col min="261" max="261" width="3.7265625" style="60" customWidth="1"/>
    <col min="262" max="262" width="11.7265625" style="60" customWidth="1"/>
    <col min="263" max="263" width="9.26953125" style="60" customWidth="1"/>
    <col min="264" max="264" width="8.7265625" style="60" customWidth="1"/>
    <col min="265" max="265" width="8.26953125" style="60" customWidth="1"/>
    <col min="266" max="267" width="8.81640625" style="60" customWidth="1"/>
    <col min="268" max="268" width="5.7265625" style="60" customWidth="1"/>
    <col min="269" max="269" width="10" style="60" customWidth="1"/>
    <col min="270" max="270" width="2.7265625" style="60" customWidth="1"/>
    <col min="271" max="271" width="3.7265625" style="60" customWidth="1"/>
    <col min="272" max="272" width="11.7265625" style="60" customWidth="1"/>
    <col min="273" max="273" width="8.1796875" style="60" customWidth="1"/>
    <col min="274" max="274" width="8.26953125" style="60" customWidth="1"/>
    <col min="275" max="275" width="7.81640625" style="60" customWidth="1"/>
    <col min="276" max="277" width="8.26953125" style="60" customWidth="1"/>
    <col min="278" max="278" width="5.7265625" style="60" customWidth="1"/>
    <col min="279" max="279" width="8.81640625" style="60" customWidth="1"/>
    <col min="280" max="496" width="9.1796875" style="60"/>
    <col min="497" max="497" width="3.7265625" style="60" customWidth="1"/>
    <col min="498" max="498" width="11.7265625" style="60" customWidth="1"/>
    <col min="499" max="499" width="7.7265625" style="60" customWidth="1"/>
    <col min="500" max="500" width="7.54296875" style="60" customWidth="1"/>
    <col min="501" max="503" width="7.81640625" style="60" customWidth="1"/>
    <col min="504" max="504" width="5.7265625" style="60" customWidth="1"/>
    <col min="505" max="505" width="8.54296875" style="60" customWidth="1"/>
    <col min="506" max="506" width="2.7265625" style="60" customWidth="1"/>
    <col min="507" max="507" width="3.7265625" style="60" customWidth="1"/>
    <col min="508" max="508" width="11.7265625" style="60" customWidth="1"/>
    <col min="509" max="509" width="8" style="60" customWidth="1"/>
    <col min="510" max="510" width="9.54296875" style="60" customWidth="1"/>
    <col min="511" max="511" width="9" style="60" customWidth="1"/>
    <col min="512" max="512" width="8.453125" style="60" customWidth="1"/>
    <col min="513" max="513" width="8.54296875" style="60" customWidth="1"/>
    <col min="514" max="514" width="4.453125" style="60" customWidth="1"/>
    <col min="515" max="515" width="9.453125" style="60" customWidth="1"/>
    <col min="516" max="516" width="2.7265625" style="60" customWidth="1"/>
    <col min="517" max="517" width="3.7265625" style="60" customWidth="1"/>
    <col min="518" max="518" width="11.7265625" style="60" customWidth="1"/>
    <col min="519" max="519" width="9.26953125" style="60" customWidth="1"/>
    <col min="520" max="520" width="8.7265625" style="60" customWidth="1"/>
    <col min="521" max="521" width="8.26953125" style="60" customWidth="1"/>
    <col min="522" max="523" width="8.81640625" style="60" customWidth="1"/>
    <col min="524" max="524" width="5.7265625" style="60" customWidth="1"/>
    <col min="525" max="525" width="10" style="60" customWidth="1"/>
    <col min="526" max="526" width="2.7265625" style="60" customWidth="1"/>
    <col min="527" max="527" width="3.7265625" style="60" customWidth="1"/>
    <col min="528" max="528" width="11.7265625" style="60" customWidth="1"/>
    <col min="529" max="529" width="8.1796875" style="60" customWidth="1"/>
    <col min="530" max="530" width="8.26953125" style="60" customWidth="1"/>
    <col min="531" max="531" width="7.81640625" style="60" customWidth="1"/>
    <col min="532" max="533" width="8.26953125" style="60" customWidth="1"/>
    <col min="534" max="534" width="5.7265625" style="60" customWidth="1"/>
    <col min="535" max="535" width="8.81640625" style="60" customWidth="1"/>
    <col min="536" max="752" width="9.1796875" style="60"/>
    <col min="753" max="753" width="3.7265625" style="60" customWidth="1"/>
    <col min="754" max="754" width="11.7265625" style="60" customWidth="1"/>
    <col min="755" max="755" width="7.7265625" style="60" customWidth="1"/>
    <col min="756" max="756" width="7.54296875" style="60" customWidth="1"/>
    <col min="757" max="759" width="7.81640625" style="60" customWidth="1"/>
    <col min="760" max="760" width="5.7265625" style="60" customWidth="1"/>
    <col min="761" max="761" width="8.54296875" style="60" customWidth="1"/>
    <col min="762" max="762" width="2.7265625" style="60" customWidth="1"/>
    <col min="763" max="763" width="3.7265625" style="60" customWidth="1"/>
    <col min="764" max="764" width="11.7265625" style="60" customWidth="1"/>
    <col min="765" max="765" width="8" style="60" customWidth="1"/>
    <col min="766" max="766" width="9.54296875" style="60" customWidth="1"/>
    <col min="767" max="767" width="9" style="60" customWidth="1"/>
    <col min="768" max="768" width="8.453125" style="60" customWidth="1"/>
    <col min="769" max="769" width="8.54296875" style="60" customWidth="1"/>
    <col min="770" max="770" width="4.453125" style="60" customWidth="1"/>
    <col min="771" max="771" width="9.453125" style="60" customWidth="1"/>
    <col min="772" max="772" width="2.7265625" style="60" customWidth="1"/>
    <col min="773" max="773" width="3.7265625" style="60" customWidth="1"/>
    <col min="774" max="774" width="11.7265625" style="60" customWidth="1"/>
    <col min="775" max="775" width="9.26953125" style="60" customWidth="1"/>
    <col min="776" max="776" width="8.7265625" style="60" customWidth="1"/>
    <col min="777" max="777" width="8.26953125" style="60" customWidth="1"/>
    <col min="778" max="779" width="8.81640625" style="60" customWidth="1"/>
    <col min="780" max="780" width="5.7265625" style="60" customWidth="1"/>
    <col min="781" max="781" width="10" style="60" customWidth="1"/>
    <col min="782" max="782" width="2.7265625" style="60" customWidth="1"/>
    <col min="783" max="783" width="3.7265625" style="60" customWidth="1"/>
    <col min="784" max="784" width="11.7265625" style="60" customWidth="1"/>
    <col min="785" max="785" width="8.1796875" style="60" customWidth="1"/>
    <col min="786" max="786" width="8.26953125" style="60" customWidth="1"/>
    <col min="787" max="787" width="7.81640625" style="60" customWidth="1"/>
    <col min="788" max="789" width="8.26953125" style="60" customWidth="1"/>
    <col min="790" max="790" width="5.7265625" style="60" customWidth="1"/>
    <col min="791" max="791" width="8.81640625" style="60" customWidth="1"/>
    <col min="792" max="1008" width="9.1796875" style="60"/>
    <col min="1009" max="1009" width="3.7265625" style="60" customWidth="1"/>
    <col min="1010" max="1010" width="11.7265625" style="60" customWidth="1"/>
    <col min="1011" max="1011" width="7.7265625" style="60" customWidth="1"/>
    <col min="1012" max="1012" width="7.54296875" style="60" customWidth="1"/>
    <col min="1013" max="1015" width="7.81640625" style="60" customWidth="1"/>
    <col min="1016" max="1016" width="5.7265625" style="60" customWidth="1"/>
    <col min="1017" max="1017" width="8.54296875" style="60" customWidth="1"/>
    <col min="1018" max="1018" width="2.7265625" style="60" customWidth="1"/>
    <col min="1019" max="1019" width="3.7265625" style="60" customWidth="1"/>
    <col min="1020" max="1020" width="11.7265625" style="60" customWidth="1"/>
    <col min="1021" max="1021" width="8" style="60" customWidth="1"/>
    <col min="1022" max="1022" width="9.54296875" style="60" customWidth="1"/>
    <col min="1023" max="1023" width="9" style="60" customWidth="1"/>
    <col min="1024" max="1024" width="8.453125" style="60" customWidth="1"/>
    <col min="1025" max="1025" width="8.54296875" style="60" customWidth="1"/>
    <col min="1026" max="1026" width="4.453125" style="60" customWidth="1"/>
    <col min="1027" max="1027" width="9.453125" style="60" customWidth="1"/>
    <col min="1028" max="1028" width="2.7265625" style="60" customWidth="1"/>
    <col min="1029" max="1029" width="3.7265625" style="60" customWidth="1"/>
    <col min="1030" max="1030" width="11.7265625" style="60" customWidth="1"/>
    <col min="1031" max="1031" width="9.26953125" style="60" customWidth="1"/>
    <col min="1032" max="1032" width="8.7265625" style="60" customWidth="1"/>
    <col min="1033" max="1033" width="8.26953125" style="60" customWidth="1"/>
    <col min="1034" max="1035" width="8.81640625" style="60" customWidth="1"/>
    <col min="1036" max="1036" width="5.7265625" style="60" customWidth="1"/>
    <col min="1037" max="1037" width="10" style="60" customWidth="1"/>
    <col min="1038" max="1038" width="2.7265625" style="60" customWidth="1"/>
    <col min="1039" max="1039" width="3.7265625" style="60" customWidth="1"/>
    <col min="1040" max="1040" width="11.7265625" style="60" customWidth="1"/>
    <col min="1041" max="1041" width="8.1796875" style="60" customWidth="1"/>
    <col min="1042" max="1042" width="8.26953125" style="60" customWidth="1"/>
    <col min="1043" max="1043" width="7.81640625" style="60" customWidth="1"/>
    <col min="1044" max="1045" width="8.26953125" style="60" customWidth="1"/>
    <col min="1046" max="1046" width="5.7265625" style="60" customWidth="1"/>
    <col min="1047" max="1047" width="8.81640625" style="60" customWidth="1"/>
    <col min="1048" max="1264" width="9.1796875" style="60"/>
    <col min="1265" max="1265" width="3.7265625" style="60" customWidth="1"/>
    <col min="1266" max="1266" width="11.7265625" style="60" customWidth="1"/>
    <col min="1267" max="1267" width="7.7265625" style="60" customWidth="1"/>
    <col min="1268" max="1268" width="7.54296875" style="60" customWidth="1"/>
    <col min="1269" max="1271" width="7.81640625" style="60" customWidth="1"/>
    <col min="1272" max="1272" width="5.7265625" style="60" customWidth="1"/>
    <col min="1273" max="1273" width="8.54296875" style="60" customWidth="1"/>
    <col min="1274" max="1274" width="2.7265625" style="60" customWidth="1"/>
    <col min="1275" max="1275" width="3.7265625" style="60" customWidth="1"/>
    <col min="1276" max="1276" width="11.7265625" style="60" customWidth="1"/>
    <col min="1277" max="1277" width="8" style="60" customWidth="1"/>
    <col min="1278" max="1278" width="9.54296875" style="60" customWidth="1"/>
    <col min="1279" max="1279" width="9" style="60" customWidth="1"/>
    <col min="1280" max="1280" width="8.453125" style="60" customWidth="1"/>
    <col min="1281" max="1281" width="8.54296875" style="60" customWidth="1"/>
    <col min="1282" max="1282" width="4.453125" style="60" customWidth="1"/>
    <col min="1283" max="1283" width="9.453125" style="60" customWidth="1"/>
    <col min="1284" max="1284" width="2.7265625" style="60" customWidth="1"/>
    <col min="1285" max="1285" width="3.7265625" style="60" customWidth="1"/>
    <col min="1286" max="1286" width="11.7265625" style="60" customWidth="1"/>
    <col min="1287" max="1287" width="9.26953125" style="60" customWidth="1"/>
    <col min="1288" max="1288" width="8.7265625" style="60" customWidth="1"/>
    <col min="1289" max="1289" width="8.26953125" style="60" customWidth="1"/>
    <col min="1290" max="1291" width="8.81640625" style="60" customWidth="1"/>
    <col min="1292" max="1292" width="5.7265625" style="60" customWidth="1"/>
    <col min="1293" max="1293" width="10" style="60" customWidth="1"/>
    <col min="1294" max="1294" width="2.7265625" style="60" customWidth="1"/>
    <col min="1295" max="1295" width="3.7265625" style="60" customWidth="1"/>
    <col min="1296" max="1296" width="11.7265625" style="60" customWidth="1"/>
    <col min="1297" max="1297" width="8.1796875" style="60" customWidth="1"/>
    <col min="1298" max="1298" width="8.26953125" style="60" customWidth="1"/>
    <col min="1299" max="1299" width="7.81640625" style="60" customWidth="1"/>
    <col min="1300" max="1301" width="8.26953125" style="60" customWidth="1"/>
    <col min="1302" max="1302" width="5.7265625" style="60" customWidth="1"/>
    <col min="1303" max="1303" width="8.81640625" style="60" customWidth="1"/>
    <col min="1304" max="1520" width="9.1796875" style="60"/>
    <col min="1521" max="1521" width="3.7265625" style="60" customWidth="1"/>
    <col min="1522" max="1522" width="11.7265625" style="60" customWidth="1"/>
    <col min="1523" max="1523" width="7.7265625" style="60" customWidth="1"/>
    <col min="1524" max="1524" width="7.54296875" style="60" customWidth="1"/>
    <col min="1525" max="1527" width="7.81640625" style="60" customWidth="1"/>
    <col min="1528" max="1528" width="5.7265625" style="60" customWidth="1"/>
    <col min="1529" max="1529" width="8.54296875" style="60" customWidth="1"/>
    <col min="1530" max="1530" width="2.7265625" style="60" customWidth="1"/>
    <col min="1531" max="1531" width="3.7265625" style="60" customWidth="1"/>
    <col min="1532" max="1532" width="11.7265625" style="60" customWidth="1"/>
    <col min="1533" max="1533" width="8" style="60" customWidth="1"/>
    <col min="1534" max="1534" width="9.54296875" style="60" customWidth="1"/>
    <col min="1535" max="1535" width="9" style="60" customWidth="1"/>
    <col min="1536" max="1536" width="8.453125" style="60" customWidth="1"/>
    <col min="1537" max="1537" width="8.54296875" style="60" customWidth="1"/>
    <col min="1538" max="1538" width="4.453125" style="60" customWidth="1"/>
    <col min="1539" max="1539" width="9.453125" style="60" customWidth="1"/>
    <col min="1540" max="1540" width="2.7265625" style="60" customWidth="1"/>
    <col min="1541" max="1541" width="3.7265625" style="60" customWidth="1"/>
    <col min="1542" max="1542" width="11.7265625" style="60" customWidth="1"/>
    <col min="1543" max="1543" width="9.26953125" style="60" customWidth="1"/>
    <col min="1544" max="1544" width="8.7265625" style="60" customWidth="1"/>
    <col min="1545" max="1545" width="8.26953125" style="60" customWidth="1"/>
    <col min="1546" max="1547" width="8.81640625" style="60" customWidth="1"/>
    <col min="1548" max="1548" width="5.7265625" style="60" customWidth="1"/>
    <col min="1549" max="1549" width="10" style="60" customWidth="1"/>
    <col min="1550" max="1550" width="2.7265625" style="60" customWidth="1"/>
    <col min="1551" max="1551" width="3.7265625" style="60" customWidth="1"/>
    <col min="1552" max="1552" width="11.7265625" style="60" customWidth="1"/>
    <col min="1553" max="1553" width="8.1796875" style="60" customWidth="1"/>
    <col min="1554" max="1554" width="8.26953125" style="60" customWidth="1"/>
    <col min="1555" max="1555" width="7.81640625" style="60" customWidth="1"/>
    <col min="1556" max="1557" width="8.26953125" style="60" customWidth="1"/>
    <col min="1558" max="1558" width="5.7265625" style="60" customWidth="1"/>
    <col min="1559" max="1559" width="8.81640625" style="60" customWidth="1"/>
    <col min="1560" max="1776" width="9.1796875" style="60"/>
    <col min="1777" max="1777" width="3.7265625" style="60" customWidth="1"/>
    <col min="1778" max="1778" width="11.7265625" style="60" customWidth="1"/>
    <col min="1779" max="1779" width="7.7265625" style="60" customWidth="1"/>
    <col min="1780" max="1780" width="7.54296875" style="60" customWidth="1"/>
    <col min="1781" max="1783" width="7.81640625" style="60" customWidth="1"/>
    <col min="1784" max="1784" width="5.7265625" style="60" customWidth="1"/>
    <col min="1785" max="1785" width="8.54296875" style="60" customWidth="1"/>
    <col min="1786" max="1786" width="2.7265625" style="60" customWidth="1"/>
    <col min="1787" max="1787" width="3.7265625" style="60" customWidth="1"/>
    <col min="1788" max="1788" width="11.7265625" style="60" customWidth="1"/>
    <col min="1789" max="1789" width="8" style="60" customWidth="1"/>
    <col min="1790" max="1790" width="9.54296875" style="60" customWidth="1"/>
    <col min="1791" max="1791" width="9" style="60" customWidth="1"/>
    <col min="1792" max="1792" width="8.453125" style="60" customWidth="1"/>
    <col min="1793" max="1793" width="8.54296875" style="60" customWidth="1"/>
    <col min="1794" max="1794" width="4.453125" style="60" customWidth="1"/>
    <col min="1795" max="1795" width="9.453125" style="60" customWidth="1"/>
    <col min="1796" max="1796" width="2.7265625" style="60" customWidth="1"/>
    <col min="1797" max="1797" width="3.7265625" style="60" customWidth="1"/>
    <col min="1798" max="1798" width="11.7265625" style="60" customWidth="1"/>
    <col min="1799" max="1799" width="9.26953125" style="60" customWidth="1"/>
    <col min="1800" max="1800" width="8.7265625" style="60" customWidth="1"/>
    <col min="1801" max="1801" width="8.26953125" style="60" customWidth="1"/>
    <col min="1802" max="1803" width="8.81640625" style="60" customWidth="1"/>
    <col min="1804" max="1804" width="5.7265625" style="60" customWidth="1"/>
    <col min="1805" max="1805" width="10" style="60" customWidth="1"/>
    <col min="1806" max="1806" width="2.7265625" style="60" customWidth="1"/>
    <col min="1807" max="1807" width="3.7265625" style="60" customWidth="1"/>
    <col min="1808" max="1808" width="11.7265625" style="60" customWidth="1"/>
    <col min="1809" max="1809" width="8.1796875" style="60" customWidth="1"/>
    <col min="1810" max="1810" width="8.26953125" style="60" customWidth="1"/>
    <col min="1811" max="1811" width="7.81640625" style="60" customWidth="1"/>
    <col min="1812" max="1813" width="8.26953125" style="60" customWidth="1"/>
    <col min="1814" max="1814" width="5.7265625" style="60" customWidth="1"/>
    <col min="1815" max="1815" width="8.81640625" style="60" customWidth="1"/>
    <col min="1816" max="2032" width="9.1796875" style="60"/>
    <col min="2033" max="2033" width="3.7265625" style="60" customWidth="1"/>
    <col min="2034" max="2034" width="11.7265625" style="60" customWidth="1"/>
    <col min="2035" max="2035" width="7.7265625" style="60" customWidth="1"/>
    <col min="2036" max="2036" width="7.54296875" style="60" customWidth="1"/>
    <col min="2037" max="2039" width="7.81640625" style="60" customWidth="1"/>
    <col min="2040" max="2040" width="5.7265625" style="60" customWidth="1"/>
    <col min="2041" max="2041" width="8.54296875" style="60" customWidth="1"/>
    <col min="2042" max="2042" width="2.7265625" style="60" customWidth="1"/>
    <col min="2043" max="2043" width="3.7265625" style="60" customWidth="1"/>
    <col min="2044" max="2044" width="11.7265625" style="60" customWidth="1"/>
    <col min="2045" max="2045" width="8" style="60" customWidth="1"/>
    <col min="2046" max="2046" width="9.54296875" style="60" customWidth="1"/>
    <col min="2047" max="2047" width="9" style="60" customWidth="1"/>
    <col min="2048" max="2048" width="8.453125" style="60" customWidth="1"/>
    <col min="2049" max="2049" width="8.54296875" style="60" customWidth="1"/>
    <col min="2050" max="2050" width="4.453125" style="60" customWidth="1"/>
    <col min="2051" max="2051" width="9.453125" style="60" customWidth="1"/>
    <col min="2052" max="2052" width="2.7265625" style="60" customWidth="1"/>
    <col min="2053" max="2053" width="3.7265625" style="60" customWidth="1"/>
    <col min="2054" max="2054" width="11.7265625" style="60" customWidth="1"/>
    <col min="2055" max="2055" width="9.26953125" style="60" customWidth="1"/>
    <col min="2056" max="2056" width="8.7265625" style="60" customWidth="1"/>
    <col min="2057" max="2057" width="8.26953125" style="60" customWidth="1"/>
    <col min="2058" max="2059" width="8.81640625" style="60" customWidth="1"/>
    <col min="2060" max="2060" width="5.7265625" style="60" customWidth="1"/>
    <col min="2061" max="2061" width="10" style="60" customWidth="1"/>
    <col min="2062" max="2062" width="2.7265625" style="60" customWidth="1"/>
    <col min="2063" max="2063" width="3.7265625" style="60" customWidth="1"/>
    <col min="2064" max="2064" width="11.7265625" style="60" customWidth="1"/>
    <col min="2065" max="2065" width="8.1796875" style="60" customWidth="1"/>
    <col min="2066" max="2066" width="8.26953125" style="60" customWidth="1"/>
    <col min="2067" max="2067" width="7.81640625" style="60" customWidth="1"/>
    <col min="2068" max="2069" width="8.26953125" style="60" customWidth="1"/>
    <col min="2070" max="2070" width="5.7265625" style="60" customWidth="1"/>
    <col min="2071" max="2071" width="8.81640625" style="60" customWidth="1"/>
    <col min="2072" max="2288" width="9.1796875" style="60"/>
    <col min="2289" max="2289" width="3.7265625" style="60" customWidth="1"/>
    <col min="2290" max="2290" width="11.7265625" style="60" customWidth="1"/>
    <col min="2291" max="2291" width="7.7265625" style="60" customWidth="1"/>
    <col min="2292" max="2292" width="7.54296875" style="60" customWidth="1"/>
    <col min="2293" max="2295" width="7.81640625" style="60" customWidth="1"/>
    <col min="2296" max="2296" width="5.7265625" style="60" customWidth="1"/>
    <col min="2297" max="2297" width="8.54296875" style="60" customWidth="1"/>
    <col min="2298" max="2298" width="2.7265625" style="60" customWidth="1"/>
    <col min="2299" max="2299" width="3.7265625" style="60" customWidth="1"/>
    <col min="2300" max="2300" width="11.7265625" style="60" customWidth="1"/>
    <col min="2301" max="2301" width="8" style="60" customWidth="1"/>
    <col min="2302" max="2302" width="9.54296875" style="60" customWidth="1"/>
    <col min="2303" max="2303" width="9" style="60" customWidth="1"/>
    <col min="2304" max="2304" width="8.453125" style="60" customWidth="1"/>
    <col min="2305" max="2305" width="8.54296875" style="60" customWidth="1"/>
    <col min="2306" max="2306" width="4.453125" style="60" customWidth="1"/>
    <col min="2307" max="2307" width="9.453125" style="60" customWidth="1"/>
    <col min="2308" max="2308" width="2.7265625" style="60" customWidth="1"/>
    <col min="2309" max="2309" width="3.7265625" style="60" customWidth="1"/>
    <col min="2310" max="2310" width="11.7265625" style="60" customWidth="1"/>
    <col min="2311" max="2311" width="9.26953125" style="60" customWidth="1"/>
    <col min="2312" max="2312" width="8.7265625" style="60" customWidth="1"/>
    <col min="2313" max="2313" width="8.26953125" style="60" customWidth="1"/>
    <col min="2314" max="2315" width="8.81640625" style="60" customWidth="1"/>
    <col min="2316" max="2316" width="5.7265625" style="60" customWidth="1"/>
    <col min="2317" max="2317" width="10" style="60" customWidth="1"/>
    <col min="2318" max="2318" width="2.7265625" style="60" customWidth="1"/>
    <col min="2319" max="2319" width="3.7265625" style="60" customWidth="1"/>
    <col min="2320" max="2320" width="11.7265625" style="60" customWidth="1"/>
    <col min="2321" max="2321" width="8.1796875" style="60" customWidth="1"/>
    <col min="2322" max="2322" width="8.26953125" style="60" customWidth="1"/>
    <col min="2323" max="2323" width="7.81640625" style="60" customWidth="1"/>
    <col min="2324" max="2325" width="8.26953125" style="60" customWidth="1"/>
    <col min="2326" max="2326" width="5.7265625" style="60" customWidth="1"/>
    <col min="2327" max="2327" width="8.81640625" style="60" customWidth="1"/>
    <col min="2328" max="2544" width="9.1796875" style="60"/>
    <col min="2545" max="2545" width="3.7265625" style="60" customWidth="1"/>
    <col min="2546" max="2546" width="11.7265625" style="60" customWidth="1"/>
    <col min="2547" max="2547" width="7.7265625" style="60" customWidth="1"/>
    <col min="2548" max="2548" width="7.54296875" style="60" customWidth="1"/>
    <col min="2549" max="2551" width="7.81640625" style="60" customWidth="1"/>
    <col min="2552" max="2552" width="5.7265625" style="60" customWidth="1"/>
    <col min="2553" max="2553" width="8.54296875" style="60" customWidth="1"/>
    <col min="2554" max="2554" width="2.7265625" style="60" customWidth="1"/>
    <col min="2555" max="2555" width="3.7265625" style="60" customWidth="1"/>
    <col min="2556" max="2556" width="11.7265625" style="60" customWidth="1"/>
    <col min="2557" max="2557" width="8" style="60" customWidth="1"/>
    <col min="2558" max="2558" width="9.54296875" style="60" customWidth="1"/>
    <col min="2559" max="2559" width="9" style="60" customWidth="1"/>
    <col min="2560" max="2560" width="8.453125" style="60" customWidth="1"/>
    <col min="2561" max="2561" width="8.54296875" style="60" customWidth="1"/>
    <col min="2562" max="2562" width="4.453125" style="60" customWidth="1"/>
    <col min="2563" max="2563" width="9.453125" style="60" customWidth="1"/>
    <col min="2564" max="2564" width="2.7265625" style="60" customWidth="1"/>
    <col min="2565" max="2565" width="3.7265625" style="60" customWidth="1"/>
    <col min="2566" max="2566" width="11.7265625" style="60" customWidth="1"/>
    <col min="2567" max="2567" width="9.26953125" style="60" customWidth="1"/>
    <col min="2568" max="2568" width="8.7265625" style="60" customWidth="1"/>
    <col min="2569" max="2569" width="8.26953125" style="60" customWidth="1"/>
    <col min="2570" max="2571" width="8.81640625" style="60" customWidth="1"/>
    <col min="2572" max="2572" width="5.7265625" style="60" customWidth="1"/>
    <col min="2573" max="2573" width="10" style="60" customWidth="1"/>
    <col min="2574" max="2574" width="2.7265625" style="60" customWidth="1"/>
    <col min="2575" max="2575" width="3.7265625" style="60" customWidth="1"/>
    <col min="2576" max="2576" width="11.7265625" style="60" customWidth="1"/>
    <col min="2577" max="2577" width="8.1796875" style="60" customWidth="1"/>
    <col min="2578" max="2578" width="8.26953125" style="60" customWidth="1"/>
    <col min="2579" max="2579" width="7.81640625" style="60" customWidth="1"/>
    <col min="2580" max="2581" width="8.26953125" style="60" customWidth="1"/>
    <col min="2582" max="2582" width="5.7265625" style="60" customWidth="1"/>
    <col min="2583" max="2583" width="8.81640625" style="60" customWidth="1"/>
    <col min="2584" max="2800" width="9.1796875" style="60"/>
    <col min="2801" max="2801" width="3.7265625" style="60" customWidth="1"/>
    <col min="2802" max="2802" width="11.7265625" style="60" customWidth="1"/>
    <col min="2803" max="2803" width="7.7265625" style="60" customWidth="1"/>
    <col min="2804" max="2804" width="7.54296875" style="60" customWidth="1"/>
    <col min="2805" max="2807" width="7.81640625" style="60" customWidth="1"/>
    <col min="2808" max="2808" width="5.7265625" style="60" customWidth="1"/>
    <col min="2809" max="2809" width="8.54296875" style="60" customWidth="1"/>
    <col min="2810" max="2810" width="2.7265625" style="60" customWidth="1"/>
    <col min="2811" max="2811" width="3.7265625" style="60" customWidth="1"/>
    <col min="2812" max="2812" width="11.7265625" style="60" customWidth="1"/>
    <col min="2813" max="2813" width="8" style="60" customWidth="1"/>
    <col min="2814" max="2814" width="9.54296875" style="60" customWidth="1"/>
    <col min="2815" max="2815" width="9" style="60" customWidth="1"/>
    <col min="2816" max="2816" width="8.453125" style="60" customWidth="1"/>
    <col min="2817" max="2817" width="8.54296875" style="60" customWidth="1"/>
    <col min="2818" max="2818" width="4.453125" style="60" customWidth="1"/>
    <col min="2819" max="2819" width="9.453125" style="60" customWidth="1"/>
    <col min="2820" max="2820" width="2.7265625" style="60" customWidth="1"/>
    <col min="2821" max="2821" width="3.7265625" style="60" customWidth="1"/>
    <col min="2822" max="2822" width="11.7265625" style="60" customWidth="1"/>
    <col min="2823" max="2823" width="9.26953125" style="60" customWidth="1"/>
    <col min="2824" max="2824" width="8.7265625" style="60" customWidth="1"/>
    <col min="2825" max="2825" width="8.26953125" style="60" customWidth="1"/>
    <col min="2826" max="2827" width="8.81640625" style="60" customWidth="1"/>
    <col min="2828" max="2828" width="5.7265625" style="60" customWidth="1"/>
    <col min="2829" max="2829" width="10" style="60" customWidth="1"/>
    <col min="2830" max="2830" width="2.7265625" style="60" customWidth="1"/>
    <col min="2831" max="2831" width="3.7265625" style="60" customWidth="1"/>
    <col min="2832" max="2832" width="11.7265625" style="60" customWidth="1"/>
    <col min="2833" max="2833" width="8.1796875" style="60" customWidth="1"/>
    <col min="2834" max="2834" width="8.26953125" style="60" customWidth="1"/>
    <col min="2835" max="2835" width="7.81640625" style="60" customWidth="1"/>
    <col min="2836" max="2837" width="8.26953125" style="60" customWidth="1"/>
    <col min="2838" max="2838" width="5.7265625" style="60" customWidth="1"/>
    <col min="2839" max="2839" width="8.81640625" style="60" customWidth="1"/>
    <col min="2840" max="3056" width="9.1796875" style="60"/>
    <col min="3057" max="3057" width="3.7265625" style="60" customWidth="1"/>
    <col min="3058" max="3058" width="11.7265625" style="60" customWidth="1"/>
    <col min="3059" max="3059" width="7.7265625" style="60" customWidth="1"/>
    <col min="3060" max="3060" width="7.54296875" style="60" customWidth="1"/>
    <col min="3061" max="3063" width="7.81640625" style="60" customWidth="1"/>
    <col min="3064" max="3064" width="5.7265625" style="60" customWidth="1"/>
    <col min="3065" max="3065" width="8.54296875" style="60" customWidth="1"/>
    <col min="3066" max="3066" width="2.7265625" style="60" customWidth="1"/>
    <col min="3067" max="3067" width="3.7265625" style="60" customWidth="1"/>
    <col min="3068" max="3068" width="11.7265625" style="60" customWidth="1"/>
    <col min="3069" max="3069" width="8" style="60" customWidth="1"/>
    <col min="3070" max="3070" width="9.54296875" style="60" customWidth="1"/>
    <col min="3071" max="3071" width="9" style="60" customWidth="1"/>
    <col min="3072" max="3072" width="8.453125" style="60" customWidth="1"/>
    <col min="3073" max="3073" width="8.54296875" style="60" customWidth="1"/>
    <col min="3074" max="3074" width="4.453125" style="60" customWidth="1"/>
    <col min="3075" max="3075" width="9.453125" style="60" customWidth="1"/>
    <col min="3076" max="3076" width="2.7265625" style="60" customWidth="1"/>
    <col min="3077" max="3077" width="3.7265625" style="60" customWidth="1"/>
    <col min="3078" max="3078" width="11.7265625" style="60" customWidth="1"/>
    <col min="3079" max="3079" width="9.26953125" style="60" customWidth="1"/>
    <col min="3080" max="3080" width="8.7265625" style="60" customWidth="1"/>
    <col min="3081" max="3081" width="8.26953125" style="60" customWidth="1"/>
    <col min="3082" max="3083" width="8.81640625" style="60" customWidth="1"/>
    <col min="3084" max="3084" width="5.7265625" style="60" customWidth="1"/>
    <col min="3085" max="3085" width="10" style="60" customWidth="1"/>
    <col min="3086" max="3086" width="2.7265625" style="60" customWidth="1"/>
    <col min="3087" max="3087" width="3.7265625" style="60" customWidth="1"/>
    <col min="3088" max="3088" width="11.7265625" style="60" customWidth="1"/>
    <col min="3089" max="3089" width="8.1796875" style="60" customWidth="1"/>
    <col min="3090" max="3090" width="8.26953125" style="60" customWidth="1"/>
    <col min="3091" max="3091" width="7.81640625" style="60" customWidth="1"/>
    <col min="3092" max="3093" width="8.26953125" style="60" customWidth="1"/>
    <col min="3094" max="3094" width="5.7265625" style="60" customWidth="1"/>
    <col min="3095" max="3095" width="8.81640625" style="60" customWidth="1"/>
    <col min="3096" max="3312" width="9.1796875" style="60"/>
    <col min="3313" max="3313" width="3.7265625" style="60" customWidth="1"/>
    <col min="3314" max="3314" width="11.7265625" style="60" customWidth="1"/>
    <col min="3315" max="3315" width="7.7265625" style="60" customWidth="1"/>
    <col min="3316" max="3316" width="7.54296875" style="60" customWidth="1"/>
    <col min="3317" max="3319" width="7.81640625" style="60" customWidth="1"/>
    <col min="3320" max="3320" width="5.7265625" style="60" customWidth="1"/>
    <col min="3321" max="3321" width="8.54296875" style="60" customWidth="1"/>
    <col min="3322" max="3322" width="2.7265625" style="60" customWidth="1"/>
    <col min="3323" max="3323" width="3.7265625" style="60" customWidth="1"/>
    <col min="3324" max="3324" width="11.7265625" style="60" customWidth="1"/>
    <col min="3325" max="3325" width="8" style="60" customWidth="1"/>
    <col min="3326" max="3326" width="9.54296875" style="60" customWidth="1"/>
    <col min="3327" max="3327" width="9" style="60" customWidth="1"/>
    <col min="3328" max="3328" width="8.453125" style="60" customWidth="1"/>
    <col min="3329" max="3329" width="8.54296875" style="60" customWidth="1"/>
    <col min="3330" max="3330" width="4.453125" style="60" customWidth="1"/>
    <col min="3331" max="3331" width="9.453125" style="60" customWidth="1"/>
    <col min="3332" max="3332" width="2.7265625" style="60" customWidth="1"/>
    <col min="3333" max="3333" width="3.7265625" style="60" customWidth="1"/>
    <col min="3334" max="3334" width="11.7265625" style="60" customWidth="1"/>
    <col min="3335" max="3335" width="9.26953125" style="60" customWidth="1"/>
    <col min="3336" max="3336" width="8.7265625" style="60" customWidth="1"/>
    <col min="3337" max="3337" width="8.26953125" style="60" customWidth="1"/>
    <col min="3338" max="3339" width="8.81640625" style="60" customWidth="1"/>
    <col min="3340" max="3340" width="5.7265625" style="60" customWidth="1"/>
    <col min="3341" max="3341" width="10" style="60" customWidth="1"/>
    <col min="3342" max="3342" width="2.7265625" style="60" customWidth="1"/>
    <col min="3343" max="3343" width="3.7265625" style="60" customWidth="1"/>
    <col min="3344" max="3344" width="11.7265625" style="60" customWidth="1"/>
    <col min="3345" max="3345" width="8.1796875" style="60" customWidth="1"/>
    <col min="3346" max="3346" width="8.26953125" style="60" customWidth="1"/>
    <col min="3347" max="3347" width="7.81640625" style="60" customWidth="1"/>
    <col min="3348" max="3349" width="8.26953125" style="60" customWidth="1"/>
    <col min="3350" max="3350" width="5.7265625" style="60" customWidth="1"/>
    <col min="3351" max="3351" width="8.81640625" style="60" customWidth="1"/>
    <col min="3352" max="3568" width="9.1796875" style="60"/>
    <col min="3569" max="3569" width="3.7265625" style="60" customWidth="1"/>
    <col min="3570" max="3570" width="11.7265625" style="60" customWidth="1"/>
    <col min="3571" max="3571" width="7.7265625" style="60" customWidth="1"/>
    <col min="3572" max="3572" width="7.54296875" style="60" customWidth="1"/>
    <col min="3573" max="3575" width="7.81640625" style="60" customWidth="1"/>
    <col min="3576" max="3576" width="5.7265625" style="60" customWidth="1"/>
    <col min="3577" max="3577" width="8.54296875" style="60" customWidth="1"/>
    <col min="3578" max="3578" width="2.7265625" style="60" customWidth="1"/>
    <col min="3579" max="3579" width="3.7265625" style="60" customWidth="1"/>
    <col min="3580" max="3580" width="11.7265625" style="60" customWidth="1"/>
    <col min="3581" max="3581" width="8" style="60" customWidth="1"/>
    <col min="3582" max="3582" width="9.54296875" style="60" customWidth="1"/>
    <col min="3583" max="3583" width="9" style="60" customWidth="1"/>
    <col min="3584" max="3584" width="8.453125" style="60" customWidth="1"/>
    <col min="3585" max="3585" width="8.54296875" style="60" customWidth="1"/>
    <col min="3586" max="3586" width="4.453125" style="60" customWidth="1"/>
    <col min="3587" max="3587" width="9.453125" style="60" customWidth="1"/>
    <col min="3588" max="3588" width="2.7265625" style="60" customWidth="1"/>
    <col min="3589" max="3589" width="3.7265625" style="60" customWidth="1"/>
    <col min="3590" max="3590" width="11.7265625" style="60" customWidth="1"/>
    <col min="3591" max="3591" width="9.26953125" style="60" customWidth="1"/>
    <col min="3592" max="3592" width="8.7265625" style="60" customWidth="1"/>
    <col min="3593" max="3593" width="8.26953125" style="60" customWidth="1"/>
    <col min="3594" max="3595" width="8.81640625" style="60" customWidth="1"/>
    <col min="3596" max="3596" width="5.7265625" style="60" customWidth="1"/>
    <col min="3597" max="3597" width="10" style="60" customWidth="1"/>
    <col min="3598" max="3598" width="2.7265625" style="60" customWidth="1"/>
    <col min="3599" max="3599" width="3.7265625" style="60" customWidth="1"/>
    <col min="3600" max="3600" width="11.7265625" style="60" customWidth="1"/>
    <col min="3601" max="3601" width="8.1796875" style="60" customWidth="1"/>
    <col min="3602" max="3602" width="8.26953125" style="60" customWidth="1"/>
    <col min="3603" max="3603" width="7.81640625" style="60" customWidth="1"/>
    <col min="3604" max="3605" width="8.26953125" style="60" customWidth="1"/>
    <col min="3606" max="3606" width="5.7265625" style="60" customWidth="1"/>
    <col min="3607" max="3607" width="8.81640625" style="60" customWidth="1"/>
    <col min="3608" max="3824" width="9.1796875" style="60"/>
    <col min="3825" max="3825" width="3.7265625" style="60" customWidth="1"/>
    <col min="3826" max="3826" width="11.7265625" style="60" customWidth="1"/>
    <col min="3827" max="3827" width="7.7265625" style="60" customWidth="1"/>
    <col min="3828" max="3828" width="7.54296875" style="60" customWidth="1"/>
    <col min="3829" max="3831" width="7.81640625" style="60" customWidth="1"/>
    <col min="3832" max="3832" width="5.7265625" style="60" customWidth="1"/>
    <col min="3833" max="3833" width="8.54296875" style="60" customWidth="1"/>
    <col min="3834" max="3834" width="2.7265625" style="60" customWidth="1"/>
    <col min="3835" max="3835" width="3.7265625" style="60" customWidth="1"/>
    <col min="3836" max="3836" width="11.7265625" style="60" customWidth="1"/>
    <col min="3837" max="3837" width="8" style="60" customWidth="1"/>
    <col min="3838" max="3838" width="9.54296875" style="60" customWidth="1"/>
    <col min="3839" max="3839" width="9" style="60" customWidth="1"/>
    <col min="3840" max="3840" width="8.453125" style="60" customWidth="1"/>
    <col min="3841" max="3841" width="8.54296875" style="60" customWidth="1"/>
    <col min="3842" max="3842" width="4.453125" style="60" customWidth="1"/>
    <col min="3843" max="3843" width="9.453125" style="60" customWidth="1"/>
    <col min="3844" max="3844" width="2.7265625" style="60" customWidth="1"/>
    <col min="3845" max="3845" width="3.7265625" style="60" customWidth="1"/>
    <col min="3846" max="3846" width="11.7265625" style="60" customWidth="1"/>
    <col min="3847" max="3847" width="9.26953125" style="60" customWidth="1"/>
    <col min="3848" max="3848" width="8.7265625" style="60" customWidth="1"/>
    <col min="3849" max="3849" width="8.26953125" style="60" customWidth="1"/>
    <col min="3850" max="3851" width="8.81640625" style="60" customWidth="1"/>
    <col min="3852" max="3852" width="5.7265625" style="60" customWidth="1"/>
    <col min="3853" max="3853" width="10" style="60" customWidth="1"/>
    <col min="3854" max="3854" width="2.7265625" style="60" customWidth="1"/>
    <col min="3855" max="3855" width="3.7265625" style="60" customWidth="1"/>
    <col min="3856" max="3856" width="11.7265625" style="60" customWidth="1"/>
    <col min="3857" max="3857" width="8.1796875" style="60" customWidth="1"/>
    <col min="3858" max="3858" width="8.26953125" style="60" customWidth="1"/>
    <col min="3859" max="3859" width="7.81640625" style="60" customWidth="1"/>
    <col min="3860" max="3861" width="8.26953125" style="60" customWidth="1"/>
    <col min="3862" max="3862" width="5.7265625" style="60" customWidth="1"/>
    <col min="3863" max="3863" width="8.81640625" style="60" customWidth="1"/>
    <col min="3864" max="4080" width="9.1796875" style="60"/>
    <col min="4081" max="4081" width="3.7265625" style="60" customWidth="1"/>
    <col min="4082" max="4082" width="11.7265625" style="60" customWidth="1"/>
    <col min="4083" max="4083" width="7.7265625" style="60" customWidth="1"/>
    <col min="4084" max="4084" width="7.54296875" style="60" customWidth="1"/>
    <col min="4085" max="4087" width="7.81640625" style="60" customWidth="1"/>
    <col min="4088" max="4088" width="5.7265625" style="60" customWidth="1"/>
    <col min="4089" max="4089" width="8.54296875" style="60" customWidth="1"/>
    <col min="4090" max="4090" width="2.7265625" style="60" customWidth="1"/>
    <col min="4091" max="4091" width="3.7265625" style="60" customWidth="1"/>
    <col min="4092" max="4092" width="11.7265625" style="60" customWidth="1"/>
    <col min="4093" max="4093" width="8" style="60" customWidth="1"/>
    <col min="4094" max="4094" width="9.54296875" style="60" customWidth="1"/>
    <col min="4095" max="4095" width="9" style="60" customWidth="1"/>
    <col min="4096" max="4096" width="8.453125" style="60" customWidth="1"/>
    <col min="4097" max="4097" width="8.54296875" style="60" customWidth="1"/>
    <col min="4098" max="4098" width="4.453125" style="60" customWidth="1"/>
    <col min="4099" max="4099" width="9.453125" style="60" customWidth="1"/>
    <col min="4100" max="4100" width="2.7265625" style="60" customWidth="1"/>
    <col min="4101" max="4101" width="3.7265625" style="60" customWidth="1"/>
    <col min="4102" max="4102" width="11.7265625" style="60" customWidth="1"/>
    <col min="4103" max="4103" width="9.26953125" style="60" customWidth="1"/>
    <col min="4104" max="4104" width="8.7265625" style="60" customWidth="1"/>
    <col min="4105" max="4105" width="8.26953125" style="60" customWidth="1"/>
    <col min="4106" max="4107" width="8.81640625" style="60" customWidth="1"/>
    <col min="4108" max="4108" width="5.7265625" style="60" customWidth="1"/>
    <col min="4109" max="4109" width="10" style="60" customWidth="1"/>
    <col min="4110" max="4110" width="2.7265625" style="60" customWidth="1"/>
    <col min="4111" max="4111" width="3.7265625" style="60" customWidth="1"/>
    <col min="4112" max="4112" width="11.7265625" style="60" customWidth="1"/>
    <col min="4113" max="4113" width="8.1796875" style="60" customWidth="1"/>
    <col min="4114" max="4114" width="8.26953125" style="60" customWidth="1"/>
    <col min="4115" max="4115" width="7.81640625" style="60" customWidth="1"/>
    <col min="4116" max="4117" width="8.26953125" style="60" customWidth="1"/>
    <col min="4118" max="4118" width="5.7265625" style="60" customWidth="1"/>
    <col min="4119" max="4119" width="8.81640625" style="60" customWidth="1"/>
    <col min="4120" max="4336" width="9.1796875" style="60"/>
    <col min="4337" max="4337" width="3.7265625" style="60" customWidth="1"/>
    <col min="4338" max="4338" width="11.7265625" style="60" customWidth="1"/>
    <col min="4339" max="4339" width="7.7265625" style="60" customWidth="1"/>
    <col min="4340" max="4340" width="7.54296875" style="60" customWidth="1"/>
    <col min="4341" max="4343" width="7.81640625" style="60" customWidth="1"/>
    <col min="4344" max="4344" width="5.7265625" style="60" customWidth="1"/>
    <col min="4345" max="4345" width="8.54296875" style="60" customWidth="1"/>
    <col min="4346" max="4346" width="2.7265625" style="60" customWidth="1"/>
    <col min="4347" max="4347" width="3.7265625" style="60" customWidth="1"/>
    <col min="4348" max="4348" width="11.7265625" style="60" customWidth="1"/>
    <col min="4349" max="4349" width="8" style="60" customWidth="1"/>
    <col min="4350" max="4350" width="9.54296875" style="60" customWidth="1"/>
    <col min="4351" max="4351" width="9" style="60" customWidth="1"/>
    <col min="4352" max="4352" width="8.453125" style="60" customWidth="1"/>
    <col min="4353" max="4353" width="8.54296875" style="60" customWidth="1"/>
    <col min="4354" max="4354" width="4.453125" style="60" customWidth="1"/>
    <col min="4355" max="4355" width="9.453125" style="60" customWidth="1"/>
    <col min="4356" max="4356" width="2.7265625" style="60" customWidth="1"/>
    <col min="4357" max="4357" width="3.7265625" style="60" customWidth="1"/>
    <col min="4358" max="4358" width="11.7265625" style="60" customWidth="1"/>
    <col min="4359" max="4359" width="9.26953125" style="60" customWidth="1"/>
    <col min="4360" max="4360" width="8.7265625" style="60" customWidth="1"/>
    <col min="4361" max="4361" width="8.26953125" style="60" customWidth="1"/>
    <col min="4362" max="4363" width="8.81640625" style="60" customWidth="1"/>
    <col min="4364" max="4364" width="5.7265625" style="60" customWidth="1"/>
    <col min="4365" max="4365" width="10" style="60" customWidth="1"/>
    <col min="4366" max="4366" width="2.7265625" style="60" customWidth="1"/>
    <col min="4367" max="4367" width="3.7265625" style="60" customWidth="1"/>
    <col min="4368" max="4368" width="11.7265625" style="60" customWidth="1"/>
    <col min="4369" max="4369" width="8.1796875" style="60" customWidth="1"/>
    <col min="4370" max="4370" width="8.26953125" style="60" customWidth="1"/>
    <col min="4371" max="4371" width="7.81640625" style="60" customWidth="1"/>
    <col min="4372" max="4373" width="8.26953125" style="60" customWidth="1"/>
    <col min="4374" max="4374" width="5.7265625" style="60" customWidth="1"/>
    <col min="4375" max="4375" width="8.81640625" style="60" customWidth="1"/>
    <col min="4376" max="4592" width="9.1796875" style="60"/>
    <col min="4593" max="4593" width="3.7265625" style="60" customWidth="1"/>
    <col min="4594" max="4594" width="11.7265625" style="60" customWidth="1"/>
    <col min="4595" max="4595" width="7.7265625" style="60" customWidth="1"/>
    <col min="4596" max="4596" width="7.54296875" style="60" customWidth="1"/>
    <col min="4597" max="4599" width="7.81640625" style="60" customWidth="1"/>
    <col min="4600" max="4600" width="5.7265625" style="60" customWidth="1"/>
    <col min="4601" max="4601" width="8.54296875" style="60" customWidth="1"/>
    <col min="4602" max="4602" width="2.7265625" style="60" customWidth="1"/>
    <col min="4603" max="4603" width="3.7265625" style="60" customWidth="1"/>
    <col min="4604" max="4604" width="11.7265625" style="60" customWidth="1"/>
    <col min="4605" max="4605" width="8" style="60" customWidth="1"/>
    <col min="4606" max="4606" width="9.54296875" style="60" customWidth="1"/>
    <col min="4607" max="4607" width="9" style="60" customWidth="1"/>
    <col min="4608" max="4608" width="8.453125" style="60" customWidth="1"/>
    <col min="4609" max="4609" width="8.54296875" style="60" customWidth="1"/>
    <col min="4610" max="4610" width="4.453125" style="60" customWidth="1"/>
    <col min="4611" max="4611" width="9.453125" style="60" customWidth="1"/>
    <col min="4612" max="4612" width="2.7265625" style="60" customWidth="1"/>
    <col min="4613" max="4613" width="3.7265625" style="60" customWidth="1"/>
    <col min="4614" max="4614" width="11.7265625" style="60" customWidth="1"/>
    <col min="4615" max="4615" width="9.26953125" style="60" customWidth="1"/>
    <col min="4616" max="4616" width="8.7265625" style="60" customWidth="1"/>
    <col min="4617" max="4617" width="8.26953125" style="60" customWidth="1"/>
    <col min="4618" max="4619" width="8.81640625" style="60" customWidth="1"/>
    <col min="4620" max="4620" width="5.7265625" style="60" customWidth="1"/>
    <col min="4621" max="4621" width="10" style="60" customWidth="1"/>
    <col min="4622" max="4622" width="2.7265625" style="60" customWidth="1"/>
    <col min="4623" max="4623" width="3.7265625" style="60" customWidth="1"/>
    <col min="4624" max="4624" width="11.7265625" style="60" customWidth="1"/>
    <col min="4625" max="4625" width="8.1796875" style="60" customWidth="1"/>
    <col min="4626" max="4626" width="8.26953125" style="60" customWidth="1"/>
    <col min="4627" max="4627" width="7.81640625" style="60" customWidth="1"/>
    <col min="4628" max="4629" width="8.26953125" style="60" customWidth="1"/>
    <col min="4630" max="4630" width="5.7265625" style="60" customWidth="1"/>
    <col min="4631" max="4631" width="8.81640625" style="60" customWidth="1"/>
    <col min="4632" max="4848" width="9.1796875" style="60"/>
    <col min="4849" max="4849" width="3.7265625" style="60" customWidth="1"/>
    <col min="4850" max="4850" width="11.7265625" style="60" customWidth="1"/>
    <col min="4851" max="4851" width="7.7265625" style="60" customWidth="1"/>
    <col min="4852" max="4852" width="7.54296875" style="60" customWidth="1"/>
    <col min="4853" max="4855" width="7.81640625" style="60" customWidth="1"/>
    <col min="4856" max="4856" width="5.7265625" style="60" customWidth="1"/>
    <col min="4857" max="4857" width="8.54296875" style="60" customWidth="1"/>
    <col min="4858" max="4858" width="2.7265625" style="60" customWidth="1"/>
    <col min="4859" max="4859" width="3.7265625" style="60" customWidth="1"/>
    <col min="4860" max="4860" width="11.7265625" style="60" customWidth="1"/>
    <col min="4861" max="4861" width="8" style="60" customWidth="1"/>
    <col min="4862" max="4862" width="9.54296875" style="60" customWidth="1"/>
    <col min="4863" max="4863" width="9" style="60" customWidth="1"/>
    <col min="4864" max="4864" width="8.453125" style="60" customWidth="1"/>
    <col min="4865" max="4865" width="8.54296875" style="60" customWidth="1"/>
    <col min="4866" max="4866" width="4.453125" style="60" customWidth="1"/>
    <col min="4867" max="4867" width="9.453125" style="60" customWidth="1"/>
    <col min="4868" max="4868" width="2.7265625" style="60" customWidth="1"/>
    <col min="4869" max="4869" width="3.7265625" style="60" customWidth="1"/>
    <col min="4870" max="4870" width="11.7265625" style="60" customWidth="1"/>
    <col min="4871" max="4871" width="9.26953125" style="60" customWidth="1"/>
    <col min="4872" max="4872" width="8.7265625" style="60" customWidth="1"/>
    <col min="4873" max="4873" width="8.26953125" style="60" customWidth="1"/>
    <col min="4874" max="4875" width="8.81640625" style="60" customWidth="1"/>
    <col min="4876" max="4876" width="5.7265625" style="60" customWidth="1"/>
    <col min="4877" max="4877" width="10" style="60" customWidth="1"/>
    <col min="4878" max="4878" width="2.7265625" style="60" customWidth="1"/>
    <col min="4879" max="4879" width="3.7265625" style="60" customWidth="1"/>
    <col min="4880" max="4880" width="11.7265625" style="60" customWidth="1"/>
    <col min="4881" max="4881" width="8.1796875" style="60" customWidth="1"/>
    <col min="4882" max="4882" width="8.26953125" style="60" customWidth="1"/>
    <col min="4883" max="4883" width="7.81640625" style="60" customWidth="1"/>
    <col min="4884" max="4885" width="8.26953125" style="60" customWidth="1"/>
    <col min="4886" max="4886" width="5.7265625" style="60" customWidth="1"/>
    <col min="4887" max="4887" width="8.81640625" style="60" customWidth="1"/>
    <col min="4888" max="5104" width="9.1796875" style="60"/>
    <col min="5105" max="5105" width="3.7265625" style="60" customWidth="1"/>
    <col min="5106" max="5106" width="11.7265625" style="60" customWidth="1"/>
    <col min="5107" max="5107" width="7.7265625" style="60" customWidth="1"/>
    <col min="5108" max="5108" width="7.54296875" style="60" customWidth="1"/>
    <col min="5109" max="5111" width="7.81640625" style="60" customWidth="1"/>
    <col min="5112" max="5112" width="5.7265625" style="60" customWidth="1"/>
    <col min="5113" max="5113" width="8.54296875" style="60" customWidth="1"/>
    <col min="5114" max="5114" width="2.7265625" style="60" customWidth="1"/>
    <col min="5115" max="5115" width="3.7265625" style="60" customWidth="1"/>
    <col min="5116" max="5116" width="11.7265625" style="60" customWidth="1"/>
    <col min="5117" max="5117" width="8" style="60" customWidth="1"/>
    <col min="5118" max="5118" width="9.54296875" style="60" customWidth="1"/>
    <col min="5119" max="5119" width="9" style="60" customWidth="1"/>
    <col min="5120" max="5120" width="8.453125" style="60" customWidth="1"/>
    <col min="5121" max="5121" width="8.54296875" style="60" customWidth="1"/>
    <col min="5122" max="5122" width="4.453125" style="60" customWidth="1"/>
    <col min="5123" max="5123" width="9.453125" style="60" customWidth="1"/>
    <col min="5124" max="5124" width="2.7265625" style="60" customWidth="1"/>
    <col min="5125" max="5125" width="3.7265625" style="60" customWidth="1"/>
    <col min="5126" max="5126" width="11.7265625" style="60" customWidth="1"/>
    <col min="5127" max="5127" width="9.26953125" style="60" customWidth="1"/>
    <col min="5128" max="5128" width="8.7265625" style="60" customWidth="1"/>
    <col min="5129" max="5129" width="8.26953125" style="60" customWidth="1"/>
    <col min="5130" max="5131" width="8.81640625" style="60" customWidth="1"/>
    <col min="5132" max="5132" width="5.7265625" style="60" customWidth="1"/>
    <col min="5133" max="5133" width="10" style="60" customWidth="1"/>
    <col min="5134" max="5134" width="2.7265625" style="60" customWidth="1"/>
    <col min="5135" max="5135" width="3.7265625" style="60" customWidth="1"/>
    <col min="5136" max="5136" width="11.7265625" style="60" customWidth="1"/>
    <col min="5137" max="5137" width="8.1796875" style="60" customWidth="1"/>
    <col min="5138" max="5138" width="8.26953125" style="60" customWidth="1"/>
    <col min="5139" max="5139" width="7.81640625" style="60" customWidth="1"/>
    <col min="5140" max="5141" width="8.26953125" style="60" customWidth="1"/>
    <col min="5142" max="5142" width="5.7265625" style="60" customWidth="1"/>
    <col min="5143" max="5143" width="8.81640625" style="60" customWidth="1"/>
    <col min="5144" max="5360" width="9.1796875" style="60"/>
    <col min="5361" max="5361" width="3.7265625" style="60" customWidth="1"/>
    <col min="5362" max="5362" width="11.7265625" style="60" customWidth="1"/>
    <col min="5363" max="5363" width="7.7265625" style="60" customWidth="1"/>
    <col min="5364" max="5364" width="7.54296875" style="60" customWidth="1"/>
    <col min="5365" max="5367" width="7.81640625" style="60" customWidth="1"/>
    <col min="5368" max="5368" width="5.7265625" style="60" customWidth="1"/>
    <col min="5369" max="5369" width="8.54296875" style="60" customWidth="1"/>
    <col min="5370" max="5370" width="2.7265625" style="60" customWidth="1"/>
    <col min="5371" max="5371" width="3.7265625" style="60" customWidth="1"/>
    <col min="5372" max="5372" width="11.7265625" style="60" customWidth="1"/>
    <col min="5373" max="5373" width="8" style="60" customWidth="1"/>
    <col min="5374" max="5374" width="9.54296875" style="60" customWidth="1"/>
    <col min="5375" max="5375" width="9" style="60" customWidth="1"/>
    <col min="5376" max="5376" width="8.453125" style="60" customWidth="1"/>
    <col min="5377" max="5377" width="8.54296875" style="60" customWidth="1"/>
    <col min="5378" max="5378" width="4.453125" style="60" customWidth="1"/>
    <col min="5379" max="5379" width="9.453125" style="60" customWidth="1"/>
    <col min="5380" max="5380" width="2.7265625" style="60" customWidth="1"/>
    <col min="5381" max="5381" width="3.7265625" style="60" customWidth="1"/>
    <col min="5382" max="5382" width="11.7265625" style="60" customWidth="1"/>
    <col min="5383" max="5383" width="9.26953125" style="60" customWidth="1"/>
    <col min="5384" max="5384" width="8.7265625" style="60" customWidth="1"/>
    <col min="5385" max="5385" width="8.26953125" style="60" customWidth="1"/>
    <col min="5386" max="5387" width="8.81640625" style="60" customWidth="1"/>
    <col min="5388" max="5388" width="5.7265625" style="60" customWidth="1"/>
    <col min="5389" max="5389" width="10" style="60" customWidth="1"/>
    <col min="5390" max="5390" width="2.7265625" style="60" customWidth="1"/>
    <col min="5391" max="5391" width="3.7265625" style="60" customWidth="1"/>
    <col min="5392" max="5392" width="11.7265625" style="60" customWidth="1"/>
    <col min="5393" max="5393" width="8.1796875" style="60" customWidth="1"/>
    <col min="5394" max="5394" width="8.26953125" style="60" customWidth="1"/>
    <col min="5395" max="5395" width="7.81640625" style="60" customWidth="1"/>
    <col min="5396" max="5397" width="8.26953125" style="60" customWidth="1"/>
    <col min="5398" max="5398" width="5.7265625" style="60" customWidth="1"/>
    <col min="5399" max="5399" width="8.81640625" style="60" customWidth="1"/>
    <col min="5400" max="5616" width="9.1796875" style="60"/>
    <col min="5617" max="5617" width="3.7265625" style="60" customWidth="1"/>
    <col min="5618" max="5618" width="11.7265625" style="60" customWidth="1"/>
    <col min="5619" max="5619" width="7.7265625" style="60" customWidth="1"/>
    <col min="5620" max="5620" width="7.54296875" style="60" customWidth="1"/>
    <col min="5621" max="5623" width="7.81640625" style="60" customWidth="1"/>
    <col min="5624" max="5624" width="5.7265625" style="60" customWidth="1"/>
    <col min="5625" max="5625" width="8.54296875" style="60" customWidth="1"/>
    <col min="5626" max="5626" width="2.7265625" style="60" customWidth="1"/>
    <col min="5627" max="5627" width="3.7265625" style="60" customWidth="1"/>
    <col min="5628" max="5628" width="11.7265625" style="60" customWidth="1"/>
    <col min="5629" max="5629" width="8" style="60" customWidth="1"/>
    <col min="5630" max="5630" width="9.54296875" style="60" customWidth="1"/>
    <col min="5631" max="5631" width="9" style="60" customWidth="1"/>
    <col min="5632" max="5632" width="8.453125" style="60" customWidth="1"/>
    <col min="5633" max="5633" width="8.54296875" style="60" customWidth="1"/>
    <col min="5634" max="5634" width="4.453125" style="60" customWidth="1"/>
    <col min="5635" max="5635" width="9.453125" style="60" customWidth="1"/>
    <col min="5636" max="5636" width="2.7265625" style="60" customWidth="1"/>
    <col min="5637" max="5637" width="3.7265625" style="60" customWidth="1"/>
    <col min="5638" max="5638" width="11.7265625" style="60" customWidth="1"/>
    <col min="5639" max="5639" width="9.26953125" style="60" customWidth="1"/>
    <col min="5640" max="5640" width="8.7265625" style="60" customWidth="1"/>
    <col min="5641" max="5641" width="8.26953125" style="60" customWidth="1"/>
    <col min="5642" max="5643" width="8.81640625" style="60" customWidth="1"/>
    <col min="5644" max="5644" width="5.7265625" style="60" customWidth="1"/>
    <col min="5645" max="5645" width="10" style="60" customWidth="1"/>
    <col min="5646" max="5646" width="2.7265625" style="60" customWidth="1"/>
    <col min="5647" max="5647" width="3.7265625" style="60" customWidth="1"/>
    <col min="5648" max="5648" width="11.7265625" style="60" customWidth="1"/>
    <col min="5649" max="5649" width="8.1796875" style="60" customWidth="1"/>
    <col min="5650" max="5650" width="8.26953125" style="60" customWidth="1"/>
    <col min="5651" max="5651" width="7.81640625" style="60" customWidth="1"/>
    <col min="5652" max="5653" width="8.26953125" style="60" customWidth="1"/>
    <col min="5654" max="5654" width="5.7265625" style="60" customWidth="1"/>
    <col min="5655" max="5655" width="8.81640625" style="60" customWidth="1"/>
    <col min="5656" max="5872" width="9.1796875" style="60"/>
    <col min="5873" max="5873" width="3.7265625" style="60" customWidth="1"/>
    <col min="5874" max="5874" width="11.7265625" style="60" customWidth="1"/>
    <col min="5875" max="5875" width="7.7265625" style="60" customWidth="1"/>
    <col min="5876" max="5876" width="7.54296875" style="60" customWidth="1"/>
    <col min="5877" max="5879" width="7.81640625" style="60" customWidth="1"/>
    <col min="5880" max="5880" width="5.7265625" style="60" customWidth="1"/>
    <col min="5881" max="5881" width="8.54296875" style="60" customWidth="1"/>
    <col min="5882" max="5882" width="2.7265625" style="60" customWidth="1"/>
    <col min="5883" max="5883" width="3.7265625" style="60" customWidth="1"/>
    <col min="5884" max="5884" width="11.7265625" style="60" customWidth="1"/>
    <col min="5885" max="5885" width="8" style="60" customWidth="1"/>
    <col min="5886" max="5886" width="9.54296875" style="60" customWidth="1"/>
    <col min="5887" max="5887" width="9" style="60" customWidth="1"/>
    <col min="5888" max="5888" width="8.453125" style="60" customWidth="1"/>
    <col min="5889" max="5889" width="8.54296875" style="60" customWidth="1"/>
    <col min="5890" max="5890" width="4.453125" style="60" customWidth="1"/>
    <col min="5891" max="5891" width="9.453125" style="60" customWidth="1"/>
    <col min="5892" max="5892" width="2.7265625" style="60" customWidth="1"/>
    <col min="5893" max="5893" width="3.7265625" style="60" customWidth="1"/>
    <col min="5894" max="5894" width="11.7265625" style="60" customWidth="1"/>
    <col min="5895" max="5895" width="9.26953125" style="60" customWidth="1"/>
    <col min="5896" max="5896" width="8.7265625" style="60" customWidth="1"/>
    <col min="5897" max="5897" width="8.26953125" style="60" customWidth="1"/>
    <col min="5898" max="5899" width="8.81640625" style="60" customWidth="1"/>
    <col min="5900" max="5900" width="5.7265625" style="60" customWidth="1"/>
    <col min="5901" max="5901" width="10" style="60" customWidth="1"/>
    <col min="5902" max="5902" width="2.7265625" style="60" customWidth="1"/>
    <col min="5903" max="5903" width="3.7265625" style="60" customWidth="1"/>
    <col min="5904" max="5904" width="11.7265625" style="60" customWidth="1"/>
    <col min="5905" max="5905" width="8.1796875" style="60" customWidth="1"/>
    <col min="5906" max="5906" width="8.26953125" style="60" customWidth="1"/>
    <col min="5907" max="5907" width="7.81640625" style="60" customWidth="1"/>
    <col min="5908" max="5909" width="8.26953125" style="60" customWidth="1"/>
    <col min="5910" max="5910" width="5.7265625" style="60" customWidth="1"/>
    <col min="5911" max="5911" width="8.81640625" style="60" customWidth="1"/>
    <col min="5912" max="6128" width="9.1796875" style="60"/>
    <col min="6129" max="6129" width="3.7265625" style="60" customWidth="1"/>
    <col min="6130" max="6130" width="11.7265625" style="60" customWidth="1"/>
    <col min="6131" max="6131" width="7.7265625" style="60" customWidth="1"/>
    <col min="6132" max="6132" width="7.54296875" style="60" customWidth="1"/>
    <col min="6133" max="6135" width="7.81640625" style="60" customWidth="1"/>
    <col min="6136" max="6136" width="5.7265625" style="60" customWidth="1"/>
    <col min="6137" max="6137" width="8.54296875" style="60" customWidth="1"/>
    <col min="6138" max="6138" width="2.7265625" style="60" customWidth="1"/>
    <col min="6139" max="6139" width="3.7265625" style="60" customWidth="1"/>
    <col min="6140" max="6140" width="11.7265625" style="60" customWidth="1"/>
    <col min="6141" max="6141" width="8" style="60" customWidth="1"/>
    <col min="6142" max="6142" width="9.54296875" style="60" customWidth="1"/>
    <col min="6143" max="6143" width="9" style="60" customWidth="1"/>
    <col min="6144" max="6144" width="8.453125" style="60" customWidth="1"/>
    <col min="6145" max="6145" width="8.54296875" style="60" customWidth="1"/>
    <col min="6146" max="6146" width="4.453125" style="60" customWidth="1"/>
    <col min="6147" max="6147" width="9.453125" style="60" customWidth="1"/>
    <col min="6148" max="6148" width="2.7265625" style="60" customWidth="1"/>
    <col min="6149" max="6149" width="3.7265625" style="60" customWidth="1"/>
    <col min="6150" max="6150" width="11.7265625" style="60" customWidth="1"/>
    <col min="6151" max="6151" width="9.26953125" style="60" customWidth="1"/>
    <col min="6152" max="6152" width="8.7265625" style="60" customWidth="1"/>
    <col min="6153" max="6153" width="8.26953125" style="60" customWidth="1"/>
    <col min="6154" max="6155" width="8.81640625" style="60" customWidth="1"/>
    <col min="6156" max="6156" width="5.7265625" style="60" customWidth="1"/>
    <col min="6157" max="6157" width="10" style="60" customWidth="1"/>
    <col min="6158" max="6158" width="2.7265625" style="60" customWidth="1"/>
    <col min="6159" max="6159" width="3.7265625" style="60" customWidth="1"/>
    <col min="6160" max="6160" width="11.7265625" style="60" customWidth="1"/>
    <col min="6161" max="6161" width="8.1796875" style="60" customWidth="1"/>
    <col min="6162" max="6162" width="8.26953125" style="60" customWidth="1"/>
    <col min="6163" max="6163" width="7.81640625" style="60" customWidth="1"/>
    <col min="6164" max="6165" width="8.26953125" style="60" customWidth="1"/>
    <col min="6166" max="6166" width="5.7265625" style="60" customWidth="1"/>
    <col min="6167" max="6167" width="8.81640625" style="60" customWidth="1"/>
    <col min="6168" max="6384" width="9.1796875" style="60"/>
    <col min="6385" max="6385" width="3.7265625" style="60" customWidth="1"/>
    <col min="6386" max="6386" width="11.7265625" style="60" customWidth="1"/>
    <col min="6387" max="6387" width="7.7265625" style="60" customWidth="1"/>
    <col min="6388" max="6388" width="7.54296875" style="60" customWidth="1"/>
    <col min="6389" max="6391" width="7.81640625" style="60" customWidth="1"/>
    <col min="6392" max="6392" width="5.7265625" style="60" customWidth="1"/>
    <col min="6393" max="6393" width="8.54296875" style="60" customWidth="1"/>
    <col min="6394" max="6394" width="2.7265625" style="60" customWidth="1"/>
    <col min="6395" max="6395" width="3.7265625" style="60" customWidth="1"/>
    <col min="6396" max="6396" width="11.7265625" style="60" customWidth="1"/>
    <col min="6397" max="6397" width="8" style="60" customWidth="1"/>
    <col min="6398" max="6398" width="9.54296875" style="60" customWidth="1"/>
    <col min="6399" max="6399" width="9" style="60" customWidth="1"/>
    <col min="6400" max="6400" width="8.453125" style="60" customWidth="1"/>
    <col min="6401" max="6401" width="8.54296875" style="60" customWidth="1"/>
    <col min="6402" max="6402" width="4.453125" style="60" customWidth="1"/>
    <col min="6403" max="6403" width="9.453125" style="60" customWidth="1"/>
    <col min="6404" max="6404" width="2.7265625" style="60" customWidth="1"/>
    <col min="6405" max="6405" width="3.7265625" style="60" customWidth="1"/>
    <col min="6406" max="6406" width="11.7265625" style="60" customWidth="1"/>
    <col min="6407" max="6407" width="9.26953125" style="60" customWidth="1"/>
    <col min="6408" max="6408" width="8.7265625" style="60" customWidth="1"/>
    <col min="6409" max="6409" width="8.26953125" style="60" customWidth="1"/>
    <col min="6410" max="6411" width="8.81640625" style="60" customWidth="1"/>
    <col min="6412" max="6412" width="5.7265625" style="60" customWidth="1"/>
    <col min="6413" max="6413" width="10" style="60" customWidth="1"/>
    <col min="6414" max="6414" width="2.7265625" style="60" customWidth="1"/>
    <col min="6415" max="6415" width="3.7265625" style="60" customWidth="1"/>
    <col min="6416" max="6416" width="11.7265625" style="60" customWidth="1"/>
    <col min="6417" max="6417" width="8.1796875" style="60" customWidth="1"/>
    <col min="6418" max="6418" width="8.26953125" style="60" customWidth="1"/>
    <col min="6419" max="6419" width="7.81640625" style="60" customWidth="1"/>
    <col min="6420" max="6421" width="8.26953125" style="60" customWidth="1"/>
    <col min="6422" max="6422" width="5.7265625" style="60" customWidth="1"/>
    <col min="6423" max="6423" width="8.81640625" style="60" customWidth="1"/>
    <col min="6424" max="6640" width="9.1796875" style="60"/>
    <col min="6641" max="6641" width="3.7265625" style="60" customWidth="1"/>
    <col min="6642" max="6642" width="11.7265625" style="60" customWidth="1"/>
    <col min="6643" max="6643" width="7.7265625" style="60" customWidth="1"/>
    <col min="6644" max="6644" width="7.54296875" style="60" customWidth="1"/>
    <col min="6645" max="6647" width="7.81640625" style="60" customWidth="1"/>
    <col min="6648" max="6648" width="5.7265625" style="60" customWidth="1"/>
    <col min="6649" max="6649" width="8.54296875" style="60" customWidth="1"/>
    <col min="6650" max="6650" width="2.7265625" style="60" customWidth="1"/>
    <col min="6651" max="6651" width="3.7265625" style="60" customWidth="1"/>
    <col min="6652" max="6652" width="11.7265625" style="60" customWidth="1"/>
    <col min="6653" max="6653" width="8" style="60" customWidth="1"/>
    <col min="6654" max="6654" width="9.54296875" style="60" customWidth="1"/>
    <col min="6655" max="6655" width="9" style="60" customWidth="1"/>
    <col min="6656" max="6656" width="8.453125" style="60" customWidth="1"/>
    <col min="6657" max="6657" width="8.54296875" style="60" customWidth="1"/>
    <col min="6658" max="6658" width="4.453125" style="60" customWidth="1"/>
    <col min="6659" max="6659" width="9.453125" style="60" customWidth="1"/>
    <col min="6660" max="6660" width="2.7265625" style="60" customWidth="1"/>
    <col min="6661" max="6661" width="3.7265625" style="60" customWidth="1"/>
    <col min="6662" max="6662" width="11.7265625" style="60" customWidth="1"/>
    <col min="6663" max="6663" width="9.26953125" style="60" customWidth="1"/>
    <col min="6664" max="6664" width="8.7265625" style="60" customWidth="1"/>
    <col min="6665" max="6665" width="8.26953125" style="60" customWidth="1"/>
    <col min="6666" max="6667" width="8.81640625" style="60" customWidth="1"/>
    <col min="6668" max="6668" width="5.7265625" style="60" customWidth="1"/>
    <col min="6669" max="6669" width="10" style="60" customWidth="1"/>
    <col min="6670" max="6670" width="2.7265625" style="60" customWidth="1"/>
    <col min="6671" max="6671" width="3.7265625" style="60" customWidth="1"/>
    <col min="6672" max="6672" width="11.7265625" style="60" customWidth="1"/>
    <col min="6673" max="6673" width="8.1796875" style="60" customWidth="1"/>
    <col min="6674" max="6674" width="8.26953125" style="60" customWidth="1"/>
    <col min="6675" max="6675" width="7.81640625" style="60" customWidth="1"/>
    <col min="6676" max="6677" width="8.26953125" style="60" customWidth="1"/>
    <col min="6678" max="6678" width="5.7265625" style="60" customWidth="1"/>
    <col min="6679" max="6679" width="8.81640625" style="60" customWidth="1"/>
    <col min="6680" max="6896" width="9.1796875" style="60"/>
    <col min="6897" max="6897" width="3.7265625" style="60" customWidth="1"/>
    <col min="6898" max="6898" width="11.7265625" style="60" customWidth="1"/>
    <col min="6899" max="6899" width="7.7265625" style="60" customWidth="1"/>
    <col min="6900" max="6900" width="7.54296875" style="60" customWidth="1"/>
    <col min="6901" max="6903" width="7.81640625" style="60" customWidth="1"/>
    <col min="6904" max="6904" width="5.7265625" style="60" customWidth="1"/>
    <col min="6905" max="6905" width="8.54296875" style="60" customWidth="1"/>
    <col min="6906" max="6906" width="2.7265625" style="60" customWidth="1"/>
    <col min="6907" max="6907" width="3.7265625" style="60" customWidth="1"/>
    <col min="6908" max="6908" width="11.7265625" style="60" customWidth="1"/>
    <col min="6909" max="6909" width="8" style="60" customWidth="1"/>
    <col min="6910" max="6910" width="9.54296875" style="60" customWidth="1"/>
    <col min="6911" max="6911" width="9" style="60" customWidth="1"/>
    <col min="6912" max="6912" width="8.453125" style="60" customWidth="1"/>
    <col min="6913" max="6913" width="8.54296875" style="60" customWidth="1"/>
    <col min="6914" max="6914" width="4.453125" style="60" customWidth="1"/>
    <col min="6915" max="6915" width="9.453125" style="60" customWidth="1"/>
    <col min="6916" max="6916" width="2.7265625" style="60" customWidth="1"/>
    <col min="6917" max="6917" width="3.7265625" style="60" customWidth="1"/>
    <col min="6918" max="6918" width="11.7265625" style="60" customWidth="1"/>
    <col min="6919" max="6919" width="9.26953125" style="60" customWidth="1"/>
    <col min="6920" max="6920" width="8.7265625" style="60" customWidth="1"/>
    <col min="6921" max="6921" width="8.26953125" style="60" customWidth="1"/>
    <col min="6922" max="6923" width="8.81640625" style="60" customWidth="1"/>
    <col min="6924" max="6924" width="5.7265625" style="60" customWidth="1"/>
    <col min="6925" max="6925" width="10" style="60" customWidth="1"/>
    <col min="6926" max="6926" width="2.7265625" style="60" customWidth="1"/>
    <col min="6927" max="6927" width="3.7265625" style="60" customWidth="1"/>
    <col min="6928" max="6928" width="11.7265625" style="60" customWidth="1"/>
    <col min="6929" max="6929" width="8.1796875" style="60" customWidth="1"/>
    <col min="6930" max="6930" width="8.26953125" style="60" customWidth="1"/>
    <col min="6931" max="6931" width="7.81640625" style="60" customWidth="1"/>
    <col min="6932" max="6933" width="8.26953125" style="60" customWidth="1"/>
    <col min="6934" max="6934" width="5.7265625" style="60" customWidth="1"/>
    <col min="6935" max="6935" width="8.81640625" style="60" customWidth="1"/>
    <col min="6936" max="7152" width="9.1796875" style="60"/>
    <col min="7153" max="7153" width="3.7265625" style="60" customWidth="1"/>
    <col min="7154" max="7154" width="11.7265625" style="60" customWidth="1"/>
    <col min="7155" max="7155" width="7.7265625" style="60" customWidth="1"/>
    <col min="7156" max="7156" width="7.54296875" style="60" customWidth="1"/>
    <col min="7157" max="7159" width="7.81640625" style="60" customWidth="1"/>
    <col min="7160" max="7160" width="5.7265625" style="60" customWidth="1"/>
    <col min="7161" max="7161" width="8.54296875" style="60" customWidth="1"/>
    <col min="7162" max="7162" width="2.7265625" style="60" customWidth="1"/>
    <col min="7163" max="7163" width="3.7265625" style="60" customWidth="1"/>
    <col min="7164" max="7164" width="11.7265625" style="60" customWidth="1"/>
    <col min="7165" max="7165" width="8" style="60" customWidth="1"/>
    <col min="7166" max="7166" width="9.54296875" style="60" customWidth="1"/>
    <col min="7167" max="7167" width="9" style="60" customWidth="1"/>
    <col min="7168" max="7168" width="8.453125" style="60" customWidth="1"/>
    <col min="7169" max="7169" width="8.54296875" style="60" customWidth="1"/>
    <col min="7170" max="7170" width="4.453125" style="60" customWidth="1"/>
    <col min="7171" max="7171" width="9.453125" style="60" customWidth="1"/>
    <col min="7172" max="7172" width="2.7265625" style="60" customWidth="1"/>
    <col min="7173" max="7173" width="3.7265625" style="60" customWidth="1"/>
    <col min="7174" max="7174" width="11.7265625" style="60" customWidth="1"/>
    <col min="7175" max="7175" width="9.26953125" style="60" customWidth="1"/>
    <col min="7176" max="7176" width="8.7265625" style="60" customWidth="1"/>
    <col min="7177" max="7177" width="8.26953125" style="60" customWidth="1"/>
    <col min="7178" max="7179" width="8.81640625" style="60" customWidth="1"/>
    <col min="7180" max="7180" width="5.7265625" style="60" customWidth="1"/>
    <col min="7181" max="7181" width="10" style="60" customWidth="1"/>
    <col min="7182" max="7182" width="2.7265625" style="60" customWidth="1"/>
    <col min="7183" max="7183" width="3.7265625" style="60" customWidth="1"/>
    <col min="7184" max="7184" width="11.7265625" style="60" customWidth="1"/>
    <col min="7185" max="7185" width="8.1796875" style="60" customWidth="1"/>
    <col min="7186" max="7186" width="8.26953125" style="60" customWidth="1"/>
    <col min="7187" max="7187" width="7.81640625" style="60" customWidth="1"/>
    <col min="7188" max="7189" width="8.26953125" style="60" customWidth="1"/>
    <col min="7190" max="7190" width="5.7265625" style="60" customWidth="1"/>
    <col min="7191" max="7191" width="8.81640625" style="60" customWidth="1"/>
    <col min="7192" max="7408" width="9.1796875" style="60"/>
    <col min="7409" max="7409" width="3.7265625" style="60" customWidth="1"/>
    <col min="7410" max="7410" width="11.7265625" style="60" customWidth="1"/>
    <col min="7411" max="7411" width="7.7265625" style="60" customWidth="1"/>
    <col min="7412" max="7412" width="7.54296875" style="60" customWidth="1"/>
    <col min="7413" max="7415" width="7.81640625" style="60" customWidth="1"/>
    <col min="7416" max="7416" width="5.7265625" style="60" customWidth="1"/>
    <col min="7417" max="7417" width="8.54296875" style="60" customWidth="1"/>
    <col min="7418" max="7418" width="2.7265625" style="60" customWidth="1"/>
    <col min="7419" max="7419" width="3.7265625" style="60" customWidth="1"/>
    <col min="7420" max="7420" width="11.7265625" style="60" customWidth="1"/>
    <col min="7421" max="7421" width="8" style="60" customWidth="1"/>
    <col min="7422" max="7422" width="9.54296875" style="60" customWidth="1"/>
    <col min="7423" max="7423" width="9" style="60" customWidth="1"/>
    <col min="7424" max="7424" width="8.453125" style="60" customWidth="1"/>
    <col min="7425" max="7425" width="8.54296875" style="60" customWidth="1"/>
    <col min="7426" max="7426" width="4.453125" style="60" customWidth="1"/>
    <col min="7427" max="7427" width="9.453125" style="60" customWidth="1"/>
    <col min="7428" max="7428" width="2.7265625" style="60" customWidth="1"/>
    <col min="7429" max="7429" width="3.7265625" style="60" customWidth="1"/>
    <col min="7430" max="7430" width="11.7265625" style="60" customWidth="1"/>
    <col min="7431" max="7431" width="9.26953125" style="60" customWidth="1"/>
    <col min="7432" max="7432" width="8.7265625" style="60" customWidth="1"/>
    <col min="7433" max="7433" width="8.26953125" style="60" customWidth="1"/>
    <col min="7434" max="7435" width="8.81640625" style="60" customWidth="1"/>
    <col min="7436" max="7436" width="5.7265625" style="60" customWidth="1"/>
    <col min="7437" max="7437" width="10" style="60" customWidth="1"/>
    <col min="7438" max="7438" width="2.7265625" style="60" customWidth="1"/>
    <col min="7439" max="7439" width="3.7265625" style="60" customWidth="1"/>
    <col min="7440" max="7440" width="11.7265625" style="60" customWidth="1"/>
    <col min="7441" max="7441" width="8.1796875" style="60" customWidth="1"/>
    <col min="7442" max="7442" width="8.26953125" style="60" customWidth="1"/>
    <col min="7443" max="7443" width="7.81640625" style="60" customWidth="1"/>
    <col min="7444" max="7445" width="8.26953125" style="60" customWidth="1"/>
    <col min="7446" max="7446" width="5.7265625" style="60" customWidth="1"/>
    <col min="7447" max="7447" width="8.81640625" style="60" customWidth="1"/>
    <col min="7448" max="7664" width="9.1796875" style="60"/>
    <col min="7665" max="7665" width="3.7265625" style="60" customWidth="1"/>
    <col min="7666" max="7666" width="11.7265625" style="60" customWidth="1"/>
    <col min="7667" max="7667" width="7.7265625" style="60" customWidth="1"/>
    <col min="7668" max="7668" width="7.54296875" style="60" customWidth="1"/>
    <col min="7669" max="7671" width="7.81640625" style="60" customWidth="1"/>
    <col min="7672" max="7672" width="5.7265625" style="60" customWidth="1"/>
    <col min="7673" max="7673" width="8.54296875" style="60" customWidth="1"/>
    <col min="7674" max="7674" width="2.7265625" style="60" customWidth="1"/>
    <col min="7675" max="7675" width="3.7265625" style="60" customWidth="1"/>
    <col min="7676" max="7676" width="11.7265625" style="60" customWidth="1"/>
    <col min="7677" max="7677" width="8" style="60" customWidth="1"/>
    <col min="7678" max="7678" width="9.54296875" style="60" customWidth="1"/>
    <col min="7679" max="7679" width="9" style="60" customWidth="1"/>
    <col min="7680" max="7680" width="8.453125" style="60" customWidth="1"/>
    <col min="7681" max="7681" width="8.54296875" style="60" customWidth="1"/>
    <col min="7682" max="7682" width="4.453125" style="60" customWidth="1"/>
    <col min="7683" max="7683" width="9.453125" style="60" customWidth="1"/>
    <col min="7684" max="7684" width="2.7265625" style="60" customWidth="1"/>
    <col min="7685" max="7685" width="3.7265625" style="60" customWidth="1"/>
    <col min="7686" max="7686" width="11.7265625" style="60" customWidth="1"/>
    <col min="7687" max="7687" width="9.26953125" style="60" customWidth="1"/>
    <col min="7688" max="7688" width="8.7265625" style="60" customWidth="1"/>
    <col min="7689" max="7689" width="8.26953125" style="60" customWidth="1"/>
    <col min="7690" max="7691" width="8.81640625" style="60" customWidth="1"/>
    <col min="7692" max="7692" width="5.7265625" style="60" customWidth="1"/>
    <col min="7693" max="7693" width="10" style="60" customWidth="1"/>
    <col min="7694" max="7694" width="2.7265625" style="60" customWidth="1"/>
    <col min="7695" max="7695" width="3.7265625" style="60" customWidth="1"/>
    <col min="7696" max="7696" width="11.7265625" style="60" customWidth="1"/>
    <col min="7697" max="7697" width="8.1796875" style="60" customWidth="1"/>
    <col min="7698" max="7698" width="8.26953125" style="60" customWidth="1"/>
    <col min="7699" max="7699" width="7.81640625" style="60" customWidth="1"/>
    <col min="7700" max="7701" width="8.26953125" style="60" customWidth="1"/>
    <col min="7702" max="7702" width="5.7265625" style="60" customWidth="1"/>
    <col min="7703" max="7703" width="8.81640625" style="60" customWidth="1"/>
    <col min="7704" max="7920" width="9.1796875" style="60"/>
    <col min="7921" max="7921" width="3.7265625" style="60" customWidth="1"/>
    <col min="7922" max="7922" width="11.7265625" style="60" customWidth="1"/>
    <col min="7923" max="7923" width="7.7265625" style="60" customWidth="1"/>
    <col min="7924" max="7924" width="7.54296875" style="60" customWidth="1"/>
    <col min="7925" max="7927" width="7.81640625" style="60" customWidth="1"/>
    <col min="7928" max="7928" width="5.7265625" style="60" customWidth="1"/>
    <col min="7929" max="7929" width="8.54296875" style="60" customWidth="1"/>
    <col min="7930" max="7930" width="2.7265625" style="60" customWidth="1"/>
    <col min="7931" max="7931" width="3.7265625" style="60" customWidth="1"/>
    <col min="7932" max="7932" width="11.7265625" style="60" customWidth="1"/>
    <col min="7933" max="7933" width="8" style="60" customWidth="1"/>
    <col min="7934" max="7934" width="9.54296875" style="60" customWidth="1"/>
    <col min="7935" max="7935" width="9" style="60" customWidth="1"/>
    <col min="7936" max="7936" width="8.453125" style="60" customWidth="1"/>
    <col min="7937" max="7937" width="8.54296875" style="60" customWidth="1"/>
    <col min="7938" max="7938" width="4.453125" style="60" customWidth="1"/>
    <col min="7939" max="7939" width="9.453125" style="60" customWidth="1"/>
    <col min="7940" max="7940" width="2.7265625" style="60" customWidth="1"/>
    <col min="7941" max="7941" width="3.7265625" style="60" customWidth="1"/>
    <col min="7942" max="7942" width="11.7265625" style="60" customWidth="1"/>
    <col min="7943" max="7943" width="9.26953125" style="60" customWidth="1"/>
    <col min="7944" max="7944" width="8.7265625" style="60" customWidth="1"/>
    <col min="7945" max="7945" width="8.26953125" style="60" customWidth="1"/>
    <col min="7946" max="7947" width="8.81640625" style="60" customWidth="1"/>
    <col min="7948" max="7948" width="5.7265625" style="60" customWidth="1"/>
    <col min="7949" max="7949" width="10" style="60" customWidth="1"/>
    <col min="7950" max="7950" width="2.7265625" style="60" customWidth="1"/>
    <col min="7951" max="7951" width="3.7265625" style="60" customWidth="1"/>
    <col min="7952" max="7952" width="11.7265625" style="60" customWidth="1"/>
    <col min="7953" max="7953" width="8.1796875" style="60" customWidth="1"/>
    <col min="7954" max="7954" width="8.26953125" style="60" customWidth="1"/>
    <col min="7955" max="7955" width="7.81640625" style="60" customWidth="1"/>
    <col min="7956" max="7957" width="8.26953125" style="60" customWidth="1"/>
    <col min="7958" max="7958" width="5.7265625" style="60" customWidth="1"/>
    <col min="7959" max="7959" width="8.81640625" style="60" customWidth="1"/>
    <col min="7960" max="8176" width="9.1796875" style="60"/>
    <col min="8177" max="8177" width="3.7265625" style="60" customWidth="1"/>
    <col min="8178" max="8178" width="11.7265625" style="60" customWidth="1"/>
    <col min="8179" max="8179" width="7.7265625" style="60" customWidth="1"/>
    <col min="8180" max="8180" width="7.54296875" style="60" customWidth="1"/>
    <col min="8181" max="8183" width="7.81640625" style="60" customWidth="1"/>
    <col min="8184" max="8184" width="5.7265625" style="60" customWidth="1"/>
    <col min="8185" max="8185" width="8.54296875" style="60" customWidth="1"/>
    <col min="8186" max="8186" width="2.7265625" style="60" customWidth="1"/>
    <col min="8187" max="8187" width="3.7265625" style="60" customWidth="1"/>
    <col min="8188" max="8188" width="11.7265625" style="60" customWidth="1"/>
    <col min="8189" max="8189" width="8" style="60" customWidth="1"/>
    <col min="8190" max="8190" width="9.54296875" style="60" customWidth="1"/>
    <col min="8191" max="8191" width="9" style="60" customWidth="1"/>
    <col min="8192" max="8192" width="8.453125" style="60" customWidth="1"/>
    <col min="8193" max="8193" width="8.54296875" style="60" customWidth="1"/>
    <col min="8194" max="8194" width="4.453125" style="60" customWidth="1"/>
    <col min="8195" max="8195" width="9.453125" style="60" customWidth="1"/>
    <col min="8196" max="8196" width="2.7265625" style="60" customWidth="1"/>
    <col min="8197" max="8197" width="3.7265625" style="60" customWidth="1"/>
    <col min="8198" max="8198" width="11.7265625" style="60" customWidth="1"/>
    <col min="8199" max="8199" width="9.26953125" style="60" customWidth="1"/>
    <col min="8200" max="8200" width="8.7265625" style="60" customWidth="1"/>
    <col min="8201" max="8201" width="8.26953125" style="60" customWidth="1"/>
    <col min="8202" max="8203" width="8.81640625" style="60" customWidth="1"/>
    <col min="8204" max="8204" width="5.7265625" style="60" customWidth="1"/>
    <col min="8205" max="8205" width="10" style="60" customWidth="1"/>
    <col min="8206" max="8206" width="2.7265625" style="60" customWidth="1"/>
    <col min="8207" max="8207" width="3.7265625" style="60" customWidth="1"/>
    <col min="8208" max="8208" width="11.7265625" style="60" customWidth="1"/>
    <col min="8209" max="8209" width="8.1796875" style="60" customWidth="1"/>
    <col min="8210" max="8210" width="8.26953125" style="60" customWidth="1"/>
    <col min="8211" max="8211" width="7.81640625" style="60" customWidth="1"/>
    <col min="8212" max="8213" width="8.26953125" style="60" customWidth="1"/>
    <col min="8214" max="8214" width="5.7265625" style="60" customWidth="1"/>
    <col min="8215" max="8215" width="8.81640625" style="60" customWidth="1"/>
    <col min="8216" max="8432" width="9.1796875" style="60"/>
    <col min="8433" max="8433" width="3.7265625" style="60" customWidth="1"/>
    <col min="8434" max="8434" width="11.7265625" style="60" customWidth="1"/>
    <col min="8435" max="8435" width="7.7265625" style="60" customWidth="1"/>
    <col min="8436" max="8436" width="7.54296875" style="60" customWidth="1"/>
    <col min="8437" max="8439" width="7.81640625" style="60" customWidth="1"/>
    <col min="8440" max="8440" width="5.7265625" style="60" customWidth="1"/>
    <col min="8441" max="8441" width="8.54296875" style="60" customWidth="1"/>
    <col min="8442" max="8442" width="2.7265625" style="60" customWidth="1"/>
    <col min="8443" max="8443" width="3.7265625" style="60" customWidth="1"/>
    <col min="8444" max="8444" width="11.7265625" style="60" customWidth="1"/>
    <col min="8445" max="8445" width="8" style="60" customWidth="1"/>
    <col min="8446" max="8446" width="9.54296875" style="60" customWidth="1"/>
    <col min="8447" max="8447" width="9" style="60" customWidth="1"/>
    <col min="8448" max="8448" width="8.453125" style="60" customWidth="1"/>
    <col min="8449" max="8449" width="8.54296875" style="60" customWidth="1"/>
    <col min="8450" max="8450" width="4.453125" style="60" customWidth="1"/>
    <col min="8451" max="8451" width="9.453125" style="60" customWidth="1"/>
    <col min="8452" max="8452" width="2.7265625" style="60" customWidth="1"/>
    <col min="8453" max="8453" width="3.7265625" style="60" customWidth="1"/>
    <col min="8454" max="8454" width="11.7265625" style="60" customWidth="1"/>
    <col min="8455" max="8455" width="9.26953125" style="60" customWidth="1"/>
    <col min="8456" max="8456" width="8.7265625" style="60" customWidth="1"/>
    <col min="8457" max="8457" width="8.26953125" style="60" customWidth="1"/>
    <col min="8458" max="8459" width="8.81640625" style="60" customWidth="1"/>
    <col min="8460" max="8460" width="5.7265625" style="60" customWidth="1"/>
    <col min="8461" max="8461" width="10" style="60" customWidth="1"/>
    <col min="8462" max="8462" width="2.7265625" style="60" customWidth="1"/>
    <col min="8463" max="8463" width="3.7265625" style="60" customWidth="1"/>
    <col min="8464" max="8464" width="11.7265625" style="60" customWidth="1"/>
    <col min="8465" max="8465" width="8.1796875" style="60" customWidth="1"/>
    <col min="8466" max="8466" width="8.26953125" style="60" customWidth="1"/>
    <col min="8467" max="8467" width="7.81640625" style="60" customWidth="1"/>
    <col min="8468" max="8469" width="8.26953125" style="60" customWidth="1"/>
    <col min="8470" max="8470" width="5.7265625" style="60" customWidth="1"/>
    <col min="8471" max="8471" width="8.81640625" style="60" customWidth="1"/>
    <col min="8472" max="8688" width="9.1796875" style="60"/>
    <col min="8689" max="8689" width="3.7265625" style="60" customWidth="1"/>
    <col min="8690" max="8690" width="11.7265625" style="60" customWidth="1"/>
    <col min="8691" max="8691" width="7.7265625" style="60" customWidth="1"/>
    <col min="8692" max="8692" width="7.54296875" style="60" customWidth="1"/>
    <col min="8693" max="8695" width="7.81640625" style="60" customWidth="1"/>
    <col min="8696" max="8696" width="5.7265625" style="60" customWidth="1"/>
    <col min="8697" max="8697" width="8.54296875" style="60" customWidth="1"/>
    <col min="8698" max="8698" width="2.7265625" style="60" customWidth="1"/>
    <col min="8699" max="8699" width="3.7265625" style="60" customWidth="1"/>
    <col min="8700" max="8700" width="11.7265625" style="60" customWidth="1"/>
    <col min="8701" max="8701" width="8" style="60" customWidth="1"/>
    <col min="8702" max="8702" width="9.54296875" style="60" customWidth="1"/>
    <col min="8703" max="8703" width="9" style="60" customWidth="1"/>
    <col min="8704" max="8704" width="8.453125" style="60" customWidth="1"/>
    <col min="8705" max="8705" width="8.54296875" style="60" customWidth="1"/>
    <col min="8706" max="8706" width="4.453125" style="60" customWidth="1"/>
    <col min="8707" max="8707" width="9.453125" style="60" customWidth="1"/>
    <col min="8708" max="8708" width="2.7265625" style="60" customWidth="1"/>
    <col min="8709" max="8709" width="3.7265625" style="60" customWidth="1"/>
    <col min="8710" max="8710" width="11.7265625" style="60" customWidth="1"/>
    <col min="8711" max="8711" width="9.26953125" style="60" customWidth="1"/>
    <col min="8712" max="8712" width="8.7265625" style="60" customWidth="1"/>
    <col min="8713" max="8713" width="8.26953125" style="60" customWidth="1"/>
    <col min="8714" max="8715" width="8.81640625" style="60" customWidth="1"/>
    <col min="8716" max="8716" width="5.7265625" style="60" customWidth="1"/>
    <col min="8717" max="8717" width="10" style="60" customWidth="1"/>
    <col min="8718" max="8718" width="2.7265625" style="60" customWidth="1"/>
    <col min="8719" max="8719" width="3.7265625" style="60" customWidth="1"/>
    <col min="8720" max="8720" width="11.7265625" style="60" customWidth="1"/>
    <col min="8721" max="8721" width="8.1796875" style="60" customWidth="1"/>
    <col min="8722" max="8722" width="8.26953125" style="60" customWidth="1"/>
    <col min="8723" max="8723" width="7.81640625" style="60" customWidth="1"/>
    <col min="8724" max="8725" width="8.26953125" style="60" customWidth="1"/>
    <col min="8726" max="8726" width="5.7265625" style="60" customWidth="1"/>
    <col min="8727" max="8727" width="8.81640625" style="60" customWidth="1"/>
    <col min="8728" max="8944" width="9.1796875" style="60"/>
    <col min="8945" max="8945" width="3.7265625" style="60" customWidth="1"/>
    <col min="8946" max="8946" width="11.7265625" style="60" customWidth="1"/>
    <col min="8947" max="8947" width="7.7265625" style="60" customWidth="1"/>
    <col min="8948" max="8948" width="7.54296875" style="60" customWidth="1"/>
    <col min="8949" max="8951" width="7.81640625" style="60" customWidth="1"/>
    <col min="8952" max="8952" width="5.7265625" style="60" customWidth="1"/>
    <col min="8953" max="8953" width="8.54296875" style="60" customWidth="1"/>
    <col min="8954" max="8954" width="2.7265625" style="60" customWidth="1"/>
    <col min="8955" max="8955" width="3.7265625" style="60" customWidth="1"/>
    <col min="8956" max="8956" width="11.7265625" style="60" customWidth="1"/>
    <col min="8957" max="8957" width="8" style="60" customWidth="1"/>
    <col min="8958" max="8958" width="9.54296875" style="60" customWidth="1"/>
    <col min="8959" max="8959" width="9" style="60" customWidth="1"/>
    <col min="8960" max="8960" width="8.453125" style="60" customWidth="1"/>
    <col min="8961" max="8961" width="8.54296875" style="60" customWidth="1"/>
    <col min="8962" max="8962" width="4.453125" style="60" customWidth="1"/>
    <col min="8963" max="8963" width="9.453125" style="60" customWidth="1"/>
    <col min="8964" max="8964" width="2.7265625" style="60" customWidth="1"/>
    <col min="8965" max="8965" width="3.7265625" style="60" customWidth="1"/>
    <col min="8966" max="8966" width="11.7265625" style="60" customWidth="1"/>
    <col min="8967" max="8967" width="9.26953125" style="60" customWidth="1"/>
    <col min="8968" max="8968" width="8.7265625" style="60" customWidth="1"/>
    <col min="8969" max="8969" width="8.26953125" style="60" customWidth="1"/>
    <col min="8970" max="8971" width="8.81640625" style="60" customWidth="1"/>
    <col min="8972" max="8972" width="5.7265625" style="60" customWidth="1"/>
    <col min="8973" max="8973" width="10" style="60" customWidth="1"/>
    <col min="8974" max="8974" width="2.7265625" style="60" customWidth="1"/>
    <col min="8975" max="8975" width="3.7265625" style="60" customWidth="1"/>
    <col min="8976" max="8976" width="11.7265625" style="60" customWidth="1"/>
    <col min="8977" max="8977" width="8.1796875" style="60" customWidth="1"/>
    <col min="8978" max="8978" width="8.26953125" style="60" customWidth="1"/>
    <col min="8979" max="8979" width="7.81640625" style="60" customWidth="1"/>
    <col min="8980" max="8981" width="8.26953125" style="60" customWidth="1"/>
    <col min="8982" max="8982" width="5.7265625" style="60" customWidth="1"/>
    <col min="8983" max="8983" width="8.81640625" style="60" customWidth="1"/>
    <col min="8984" max="9200" width="9.1796875" style="60"/>
    <col min="9201" max="9201" width="3.7265625" style="60" customWidth="1"/>
    <col min="9202" max="9202" width="11.7265625" style="60" customWidth="1"/>
    <col min="9203" max="9203" width="7.7265625" style="60" customWidth="1"/>
    <col min="9204" max="9204" width="7.54296875" style="60" customWidth="1"/>
    <col min="9205" max="9207" width="7.81640625" style="60" customWidth="1"/>
    <col min="9208" max="9208" width="5.7265625" style="60" customWidth="1"/>
    <col min="9209" max="9209" width="8.54296875" style="60" customWidth="1"/>
    <col min="9210" max="9210" width="2.7265625" style="60" customWidth="1"/>
    <col min="9211" max="9211" width="3.7265625" style="60" customWidth="1"/>
    <col min="9212" max="9212" width="11.7265625" style="60" customWidth="1"/>
    <col min="9213" max="9213" width="8" style="60" customWidth="1"/>
    <col min="9214" max="9214" width="9.54296875" style="60" customWidth="1"/>
    <col min="9215" max="9215" width="9" style="60" customWidth="1"/>
    <col min="9216" max="9216" width="8.453125" style="60" customWidth="1"/>
    <col min="9217" max="9217" width="8.54296875" style="60" customWidth="1"/>
    <col min="9218" max="9218" width="4.453125" style="60" customWidth="1"/>
    <col min="9219" max="9219" width="9.453125" style="60" customWidth="1"/>
    <col min="9220" max="9220" width="2.7265625" style="60" customWidth="1"/>
    <col min="9221" max="9221" width="3.7265625" style="60" customWidth="1"/>
    <col min="9222" max="9222" width="11.7265625" style="60" customWidth="1"/>
    <col min="9223" max="9223" width="9.26953125" style="60" customWidth="1"/>
    <col min="9224" max="9224" width="8.7265625" style="60" customWidth="1"/>
    <col min="9225" max="9225" width="8.26953125" style="60" customWidth="1"/>
    <col min="9226" max="9227" width="8.81640625" style="60" customWidth="1"/>
    <col min="9228" max="9228" width="5.7265625" style="60" customWidth="1"/>
    <col min="9229" max="9229" width="10" style="60" customWidth="1"/>
    <col min="9230" max="9230" width="2.7265625" style="60" customWidth="1"/>
    <col min="9231" max="9231" width="3.7265625" style="60" customWidth="1"/>
    <col min="9232" max="9232" width="11.7265625" style="60" customWidth="1"/>
    <col min="9233" max="9233" width="8.1796875" style="60" customWidth="1"/>
    <col min="9234" max="9234" width="8.26953125" style="60" customWidth="1"/>
    <col min="9235" max="9235" width="7.81640625" style="60" customWidth="1"/>
    <col min="9236" max="9237" width="8.26953125" style="60" customWidth="1"/>
    <col min="9238" max="9238" width="5.7265625" style="60" customWidth="1"/>
    <col min="9239" max="9239" width="8.81640625" style="60" customWidth="1"/>
    <col min="9240" max="9456" width="9.1796875" style="60"/>
    <col min="9457" max="9457" width="3.7265625" style="60" customWidth="1"/>
    <col min="9458" max="9458" width="11.7265625" style="60" customWidth="1"/>
    <col min="9459" max="9459" width="7.7265625" style="60" customWidth="1"/>
    <col min="9460" max="9460" width="7.54296875" style="60" customWidth="1"/>
    <col min="9461" max="9463" width="7.81640625" style="60" customWidth="1"/>
    <col min="9464" max="9464" width="5.7265625" style="60" customWidth="1"/>
    <col min="9465" max="9465" width="8.54296875" style="60" customWidth="1"/>
    <col min="9466" max="9466" width="2.7265625" style="60" customWidth="1"/>
    <col min="9467" max="9467" width="3.7265625" style="60" customWidth="1"/>
    <col min="9468" max="9468" width="11.7265625" style="60" customWidth="1"/>
    <col min="9469" max="9469" width="8" style="60" customWidth="1"/>
    <col min="9470" max="9470" width="9.54296875" style="60" customWidth="1"/>
    <col min="9471" max="9471" width="9" style="60" customWidth="1"/>
    <col min="9472" max="9472" width="8.453125" style="60" customWidth="1"/>
    <col min="9473" max="9473" width="8.54296875" style="60" customWidth="1"/>
    <col min="9474" max="9474" width="4.453125" style="60" customWidth="1"/>
    <col min="9475" max="9475" width="9.453125" style="60" customWidth="1"/>
    <col min="9476" max="9476" width="2.7265625" style="60" customWidth="1"/>
    <col min="9477" max="9477" width="3.7265625" style="60" customWidth="1"/>
    <col min="9478" max="9478" width="11.7265625" style="60" customWidth="1"/>
    <col min="9479" max="9479" width="9.26953125" style="60" customWidth="1"/>
    <col min="9480" max="9480" width="8.7265625" style="60" customWidth="1"/>
    <col min="9481" max="9481" width="8.26953125" style="60" customWidth="1"/>
    <col min="9482" max="9483" width="8.81640625" style="60" customWidth="1"/>
    <col min="9484" max="9484" width="5.7265625" style="60" customWidth="1"/>
    <col min="9485" max="9485" width="10" style="60" customWidth="1"/>
    <col min="9486" max="9486" width="2.7265625" style="60" customWidth="1"/>
    <col min="9487" max="9487" width="3.7265625" style="60" customWidth="1"/>
    <col min="9488" max="9488" width="11.7265625" style="60" customWidth="1"/>
    <col min="9489" max="9489" width="8.1796875" style="60" customWidth="1"/>
    <col min="9490" max="9490" width="8.26953125" style="60" customWidth="1"/>
    <col min="9491" max="9491" width="7.81640625" style="60" customWidth="1"/>
    <col min="9492" max="9493" width="8.26953125" style="60" customWidth="1"/>
    <col min="9494" max="9494" width="5.7265625" style="60" customWidth="1"/>
    <col min="9495" max="9495" width="8.81640625" style="60" customWidth="1"/>
    <col min="9496" max="9712" width="9.1796875" style="60"/>
    <col min="9713" max="9713" width="3.7265625" style="60" customWidth="1"/>
    <col min="9714" max="9714" width="11.7265625" style="60" customWidth="1"/>
    <col min="9715" max="9715" width="7.7265625" style="60" customWidth="1"/>
    <col min="9716" max="9716" width="7.54296875" style="60" customWidth="1"/>
    <col min="9717" max="9719" width="7.81640625" style="60" customWidth="1"/>
    <col min="9720" max="9720" width="5.7265625" style="60" customWidth="1"/>
    <col min="9721" max="9721" width="8.54296875" style="60" customWidth="1"/>
    <col min="9722" max="9722" width="2.7265625" style="60" customWidth="1"/>
    <col min="9723" max="9723" width="3.7265625" style="60" customWidth="1"/>
    <col min="9724" max="9724" width="11.7265625" style="60" customWidth="1"/>
    <col min="9725" max="9725" width="8" style="60" customWidth="1"/>
    <col min="9726" max="9726" width="9.54296875" style="60" customWidth="1"/>
    <col min="9727" max="9727" width="9" style="60" customWidth="1"/>
    <col min="9728" max="9728" width="8.453125" style="60" customWidth="1"/>
    <col min="9729" max="9729" width="8.54296875" style="60" customWidth="1"/>
    <col min="9730" max="9730" width="4.453125" style="60" customWidth="1"/>
    <col min="9731" max="9731" width="9.453125" style="60" customWidth="1"/>
    <col min="9732" max="9732" width="2.7265625" style="60" customWidth="1"/>
    <col min="9733" max="9733" width="3.7265625" style="60" customWidth="1"/>
    <col min="9734" max="9734" width="11.7265625" style="60" customWidth="1"/>
    <col min="9735" max="9735" width="9.26953125" style="60" customWidth="1"/>
    <col min="9736" max="9736" width="8.7265625" style="60" customWidth="1"/>
    <col min="9737" max="9737" width="8.26953125" style="60" customWidth="1"/>
    <col min="9738" max="9739" width="8.81640625" style="60" customWidth="1"/>
    <col min="9740" max="9740" width="5.7265625" style="60" customWidth="1"/>
    <col min="9741" max="9741" width="10" style="60" customWidth="1"/>
    <col min="9742" max="9742" width="2.7265625" style="60" customWidth="1"/>
    <col min="9743" max="9743" width="3.7265625" style="60" customWidth="1"/>
    <col min="9744" max="9744" width="11.7265625" style="60" customWidth="1"/>
    <col min="9745" max="9745" width="8.1796875" style="60" customWidth="1"/>
    <col min="9746" max="9746" width="8.26953125" style="60" customWidth="1"/>
    <col min="9747" max="9747" width="7.81640625" style="60" customWidth="1"/>
    <col min="9748" max="9749" width="8.26953125" style="60" customWidth="1"/>
    <col min="9750" max="9750" width="5.7265625" style="60" customWidth="1"/>
    <col min="9751" max="9751" width="8.81640625" style="60" customWidth="1"/>
    <col min="9752" max="9968" width="9.1796875" style="60"/>
    <col min="9969" max="9969" width="3.7265625" style="60" customWidth="1"/>
    <col min="9970" max="9970" width="11.7265625" style="60" customWidth="1"/>
    <col min="9971" max="9971" width="7.7265625" style="60" customWidth="1"/>
    <col min="9972" max="9972" width="7.54296875" style="60" customWidth="1"/>
    <col min="9973" max="9975" width="7.81640625" style="60" customWidth="1"/>
    <col min="9976" max="9976" width="5.7265625" style="60" customWidth="1"/>
    <col min="9977" max="9977" width="8.54296875" style="60" customWidth="1"/>
    <col min="9978" max="9978" width="2.7265625" style="60" customWidth="1"/>
    <col min="9979" max="9979" width="3.7265625" style="60" customWidth="1"/>
    <col min="9980" max="9980" width="11.7265625" style="60" customWidth="1"/>
    <col min="9981" max="9981" width="8" style="60" customWidth="1"/>
    <col min="9982" max="9982" width="9.54296875" style="60" customWidth="1"/>
    <col min="9983" max="9983" width="9" style="60" customWidth="1"/>
    <col min="9984" max="9984" width="8.453125" style="60" customWidth="1"/>
    <col min="9985" max="9985" width="8.54296875" style="60" customWidth="1"/>
    <col min="9986" max="9986" width="4.453125" style="60" customWidth="1"/>
    <col min="9987" max="9987" width="9.453125" style="60" customWidth="1"/>
    <col min="9988" max="9988" width="2.7265625" style="60" customWidth="1"/>
    <col min="9989" max="9989" width="3.7265625" style="60" customWidth="1"/>
    <col min="9990" max="9990" width="11.7265625" style="60" customWidth="1"/>
    <col min="9991" max="9991" width="9.26953125" style="60" customWidth="1"/>
    <col min="9992" max="9992" width="8.7265625" style="60" customWidth="1"/>
    <col min="9993" max="9993" width="8.26953125" style="60" customWidth="1"/>
    <col min="9994" max="9995" width="8.81640625" style="60" customWidth="1"/>
    <col min="9996" max="9996" width="5.7265625" style="60" customWidth="1"/>
    <col min="9997" max="9997" width="10" style="60" customWidth="1"/>
    <col min="9998" max="9998" width="2.7265625" style="60" customWidth="1"/>
    <col min="9999" max="9999" width="3.7265625" style="60" customWidth="1"/>
    <col min="10000" max="10000" width="11.7265625" style="60" customWidth="1"/>
    <col min="10001" max="10001" width="8.1796875" style="60" customWidth="1"/>
    <col min="10002" max="10002" width="8.26953125" style="60" customWidth="1"/>
    <col min="10003" max="10003" width="7.81640625" style="60" customWidth="1"/>
    <col min="10004" max="10005" width="8.26953125" style="60" customWidth="1"/>
    <col min="10006" max="10006" width="5.7265625" style="60" customWidth="1"/>
    <col min="10007" max="10007" width="8.81640625" style="60" customWidth="1"/>
    <col min="10008" max="10224" width="9.1796875" style="60"/>
    <col min="10225" max="10225" width="3.7265625" style="60" customWidth="1"/>
    <col min="10226" max="10226" width="11.7265625" style="60" customWidth="1"/>
    <col min="10227" max="10227" width="7.7265625" style="60" customWidth="1"/>
    <col min="10228" max="10228" width="7.54296875" style="60" customWidth="1"/>
    <col min="10229" max="10231" width="7.81640625" style="60" customWidth="1"/>
    <col min="10232" max="10232" width="5.7265625" style="60" customWidth="1"/>
    <col min="10233" max="10233" width="8.54296875" style="60" customWidth="1"/>
    <col min="10234" max="10234" width="2.7265625" style="60" customWidth="1"/>
    <col min="10235" max="10235" width="3.7265625" style="60" customWidth="1"/>
    <col min="10236" max="10236" width="11.7265625" style="60" customWidth="1"/>
    <col min="10237" max="10237" width="8" style="60" customWidth="1"/>
    <col min="10238" max="10238" width="9.54296875" style="60" customWidth="1"/>
    <col min="10239" max="10239" width="9" style="60" customWidth="1"/>
    <col min="10240" max="10240" width="8.453125" style="60" customWidth="1"/>
    <col min="10241" max="10241" width="8.54296875" style="60" customWidth="1"/>
    <col min="10242" max="10242" width="4.453125" style="60" customWidth="1"/>
    <col min="10243" max="10243" width="9.453125" style="60" customWidth="1"/>
    <col min="10244" max="10244" width="2.7265625" style="60" customWidth="1"/>
    <col min="10245" max="10245" width="3.7265625" style="60" customWidth="1"/>
    <col min="10246" max="10246" width="11.7265625" style="60" customWidth="1"/>
    <col min="10247" max="10247" width="9.26953125" style="60" customWidth="1"/>
    <col min="10248" max="10248" width="8.7265625" style="60" customWidth="1"/>
    <col min="10249" max="10249" width="8.26953125" style="60" customWidth="1"/>
    <col min="10250" max="10251" width="8.81640625" style="60" customWidth="1"/>
    <col min="10252" max="10252" width="5.7265625" style="60" customWidth="1"/>
    <col min="10253" max="10253" width="10" style="60" customWidth="1"/>
    <col min="10254" max="10254" width="2.7265625" style="60" customWidth="1"/>
    <col min="10255" max="10255" width="3.7265625" style="60" customWidth="1"/>
    <col min="10256" max="10256" width="11.7265625" style="60" customWidth="1"/>
    <col min="10257" max="10257" width="8.1796875" style="60" customWidth="1"/>
    <col min="10258" max="10258" width="8.26953125" style="60" customWidth="1"/>
    <col min="10259" max="10259" width="7.81640625" style="60" customWidth="1"/>
    <col min="10260" max="10261" width="8.26953125" style="60" customWidth="1"/>
    <col min="10262" max="10262" width="5.7265625" style="60" customWidth="1"/>
    <col min="10263" max="10263" width="8.81640625" style="60" customWidth="1"/>
    <col min="10264" max="10480" width="9.1796875" style="60"/>
    <col min="10481" max="10481" width="3.7265625" style="60" customWidth="1"/>
    <col min="10482" max="10482" width="11.7265625" style="60" customWidth="1"/>
    <col min="10483" max="10483" width="7.7265625" style="60" customWidth="1"/>
    <col min="10484" max="10484" width="7.54296875" style="60" customWidth="1"/>
    <col min="10485" max="10487" width="7.81640625" style="60" customWidth="1"/>
    <col min="10488" max="10488" width="5.7265625" style="60" customWidth="1"/>
    <col min="10489" max="10489" width="8.54296875" style="60" customWidth="1"/>
    <col min="10490" max="10490" width="2.7265625" style="60" customWidth="1"/>
    <col min="10491" max="10491" width="3.7265625" style="60" customWidth="1"/>
    <col min="10492" max="10492" width="11.7265625" style="60" customWidth="1"/>
    <col min="10493" max="10493" width="8" style="60" customWidth="1"/>
    <col min="10494" max="10494" width="9.54296875" style="60" customWidth="1"/>
    <col min="10495" max="10495" width="9" style="60" customWidth="1"/>
    <col min="10496" max="10496" width="8.453125" style="60" customWidth="1"/>
    <col min="10497" max="10497" width="8.54296875" style="60" customWidth="1"/>
    <col min="10498" max="10498" width="4.453125" style="60" customWidth="1"/>
    <col min="10499" max="10499" width="9.453125" style="60" customWidth="1"/>
    <col min="10500" max="10500" width="2.7265625" style="60" customWidth="1"/>
    <col min="10501" max="10501" width="3.7265625" style="60" customWidth="1"/>
    <col min="10502" max="10502" width="11.7265625" style="60" customWidth="1"/>
    <col min="10503" max="10503" width="9.26953125" style="60" customWidth="1"/>
    <col min="10504" max="10504" width="8.7265625" style="60" customWidth="1"/>
    <col min="10505" max="10505" width="8.26953125" style="60" customWidth="1"/>
    <col min="10506" max="10507" width="8.81640625" style="60" customWidth="1"/>
    <col min="10508" max="10508" width="5.7265625" style="60" customWidth="1"/>
    <col min="10509" max="10509" width="10" style="60" customWidth="1"/>
    <col min="10510" max="10510" width="2.7265625" style="60" customWidth="1"/>
    <col min="10511" max="10511" width="3.7265625" style="60" customWidth="1"/>
    <col min="10512" max="10512" width="11.7265625" style="60" customWidth="1"/>
    <col min="10513" max="10513" width="8.1796875" style="60" customWidth="1"/>
    <col min="10514" max="10514" width="8.26953125" style="60" customWidth="1"/>
    <col min="10515" max="10515" width="7.81640625" style="60" customWidth="1"/>
    <col min="10516" max="10517" width="8.26953125" style="60" customWidth="1"/>
    <col min="10518" max="10518" width="5.7265625" style="60" customWidth="1"/>
    <col min="10519" max="10519" width="8.81640625" style="60" customWidth="1"/>
    <col min="10520" max="10736" width="9.1796875" style="60"/>
    <col min="10737" max="10737" width="3.7265625" style="60" customWidth="1"/>
    <col min="10738" max="10738" width="11.7265625" style="60" customWidth="1"/>
    <col min="10739" max="10739" width="7.7265625" style="60" customWidth="1"/>
    <col min="10740" max="10740" width="7.54296875" style="60" customWidth="1"/>
    <col min="10741" max="10743" width="7.81640625" style="60" customWidth="1"/>
    <col min="10744" max="10744" width="5.7265625" style="60" customWidth="1"/>
    <col min="10745" max="10745" width="8.54296875" style="60" customWidth="1"/>
    <col min="10746" max="10746" width="2.7265625" style="60" customWidth="1"/>
    <col min="10747" max="10747" width="3.7265625" style="60" customWidth="1"/>
    <col min="10748" max="10748" width="11.7265625" style="60" customWidth="1"/>
    <col min="10749" max="10749" width="8" style="60" customWidth="1"/>
    <col min="10750" max="10750" width="9.54296875" style="60" customWidth="1"/>
    <col min="10751" max="10751" width="9" style="60" customWidth="1"/>
    <col min="10752" max="10752" width="8.453125" style="60" customWidth="1"/>
    <col min="10753" max="10753" width="8.54296875" style="60" customWidth="1"/>
    <col min="10754" max="10754" width="4.453125" style="60" customWidth="1"/>
    <col min="10755" max="10755" width="9.453125" style="60" customWidth="1"/>
    <col min="10756" max="10756" width="2.7265625" style="60" customWidth="1"/>
    <col min="10757" max="10757" width="3.7265625" style="60" customWidth="1"/>
    <col min="10758" max="10758" width="11.7265625" style="60" customWidth="1"/>
    <col min="10759" max="10759" width="9.26953125" style="60" customWidth="1"/>
    <col min="10760" max="10760" width="8.7265625" style="60" customWidth="1"/>
    <col min="10761" max="10761" width="8.26953125" style="60" customWidth="1"/>
    <col min="10762" max="10763" width="8.81640625" style="60" customWidth="1"/>
    <col min="10764" max="10764" width="5.7265625" style="60" customWidth="1"/>
    <col min="10765" max="10765" width="10" style="60" customWidth="1"/>
    <col min="10766" max="10766" width="2.7265625" style="60" customWidth="1"/>
    <col min="10767" max="10767" width="3.7265625" style="60" customWidth="1"/>
    <col min="10768" max="10768" width="11.7265625" style="60" customWidth="1"/>
    <col min="10769" max="10769" width="8.1796875" style="60" customWidth="1"/>
    <col min="10770" max="10770" width="8.26953125" style="60" customWidth="1"/>
    <col min="10771" max="10771" width="7.81640625" style="60" customWidth="1"/>
    <col min="10772" max="10773" width="8.26953125" style="60" customWidth="1"/>
    <col min="10774" max="10774" width="5.7265625" style="60" customWidth="1"/>
    <col min="10775" max="10775" width="8.81640625" style="60" customWidth="1"/>
    <col min="10776" max="10992" width="9.1796875" style="60"/>
    <col min="10993" max="10993" width="3.7265625" style="60" customWidth="1"/>
    <col min="10994" max="10994" width="11.7265625" style="60" customWidth="1"/>
    <col min="10995" max="10995" width="7.7265625" style="60" customWidth="1"/>
    <col min="10996" max="10996" width="7.54296875" style="60" customWidth="1"/>
    <col min="10997" max="10999" width="7.81640625" style="60" customWidth="1"/>
    <col min="11000" max="11000" width="5.7265625" style="60" customWidth="1"/>
    <col min="11001" max="11001" width="8.54296875" style="60" customWidth="1"/>
    <col min="11002" max="11002" width="2.7265625" style="60" customWidth="1"/>
    <col min="11003" max="11003" width="3.7265625" style="60" customWidth="1"/>
    <col min="11004" max="11004" width="11.7265625" style="60" customWidth="1"/>
    <col min="11005" max="11005" width="8" style="60" customWidth="1"/>
    <col min="11006" max="11006" width="9.54296875" style="60" customWidth="1"/>
    <col min="11007" max="11007" width="9" style="60" customWidth="1"/>
    <col min="11008" max="11008" width="8.453125" style="60" customWidth="1"/>
    <col min="11009" max="11009" width="8.54296875" style="60" customWidth="1"/>
    <col min="11010" max="11010" width="4.453125" style="60" customWidth="1"/>
    <col min="11011" max="11011" width="9.453125" style="60" customWidth="1"/>
    <col min="11012" max="11012" width="2.7265625" style="60" customWidth="1"/>
    <col min="11013" max="11013" width="3.7265625" style="60" customWidth="1"/>
    <col min="11014" max="11014" width="11.7265625" style="60" customWidth="1"/>
    <col min="11015" max="11015" width="9.26953125" style="60" customWidth="1"/>
    <col min="11016" max="11016" width="8.7265625" style="60" customWidth="1"/>
    <col min="11017" max="11017" width="8.26953125" style="60" customWidth="1"/>
    <col min="11018" max="11019" width="8.81640625" style="60" customWidth="1"/>
    <col min="11020" max="11020" width="5.7265625" style="60" customWidth="1"/>
    <col min="11021" max="11021" width="10" style="60" customWidth="1"/>
    <col min="11022" max="11022" width="2.7265625" style="60" customWidth="1"/>
    <col min="11023" max="11023" width="3.7265625" style="60" customWidth="1"/>
    <col min="11024" max="11024" width="11.7265625" style="60" customWidth="1"/>
    <col min="11025" max="11025" width="8.1796875" style="60" customWidth="1"/>
    <col min="11026" max="11026" width="8.26953125" style="60" customWidth="1"/>
    <col min="11027" max="11027" width="7.81640625" style="60" customWidth="1"/>
    <col min="11028" max="11029" width="8.26953125" style="60" customWidth="1"/>
    <col min="11030" max="11030" width="5.7265625" style="60" customWidth="1"/>
    <col min="11031" max="11031" width="8.81640625" style="60" customWidth="1"/>
    <col min="11032" max="11248" width="9.1796875" style="60"/>
    <col min="11249" max="11249" width="3.7265625" style="60" customWidth="1"/>
    <col min="11250" max="11250" width="11.7265625" style="60" customWidth="1"/>
    <col min="11251" max="11251" width="7.7265625" style="60" customWidth="1"/>
    <col min="11252" max="11252" width="7.54296875" style="60" customWidth="1"/>
    <col min="11253" max="11255" width="7.81640625" style="60" customWidth="1"/>
    <col min="11256" max="11256" width="5.7265625" style="60" customWidth="1"/>
    <col min="11257" max="11257" width="8.54296875" style="60" customWidth="1"/>
    <col min="11258" max="11258" width="2.7265625" style="60" customWidth="1"/>
    <col min="11259" max="11259" width="3.7265625" style="60" customWidth="1"/>
    <col min="11260" max="11260" width="11.7265625" style="60" customWidth="1"/>
    <col min="11261" max="11261" width="8" style="60" customWidth="1"/>
    <col min="11262" max="11262" width="9.54296875" style="60" customWidth="1"/>
    <col min="11263" max="11263" width="9" style="60" customWidth="1"/>
    <col min="11264" max="11264" width="8.453125" style="60" customWidth="1"/>
    <col min="11265" max="11265" width="8.54296875" style="60" customWidth="1"/>
    <col min="11266" max="11266" width="4.453125" style="60" customWidth="1"/>
    <col min="11267" max="11267" width="9.453125" style="60" customWidth="1"/>
    <col min="11268" max="11268" width="2.7265625" style="60" customWidth="1"/>
    <col min="11269" max="11269" width="3.7265625" style="60" customWidth="1"/>
    <col min="11270" max="11270" width="11.7265625" style="60" customWidth="1"/>
    <col min="11271" max="11271" width="9.26953125" style="60" customWidth="1"/>
    <col min="11272" max="11272" width="8.7265625" style="60" customWidth="1"/>
    <col min="11273" max="11273" width="8.26953125" style="60" customWidth="1"/>
    <col min="11274" max="11275" width="8.81640625" style="60" customWidth="1"/>
    <col min="11276" max="11276" width="5.7265625" style="60" customWidth="1"/>
    <col min="11277" max="11277" width="10" style="60" customWidth="1"/>
    <col min="11278" max="11278" width="2.7265625" style="60" customWidth="1"/>
    <col min="11279" max="11279" width="3.7265625" style="60" customWidth="1"/>
    <col min="11280" max="11280" width="11.7265625" style="60" customWidth="1"/>
    <col min="11281" max="11281" width="8.1796875" style="60" customWidth="1"/>
    <col min="11282" max="11282" width="8.26953125" style="60" customWidth="1"/>
    <col min="11283" max="11283" width="7.81640625" style="60" customWidth="1"/>
    <col min="11284" max="11285" width="8.26953125" style="60" customWidth="1"/>
    <col min="11286" max="11286" width="5.7265625" style="60" customWidth="1"/>
    <col min="11287" max="11287" width="8.81640625" style="60" customWidth="1"/>
    <col min="11288" max="11504" width="9.1796875" style="60"/>
    <col min="11505" max="11505" width="3.7265625" style="60" customWidth="1"/>
    <col min="11506" max="11506" width="11.7265625" style="60" customWidth="1"/>
    <col min="11507" max="11507" width="7.7265625" style="60" customWidth="1"/>
    <col min="11508" max="11508" width="7.54296875" style="60" customWidth="1"/>
    <col min="11509" max="11511" width="7.81640625" style="60" customWidth="1"/>
    <col min="11512" max="11512" width="5.7265625" style="60" customWidth="1"/>
    <col min="11513" max="11513" width="8.54296875" style="60" customWidth="1"/>
    <col min="11514" max="11514" width="2.7265625" style="60" customWidth="1"/>
    <col min="11515" max="11515" width="3.7265625" style="60" customWidth="1"/>
    <col min="11516" max="11516" width="11.7265625" style="60" customWidth="1"/>
    <col min="11517" max="11517" width="8" style="60" customWidth="1"/>
    <col min="11518" max="11518" width="9.54296875" style="60" customWidth="1"/>
    <col min="11519" max="11519" width="9" style="60" customWidth="1"/>
    <col min="11520" max="11520" width="8.453125" style="60" customWidth="1"/>
    <col min="11521" max="11521" width="8.54296875" style="60" customWidth="1"/>
    <col min="11522" max="11522" width="4.453125" style="60" customWidth="1"/>
    <col min="11523" max="11523" width="9.453125" style="60" customWidth="1"/>
    <col min="11524" max="11524" width="2.7265625" style="60" customWidth="1"/>
    <col min="11525" max="11525" width="3.7265625" style="60" customWidth="1"/>
    <col min="11526" max="11526" width="11.7265625" style="60" customWidth="1"/>
    <col min="11527" max="11527" width="9.26953125" style="60" customWidth="1"/>
    <col min="11528" max="11528" width="8.7265625" style="60" customWidth="1"/>
    <col min="11529" max="11529" width="8.26953125" style="60" customWidth="1"/>
    <col min="11530" max="11531" width="8.81640625" style="60" customWidth="1"/>
    <col min="11532" max="11532" width="5.7265625" style="60" customWidth="1"/>
    <col min="11533" max="11533" width="10" style="60" customWidth="1"/>
    <col min="11534" max="11534" width="2.7265625" style="60" customWidth="1"/>
    <col min="11535" max="11535" width="3.7265625" style="60" customWidth="1"/>
    <col min="11536" max="11536" width="11.7265625" style="60" customWidth="1"/>
    <col min="11537" max="11537" width="8.1796875" style="60" customWidth="1"/>
    <col min="11538" max="11538" width="8.26953125" style="60" customWidth="1"/>
    <col min="11539" max="11539" width="7.81640625" style="60" customWidth="1"/>
    <col min="11540" max="11541" width="8.26953125" style="60" customWidth="1"/>
    <col min="11542" max="11542" width="5.7265625" style="60" customWidth="1"/>
    <col min="11543" max="11543" width="8.81640625" style="60" customWidth="1"/>
    <col min="11544" max="11760" width="9.1796875" style="60"/>
    <col min="11761" max="11761" width="3.7265625" style="60" customWidth="1"/>
    <col min="11762" max="11762" width="11.7265625" style="60" customWidth="1"/>
    <col min="11763" max="11763" width="7.7265625" style="60" customWidth="1"/>
    <col min="11764" max="11764" width="7.54296875" style="60" customWidth="1"/>
    <col min="11765" max="11767" width="7.81640625" style="60" customWidth="1"/>
    <col min="11768" max="11768" width="5.7265625" style="60" customWidth="1"/>
    <col min="11769" max="11769" width="8.54296875" style="60" customWidth="1"/>
    <col min="11770" max="11770" width="2.7265625" style="60" customWidth="1"/>
    <col min="11771" max="11771" width="3.7265625" style="60" customWidth="1"/>
    <col min="11772" max="11772" width="11.7265625" style="60" customWidth="1"/>
    <col min="11773" max="11773" width="8" style="60" customWidth="1"/>
    <col min="11774" max="11774" width="9.54296875" style="60" customWidth="1"/>
    <col min="11775" max="11775" width="9" style="60" customWidth="1"/>
    <col min="11776" max="11776" width="8.453125" style="60" customWidth="1"/>
    <col min="11777" max="11777" width="8.54296875" style="60" customWidth="1"/>
    <col min="11778" max="11778" width="4.453125" style="60" customWidth="1"/>
    <col min="11779" max="11779" width="9.453125" style="60" customWidth="1"/>
    <col min="11780" max="11780" width="2.7265625" style="60" customWidth="1"/>
    <col min="11781" max="11781" width="3.7265625" style="60" customWidth="1"/>
    <col min="11782" max="11782" width="11.7265625" style="60" customWidth="1"/>
    <col min="11783" max="11783" width="9.26953125" style="60" customWidth="1"/>
    <col min="11784" max="11784" width="8.7265625" style="60" customWidth="1"/>
    <col min="11785" max="11785" width="8.26953125" style="60" customWidth="1"/>
    <col min="11786" max="11787" width="8.81640625" style="60" customWidth="1"/>
    <col min="11788" max="11788" width="5.7265625" style="60" customWidth="1"/>
    <col min="11789" max="11789" width="10" style="60" customWidth="1"/>
    <col min="11790" max="11790" width="2.7265625" style="60" customWidth="1"/>
    <col min="11791" max="11791" width="3.7265625" style="60" customWidth="1"/>
    <col min="11792" max="11792" width="11.7265625" style="60" customWidth="1"/>
    <col min="11793" max="11793" width="8.1796875" style="60" customWidth="1"/>
    <col min="11794" max="11794" width="8.26953125" style="60" customWidth="1"/>
    <col min="11795" max="11795" width="7.81640625" style="60" customWidth="1"/>
    <col min="11796" max="11797" width="8.26953125" style="60" customWidth="1"/>
    <col min="11798" max="11798" width="5.7265625" style="60" customWidth="1"/>
    <col min="11799" max="11799" width="8.81640625" style="60" customWidth="1"/>
    <col min="11800" max="12016" width="9.1796875" style="60"/>
    <col min="12017" max="12017" width="3.7265625" style="60" customWidth="1"/>
    <col min="12018" max="12018" width="11.7265625" style="60" customWidth="1"/>
    <col min="12019" max="12019" width="7.7265625" style="60" customWidth="1"/>
    <col min="12020" max="12020" width="7.54296875" style="60" customWidth="1"/>
    <col min="12021" max="12023" width="7.81640625" style="60" customWidth="1"/>
    <col min="12024" max="12024" width="5.7265625" style="60" customWidth="1"/>
    <col min="12025" max="12025" width="8.54296875" style="60" customWidth="1"/>
    <col min="12026" max="12026" width="2.7265625" style="60" customWidth="1"/>
    <col min="12027" max="12027" width="3.7265625" style="60" customWidth="1"/>
    <col min="12028" max="12028" width="11.7265625" style="60" customWidth="1"/>
    <col min="12029" max="12029" width="8" style="60" customWidth="1"/>
    <col min="12030" max="12030" width="9.54296875" style="60" customWidth="1"/>
    <col min="12031" max="12031" width="9" style="60" customWidth="1"/>
    <col min="12032" max="12032" width="8.453125" style="60" customWidth="1"/>
    <col min="12033" max="12033" width="8.54296875" style="60" customWidth="1"/>
    <col min="12034" max="12034" width="4.453125" style="60" customWidth="1"/>
    <col min="12035" max="12035" width="9.453125" style="60" customWidth="1"/>
    <col min="12036" max="12036" width="2.7265625" style="60" customWidth="1"/>
    <col min="12037" max="12037" width="3.7265625" style="60" customWidth="1"/>
    <col min="12038" max="12038" width="11.7265625" style="60" customWidth="1"/>
    <col min="12039" max="12039" width="9.26953125" style="60" customWidth="1"/>
    <col min="12040" max="12040" width="8.7265625" style="60" customWidth="1"/>
    <col min="12041" max="12041" width="8.26953125" style="60" customWidth="1"/>
    <col min="12042" max="12043" width="8.81640625" style="60" customWidth="1"/>
    <col min="12044" max="12044" width="5.7265625" style="60" customWidth="1"/>
    <col min="12045" max="12045" width="10" style="60" customWidth="1"/>
    <col min="12046" max="12046" width="2.7265625" style="60" customWidth="1"/>
    <col min="12047" max="12047" width="3.7265625" style="60" customWidth="1"/>
    <col min="12048" max="12048" width="11.7265625" style="60" customWidth="1"/>
    <col min="12049" max="12049" width="8.1796875" style="60" customWidth="1"/>
    <col min="12050" max="12050" width="8.26953125" style="60" customWidth="1"/>
    <col min="12051" max="12051" width="7.81640625" style="60" customWidth="1"/>
    <col min="12052" max="12053" width="8.26953125" style="60" customWidth="1"/>
    <col min="12054" max="12054" width="5.7265625" style="60" customWidth="1"/>
    <col min="12055" max="12055" width="8.81640625" style="60" customWidth="1"/>
    <col min="12056" max="12272" width="9.1796875" style="60"/>
    <col min="12273" max="12273" width="3.7265625" style="60" customWidth="1"/>
    <col min="12274" max="12274" width="11.7265625" style="60" customWidth="1"/>
    <col min="12275" max="12275" width="7.7265625" style="60" customWidth="1"/>
    <col min="12276" max="12276" width="7.54296875" style="60" customWidth="1"/>
    <col min="12277" max="12279" width="7.81640625" style="60" customWidth="1"/>
    <col min="12280" max="12280" width="5.7265625" style="60" customWidth="1"/>
    <col min="12281" max="12281" width="8.54296875" style="60" customWidth="1"/>
    <col min="12282" max="12282" width="2.7265625" style="60" customWidth="1"/>
    <col min="12283" max="12283" width="3.7265625" style="60" customWidth="1"/>
    <col min="12284" max="12284" width="11.7265625" style="60" customWidth="1"/>
    <col min="12285" max="12285" width="8" style="60" customWidth="1"/>
    <col min="12286" max="12286" width="9.54296875" style="60" customWidth="1"/>
    <col min="12287" max="12287" width="9" style="60" customWidth="1"/>
    <col min="12288" max="12288" width="8.453125" style="60" customWidth="1"/>
    <col min="12289" max="12289" width="8.54296875" style="60" customWidth="1"/>
    <col min="12290" max="12290" width="4.453125" style="60" customWidth="1"/>
    <col min="12291" max="12291" width="9.453125" style="60" customWidth="1"/>
    <col min="12292" max="12292" width="2.7265625" style="60" customWidth="1"/>
    <col min="12293" max="12293" width="3.7265625" style="60" customWidth="1"/>
    <col min="12294" max="12294" width="11.7265625" style="60" customWidth="1"/>
    <col min="12295" max="12295" width="9.26953125" style="60" customWidth="1"/>
    <col min="12296" max="12296" width="8.7265625" style="60" customWidth="1"/>
    <col min="12297" max="12297" width="8.26953125" style="60" customWidth="1"/>
    <col min="12298" max="12299" width="8.81640625" style="60" customWidth="1"/>
    <col min="12300" max="12300" width="5.7265625" style="60" customWidth="1"/>
    <col min="12301" max="12301" width="10" style="60" customWidth="1"/>
    <col min="12302" max="12302" width="2.7265625" style="60" customWidth="1"/>
    <col min="12303" max="12303" width="3.7265625" style="60" customWidth="1"/>
    <col min="12304" max="12304" width="11.7265625" style="60" customWidth="1"/>
    <col min="12305" max="12305" width="8.1796875" style="60" customWidth="1"/>
    <col min="12306" max="12306" width="8.26953125" style="60" customWidth="1"/>
    <col min="12307" max="12307" width="7.81640625" style="60" customWidth="1"/>
    <col min="12308" max="12309" width="8.26953125" style="60" customWidth="1"/>
    <col min="12310" max="12310" width="5.7265625" style="60" customWidth="1"/>
    <col min="12311" max="12311" width="8.81640625" style="60" customWidth="1"/>
    <col min="12312" max="12528" width="9.1796875" style="60"/>
    <col min="12529" max="12529" width="3.7265625" style="60" customWidth="1"/>
    <col min="12530" max="12530" width="11.7265625" style="60" customWidth="1"/>
    <col min="12531" max="12531" width="7.7265625" style="60" customWidth="1"/>
    <col min="12532" max="12532" width="7.54296875" style="60" customWidth="1"/>
    <col min="12533" max="12535" width="7.81640625" style="60" customWidth="1"/>
    <col min="12536" max="12536" width="5.7265625" style="60" customWidth="1"/>
    <col min="12537" max="12537" width="8.54296875" style="60" customWidth="1"/>
    <col min="12538" max="12538" width="2.7265625" style="60" customWidth="1"/>
    <col min="12539" max="12539" width="3.7265625" style="60" customWidth="1"/>
    <col min="12540" max="12540" width="11.7265625" style="60" customWidth="1"/>
    <col min="12541" max="12541" width="8" style="60" customWidth="1"/>
    <col min="12542" max="12542" width="9.54296875" style="60" customWidth="1"/>
    <col min="12543" max="12543" width="9" style="60" customWidth="1"/>
    <col min="12544" max="12544" width="8.453125" style="60" customWidth="1"/>
    <col min="12545" max="12545" width="8.54296875" style="60" customWidth="1"/>
    <col min="12546" max="12546" width="4.453125" style="60" customWidth="1"/>
    <col min="12547" max="12547" width="9.453125" style="60" customWidth="1"/>
    <col min="12548" max="12548" width="2.7265625" style="60" customWidth="1"/>
    <col min="12549" max="12549" width="3.7265625" style="60" customWidth="1"/>
    <col min="12550" max="12550" width="11.7265625" style="60" customWidth="1"/>
    <col min="12551" max="12551" width="9.26953125" style="60" customWidth="1"/>
    <col min="12552" max="12552" width="8.7265625" style="60" customWidth="1"/>
    <col min="12553" max="12553" width="8.26953125" style="60" customWidth="1"/>
    <col min="12554" max="12555" width="8.81640625" style="60" customWidth="1"/>
    <col min="12556" max="12556" width="5.7265625" style="60" customWidth="1"/>
    <col min="12557" max="12557" width="10" style="60" customWidth="1"/>
    <col min="12558" max="12558" width="2.7265625" style="60" customWidth="1"/>
    <col min="12559" max="12559" width="3.7265625" style="60" customWidth="1"/>
    <col min="12560" max="12560" width="11.7265625" style="60" customWidth="1"/>
    <col min="12561" max="12561" width="8.1796875" style="60" customWidth="1"/>
    <col min="12562" max="12562" width="8.26953125" style="60" customWidth="1"/>
    <col min="12563" max="12563" width="7.81640625" style="60" customWidth="1"/>
    <col min="12564" max="12565" width="8.26953125" style="60" customWidth="1"/>
    <col min="12566" max="12566" width="5.7265625" style="60" customWidth="1"/>
    <col min="12567" max="12567" width="8.81640625" style="60" customWidth="1"/>
    <col min="12568" max="12784" width="9.1796875" style="60"/>
    <col min="12785" max="12785" width="3.7265625" style="60" customWidth="1"/>
    <col min="12786" max="12786" width="11.7265625" style="60" customWidth="1"/>
    <col min="12787" max="12787" width="7.7265625" style="60" customWidth="1"/>
    <col min="12788" max="12788" width="7.54296875" style="60" customWidth="1"/>
    <col min="12789" max="12791" width="7.81640625" style="60" customWidth="1"/>
    <col min="12792" max="12792" width="5.7265625" style="60" customWidth="1"/>
    <col min="12793" max="12793" width="8.54296875" style="60" customWidth="1"/>
    <col min="12794" max="12794" width="2.7265625" style="60" customWidth="1"/>
    <col min="12795" max="12795" width="3.7265625" style="60" customWidth="1"/>
    <col min="12796" max="12796" width="11.7265625" style="60" customWidth="1"/>
    <col min="12797" max="12797" width="8" style="60" customWidth="1"/>
    <col min="12798" max="12798" width="9.54296875" style="60" customWidth="1"/>
    <col min="12799" max="12799" width="9" style="60" customWidth="1"/>
    <col min="12800" max="12800" width="8.453125" style="60" customWidth="1"/>
    <col min="12801" max="12801" width="8.54296875" style="60" customWidth="1"/>
    <col min="12802" max="12802" width="4.453125" style="60" customWidth="1"/>
    <col min="12803" max="12803" width="9.453125" style="60" customWidth="1"/>
    <col min="12804" max="12804" width="2.7265625" style="60" customWidth="1"/>
    <col min="12805" max="12805" width="3.7265625" style="60" customWidth="1"/>
    <col min="12806" max="12806" width="11.7265625" style="60" customWidth="1"/>
    <col min="12807" max="12807" width="9.26953125" style="60" customWidth="1"/>
    <col min="12808" max="12808" width="8.7265625" style="60" customWidth="1"/>
    <col min="12809" max="12809" width="8.26953125" style="60" customWidth="1"/>
    <col min="12810" max="12811" width="8.81640625" style="60" customWidth="1"/>
    <col min="12812" max="12812" width="5.7265625" style="60" customWidth="1"/>
    <col min="12813" max="12813" width="10" style="60" customWidth="1"/>
    <col min="12814" max="12814" width="2.7265625" style="60" customWidth="1"/>
    <col min="12815" max="12815" width="3.7265625" style="60" customWidth="1"/>
    <col min="12816" max="12816" width="11.7265625" style="60" customWidth="1"/>
    <col min="12817" max="12817" width="8.1796875" style="60" customWidth="1"/>
    <col min="12818" max="12818" width="8.26953125" style="60" customWidth="1"/>
    <col min="12819" max="12819" width="7.81640625" style="60" customWidth="1"/>
    <col min="12820" max="12821" width="8.26953125" style="60" customWidth="1"/>
    <col min="12822" max="12822" width="5.7265625" style="60" customWidth="1"/>
    <col min="12823" max="12823" width="8.81640625" style="60" customWidth="1"/>
    <col min="12824" max="13040" width="9.1796875" style="60"/>
    <col min="13041" max="13041" width="3.7265625" style="60" customWidth="1"/>
    <col min="13042" max="13042" width="11.7265625" style="60" customWidth="1"/>
    <col min="13043" max="13043" width="7.7265625" style="60" customWidth="1"/>
    <col min="13044" max="13044" width="7.54296875" style="60" customWidth="1"/>
    <col min="13045" max="13047" width="7.81640625" style="60" customWidth="1"/>
    <col min="13048" max="13048" width="5.7265625" style="60" customWidth="1"/>
    <col min="13049" max="13049" width="8.54296875" style="60" customWidth="1"/>
    <col min="13050" max="13050" width="2.7265625" style="60" customWidth="1"/>
    <col min="13051" max="13051" width="3.7265625" style="60" customWidth="1"/>
    <col min="13052" max="13052" width="11.7265625" style="60" customWidth="1"/>
    <col min="13053" max="13053" width="8" style="60" customWidth="1"/>
    <col min="13054" max="13054" width="9.54296875" style="60" customWidth="1"/>
    <col min="13055" max="13055" width="9" style="60" customWidth="1"/>
    <col min="13056" max="13056" width="8.453125" style="60" customWidth="1"/>
    <col min="13057" max="13057" width="8.54296875" style="60" customWidth="1"/>
    <col min="13058" max="13058" width="4.453125" style="60" customWidth="1"/>
    <col min="13059" max="13059" width="9.453125" style="60" customWidth="1"/>
    <col min="13060" max="13060" width="2.7265625" style="60" customWidth="1"/>
    <col min="13061" max="13061" width="3.7265625" style="60" customWidth="1"/>
    <col min="13062" max="13062" width="11.7265625" style="60" customWidth="1"/>
    <col min="13063" max="13063" width="9.26953125" style="60" customWidth="1"/>
    <col min="13064" max="13064" width="8.7265625" style="60" customWidth="1"/>
    <col min="13065" max="13065" width="8.26953125" style="60" customWidth="1"/>
    <col min="13066" max="13067" width="8.81640625" style="60" customWidth="1"/>
    <col min="13068" max="13068" width="5.7265625" style="60" customWidth="1"/>
    <col min="13069" max="13069" width="10" style="60" customWidth="1"/>
    <col min="13070" max="13070" width="2.7265625" style="60" customWidth="1"/>
    <col min="13071" max="13071" width="3.7265625" style="60" customWidth="1"/>
    <col min="13072" max="13072" width="11.7265625" style="60" customWidth="1"/>
    <col min="13073" max="13073" width="8.1796875" style="60" customWidth="1"/>
    <col min="13074" max="13074" width="8.26953125" style="60" customWidth="1"/>
    <col min="13075" max="13075" width="7.81640625" style="60" customWidth="1"/>
    <col min="13076" max="13077" width="8.26953125" style="60" customWidth="1"/>
    <col min="13078" max="13078" width="5.7265625" style="60" customWidth="1"/>
    <col min="13079" max="13079" width="8.81640625" style="60" customWidth="1"/>
    <col min="13080" max="13296" width="9.1796875" style="60"/>
    <col min="13297" max="13297" width="3.7265625" style="60" customWidth="1"/>
    <col min="13298" max="13298" width="11.7265625" style="60" customWidth="1"/>
    <col min="13299" max="13299" width="7.7265625" style="60" customWidth="1"/>
    <col min="13300" max="13300" width="7.54296875" style="60" customWidth="1"/>
    <col min="13301" max="13303" width="7.81640625" style="60" customWidth="1"/>
    <col min="13304" max="13304" width="5.7265625" style="60" customWidth="1"/>
    <col min="13305" max="13305" width="8.54296875" style="60" customWidth="1"/>
    <col min="13306" max="13306" width="2.7265625" style="60" customWidth="1"/>
    <col min="13307" max="13307" width="3.7265625" style="60" customWidth="1"/>
    <col min="13308" max="13308" width="11.7265625" style="60" customWidth="1"/>
    <col min="13309" max="13309" width="8" style="60" customWidth="1"/>
    <col min="13310" max="13310" width="9.54296875" style="60" customWidth="1"/>
    <col min="13311" max="13311" width="9" style="60" customWidth="1"/>
    <col min="13312" max="13312" width="8.453125" style="60" customWidth="1"/>
    <col min="13313" max="13313" width="8.54296875" style="60" customWidth="1"/>
    <col min="13314" max="13314" width="4.453125" style="60" customWidth="1"/>
    <col min="13315" max="13315" width="9.453125" style="60" customWidth="1"/>
    <col min="13316" max="13316" width="2.7265625" style="60" customWidth="1"/>
    <col min="13317" max="13317" width="3.7265625" style="60" customWidth="1"/>
    <col min="13318" max="13318" width="11.7265625" style="60" customWidth="1"/>
    <col min="13319" max="13319" width="9.26953125" style="60" customWidth="1"/>
    <col min="13320" max="13320" width="8.7265625" style="60" customWidth="1"/>
    <col min="13321" max="13321" width="8.26953125" style="60" customWidth="1"/>
    <col min="13322" max="13323" width="8.81640625" style="60" customWidth="1"/>
    <col min="13324" max="13324" width="5.7265625" style="60" customWidth="1"/>
    <col min="13325" max="13325" width="10" style="60" customWidth="1"/>
    <col min="13326" max="13326" width="2.7265625" style="60" customWidth="1"/>
    <col min="13327" max="13327" width="3.7265625" style="60" customWidth="1"/>
    <col min="13328" max="13328" width="11.7265625" style="60" customWidth="1"/>
    <col min="13329" max="13329" width="8.1796875" style="60" customWidth="1"/>
    <col min="13330" max="13330" width="8.26953125" style="60" customWidth="1"/>
    <col min="13331" max="13331" width="7.81640625" style="60" customWidth="1"/>
    <col min="13332" max="13333" width="8.26953125" style="60" customWidth="1"/>
    <col min="13334" max="13334" width="5.7265625" style="60" customWidth="1"/>
    <col min="13335" max="13335" width="8.81640625" style="60" customWidth="1"/>
    <col min="13336" max="13552" width="9.1796875" style="60"/>
    <col min="13553" max="13553" width="3.7265625" style="60" customWidth="1"/>
    <col min="13554" max="13554" width="11.7265625" style="60" customWidth="1"/>
    <col min="13555" max="13555" width="7.7265625" style="60" customWidth="1"/>
    <col min="13556" max="13556" width="7.54296875" style="60" customWidth="1"/>
    <col min="13557" max="13559" width="7.81640625" style="60" customWidth="1"/>
    <col min="13560" max="13560" width="5.7265625" style="60" customWidth="1"/>
    <col min="13561" max="13561" width="8.54296875" style="60" customWidth="1"/>
    <col min="13562" max="13562" width="2.7265625" style="60" customWidth="1"/>
    <col min="13563" max="13563" width="3.7265625" style="60" customWidth="1"/>
    <col min="13564" max="13564" width="11.7265625" style="60" customWidth="1"/>
    <col min="13565" max="13565" width="8" style="60" customWidth="1"/>
    <col min="13566" max="13566" width="9.54296875" style="60" customWidth="1"/>
    <col min="13567" max="13567" width="9" style="60" customWidth="1"/>
    <col min="13568" max="13568" width="8.453125" style="60" customWidth="1"/>
    <col min="13569" max="13569" width="8.54296875" style="60" customWidth="1"/>
    <col min="13570" max="13570" width="4.453125" style="60" customWidth="1"/>
    <col min="13571" max="13571" width="9.453125" style="60" customWidth="1"/>
    <col min="13572" max="13572" width="2.7265625" style="60" customWidth="1"/>
    <col min="13573" max="13573" width="3.7265625" style="60" customWidth="1"/>
    <col min="13574" max="13574" width="11.7265625" style="60" customWidth="1"/>
    <col min="13575" max="13575" width="9.26953125" style="60" customWidth="1"/>
    <col min="13576" max="13576" width="8.7265625" style="60" customWidth="1"/>
    <col min="13577" max="13577" width="8.26953125" style="60" customWidth="1"/>
    <col min="13578" max="13579" width="8.81640625" style="60" customWidth="1"/>
    <col min="13580" max="13580" width="5.7265625" style="60" customWidth="1"/>
    <col min="13581" max="13581" width="10" style="60" customWidth="1"/>
    <col min="13582" max="13582" width="2.7265625" style="60" customWidth="1"/>
    <col min="13583" max="13583" width="3.7265625" style="60" customWidth="1"/>
    <col min="13584" max="13584" width="11.7265625" style="60" customWidth="1"/>
    <col min="13585" max="13585" width="8.1796875" style="60" customWidth="1"/>
    <col min="13586" max="13586" width="8.26953125" style="60" customWidth="1"/>
    <col min="13587" max="13587" width="7.81640625" style="60" customWidth="1"/>
    <col min="13588" max="13589" width="8.26953125" style="60" customWidth="1"/>
    <col min="13590" max="13590" width="5.7265625" style="60" customWidth="1"/>
    <col min="13591" max="13591" width="8.81640625" style="60" customWidth="1"/>
    <col min="13592" max="13808" width="9.1796875" style="60"/>
    <col min="13809" max="13809" width="3.7265625" style="60" customWidth="1"/>
    <col min="13810" max="13810" width="11.7265625" style="60" customWidth="1"/>
    <col min="13811" max="13811" width="7.7265625" style="60" customWidth="1"/>
    <col min="13812" max="13812" width="7.54296875" style="60" customWidth="1"/>
    <col min="13813" max="13815" width="7.81640625" style="60" customWidth="1"/>
    <col min="13816" max="13816" width="5.7265625" style="60" customWidth="1"/>
    <col min="13817" max="13817" width="8.54296875" style="60" customWidth="1"/>
    <col min="13818" max="13818" width="2.7265625" style="60" customWidth="1"/>
    <col min="13819" max="13819" width="3.7265625" style="60" customWidth="1"/>
    <col min="13820" max="13820" width="11.7265625" style="60" customWidth="1"/>
    <col min="13821" max="13821" width="8" style="60" customWidth="1"/>
    <col min="13822" max="13822" width="9.54296875" style="60" customWidth="1"/>
    <col min="13823" max="13823" width="9" style="60" customWidth="1"/>
    <col min="13824" max="13824" width="8.453125" style="60" customWidth="1"/>
    <col min="13825" max="13825" width="8.54296875" style="60" customWidth="1"/>
    <col min="13826" max="13826" width="4.453125" style="60" customWidth="1"/>
    <col min="13827" max="13827" width="9.453125" style="60" customWidth="1"/>
    <col min="13828" max="13828" width="2.7265625" style="60" customWidth="1"/>
    <col min="13829" max="13829" width="3.7265625" style="60" customWidth="1"/>
    <col min="13830" max="13830" width="11.7265625" style="60" customWidth="1"/>
    <col min="13831" max="13831" width="9.26953125" style="60" customWidth="1"/>
    <col min="13832" max="13832" width="8.7265625" style="60" customWidth="1"/>
    <col min="13833" max="13833" width="8.26953125" style="60" customWidth="1"/>
    <col min="13834" max="13835" width="8.81640625" style="60" customWidth="1"/>
    <col min="13836" max="13836" width="5.7265625" style="60" customWidth="1"/>
    <col min="13837" max="13837" width="10" style="60" customWidth="1"/>
    <col min="13838" max="13838" width="2.7265625" style="60" customWidth="1"/>
    <col min="13839" max="13839" width="3.7265625" style="60" customWidth="1"/>
    <col min="13840" max="13840" width="11.7265625" style="60" customWidth="1"/>
    <col min="13841" max="13841" width="8.1796875" style="60" customWidth="1"/>
    <col min="13842" max="13842" width="8.26953125" style="60" customWidth="1"/>
    <col min="13843" max="13843" width="7.81640625" style="60" customWidth="1"/>
    <col min="13844" max="13845" width="8.26953125" style="60" customWidth="1"/>
    <col min="13846" max="13846" width="5.7265625" style="60" customWidth="1"/>
    <col min="13847" max="13847" width="8.81640625" style="60" customWidth="1"/>
    <col min="13848" max="14064" width="9.1796875" style="60"/>
    <col min="14065" max="14065" width="3.7265625" style="60" customWidth="1"/>
    <col min="14066" max="14066" width="11.7265625" style="60" customWidth="1"/>
    <col min="14067" max="14067" width="7.7265625" style="60" customWidth="1"/>
    <col min="14068" max="14068" width="7.54296875" style="60" customWidth="1"/>
    <col min="14069" max="14071" width="7.81640625" style="60" customWidth="1"/>
    <col min="14072" max="14072" width="5.7265625" style="60" customWidth="1"/>
    <col min="14073" max="14073" width="8.54296875" style="60" customWidth="1"/>
    <col min="14074" max="14074" width="2.7265625" style="60" customWidth="1"/>
    <col min="14075" max="14075" width="3.7265625" style="60" customWidth="1"/>
    <col min="14076" max="14076" width="11.7265625" style="60" customWidth="1"/>
    <col min="14077" max="14077" width="8" style="60" customWidth="1"/>
    <col min="14078" max="14078" width="9.54296875" style="60" customWidth="1"/>
    <col min="14079" max="14079" width="9" style="60" customWidth="1"/>
    <col min="14080" max="14080" width="8.453125" style="60" customWidth="1"/>
    <col min="14081" max="14081" width="8.54296875" style="60" customWidth="1"/>
    <col min="14082" max="14082" width="4.453125" style="60" customWidth="1"/>
    <col min="14083" max="14083" width="9.453125" style="60" customWidth="1"/>
    <col min="14084" max="14084" width="2.7265625" style="60" customWidth="1"/>
    <col min="14085" max="14085" width="3.7265625" style="60" customWidth="1"/>
    <col min="14086" max="14086" width="11.7265625" style="60" customWidth="1"/>
    <col min="14087" max="14087" width="9.26953125" style="60" customWidth="1"/>
    <col min="14088" max="14088" width="8.7265625" style="60" customWidth="1"/>
    <col min="14089" max="14089" width="8.26953125" style="60" customWidth="1"/>
    <col min="14090" max="14091" width="8.81640625" style="60" customWidth="1"/>
    <col min="14092" max="14092" width="5.7265625" style="60" customWidth="1"/>
    <col min="14093" max="14093" width="10" style="60" customWidth="1"/>
    <col min="14094" max="14094" width="2.7265625" style="60" customWidth="1"/>
    <col min="14095" max="14095" width="3.7265625" style="60" customWidth="1"/>
    <col min="14096" max="14096" width="11.7265625" style="60" customWidth="1"/>
    <col min="14097" max="14097" width="8.1796875" style="60" customWidth="1"/>
    <col min="14098" max="14098" width="8.26953125" style="60" customWidth="1"/>
    <col min="14099" max="14099" width="7.81640625" style="60" customWidth="1"/>
    <col min="14100" max="14101" width="8.26953125" style="60" customWidth="1"/>
    <col min="14102" max="14102" width="5.7265625" style="60" customWidth="1"/>
    <col min="14103" max="14103" width="8.81640625" style="60" customWidth="1"/>
    <col min="14104" max="14320" width="9.1796875" style="60"/>
    <col min="14321" max="14321" width="3.7265625" style="60" customWidth="1"/>
    <col min="14322" max="14322" width="11.7265625" style="60" customWidth="1"/>
    <col min="14323" max="14323" width="7.7265625" style="60" customWidth="1"/>
    <col min="14324" max="14324" width="7.54296875" style="60" customWidth="1"/>
    <col min="14325" max="14327" width="7.81640625" style="60" customWidth="1"/>
    <col min="14328" max="14328" width="5.7265625" style="60" customWidth="1"/>
    <col min="14329" max="14329" width="8.54296875" style="60" customWidth="1"/>
    <col min="14330" max="14330" width="2.7265625" style="60" customWidth="1"/>
    <col min="14331" max="14331" width="3.7265625" style="60" customWidth="1"/>
    <col min="14332" max="14332" width="11.7265625" style="60" customWidth="1"/>
    <col min="14333" max="14333" width="8" style="60" customWidth="1"/>
    <col min="14334" max="14334" width="9.54296875" style="60" customWidth="1"/>
    <col min="14335" max="14335" width="9" style="60" customWidth="1"/>
    <col min="14336" max="14336" width="8.453125" style="60" customWidth="1"/>
    <col min="14337" max="14337" width="8.54296875" style="60" customWidth="1"/>
    <col min="14338" max="14338" width="4.453125" style="60" customWidth="1"/>
    <col min="14339" max="14339" width="9.453125" style="60" customWidth="1"/>
    <col min="14340" max="14340" width="2.7265625" style="60" customWidth="1"/>
    <col min="14341" max="14341" width="3.7265625" style="60" customWidth="1"/>
    <col min="14342" max="14342" width="11.7265625" style="60" customWidth="1"/>
    <col min="14343" max="14343" width="9.26953125" style="60" customWidth="1"/>
    <col min="14344" max="14344" width="8.7265625" style="60" customWidth="1"/>
    <col min="14345" max="14345" width="8.26953125" style="60" customWidth="1"/>
    <col min="14346" max="14347" width="8.81640625" style="60" customWidth="1"/>
    <col min="14348" max="14348" width="5.7265625" style="60" customWidth="1"/>
    <col min="14349" max="14349" width="10" style="60" customWidth="1"/>
    <col min="14350" max="14350" width="2.7265625" style="60" customWidth="1"/>
    <col min="14351" max="14351" width="3.7265625" style="60" customWidth="1"/>
    <col min="14352" max="14352" width="11.7265625" style="60" customWidth="1"/>
    <col min="14353" max="14353" width="8.1796875" style="60" customWidth="1"/>
    <col min="14354" max="14354" width="8.26953125" style="60" customWidth="1"/>
    <col min="14355" max="14355" width="7.81640625" style="60" customWidth="1"/>
    <col min="14356" max="14357" width="8.26953125" style="60" customWidth="1"/>
    <col min="14358" max="14358" width="5.7265625" style="60" customWidth="1"/>
    <col min="14359" max="14359" width="8.81640625" style="60" customWidth="1"/>
    <col min="14360" max="14576" width="9.1796875" style="60"/>
    <col min="14577" max="14577" width="3.7265625" style="60" customWidth="1"/>
    <col min="14578" max="14578" width="11.7265625" style="60" customWidth="1"/>
    <col min="14579" max="14579" width="7.7265625" style="60" customWidth="1"/>
    <col min="14580" max="14580" width="7.54296875" style="60" customWidth="1"/>
    <col min="14581" max="14583" width="7.81640625" style="60" customWidth="1"/>
    <col min="14584" max="14584" width="5.7265625" style="60" customWidth="1"/>
    <col min="14585" max="14585" width="8.54296875" style="60" customWidth="1"/>
    <col min="14586" max="14586" width="2.7265625" style="60" customWidth="1"/>
    <col min="14587" max="14587" width="3.7265625" style="60" customWidth="1"/>
    <col min="14588" max="14588" width="11.7265625" style="60" customWidth="1"/>
    <col min="14589" max="14589" width="8" style="60" customWidth="1"/>
    <col min="14590" max="14590" width="9.54296875" style="60" customWidth="1"/>
    <col min="14591" max="14591" width="9" style="60" customWidth="1"/>
    <col min="14592" max="14592" width="8.453125" style="60" customWidth="1"/>
    <col min="14593" max="14593" width="8.54296875" style="60" customWidth="1"/>
    <col min="14594" max="14594" width="4.453125" style="60" customWidth="1"/>
    <col min="14595" max="14595" width="9.453125" style="60" customWidth="1"/>
    <col min="14596" max="14596" width="2.7265625" style="60" customWidth="1"/>
    <col min="14597" max="14597" width="3.7265625" style="60" customWidth="1"/>
    <col min="14598" max="14598" width="11.7265625" style="60" customWidth="1"/>
    <col min="14599" max="14599" width="9.26953125" style="60" customWidth="1"/>
    <col min="14600" max="14600" width="8.7265625" style="60" customWidth="1"/>
    <col min="14601" max="14601" width="8.26953125" style="60" customWidth="1"/>
    <col min="14602" max="14603" width="8.81640625" style="60" customWidth="1"/>
    <col min="14604" max="14604" width="5.7265625" style="60" customWidth="1"/>
    <col min="14605" max="14605" width="10" style="60" customWidth="1"/>
    <col min="14606" max="14606" width="2.7265625" style="60" customWidth="1"/>
    <col min="14607" max="14607" width="3.7265625" style="60" customWidth="1"/>
    <col min="14608" max="14608" width="11.7265625" style="60" customWidth="1"/>
    <col min="14609" max="14609" width="8.1796875" style="60" customWidth="1"/>
    <col min="14610" max="14610" width="8.26953125" style="60" customWidth="1"/>
    <col min="14611" max="14611" width="7.81640625" style="60" customWidth="1"/>
    <col min="14612" max="14613" width="8.26953125" style="60" customWidth="1"/>
    <col min="14614" max="14614" width="5.7265625" style="60" customWidth="1"/>
    <col min="14615" max="14615" width="8.81640625" style="60" customWidth="1"/>
    <col min="14616" max="14832" width="9.1796875" style="60"/>
    <col min="14833" max="14833" width="3.7265625" style="60" customWidth="1"/>
    <col min="14834" max="14834" width="11.7265625" style="60" customWidth="1"/>
    <col min="14835" max="14835" width="7.7265625" style="60" customWidth="1"/>
    <col min="14836" max="14836" width="7.54296875" style="60" customWidth="1"/>
    <col min="14837" max="14839" width="7.81640625" style="60" customWidth="1"/>
    <col min="14840" max="14840" width="5.7265625" style="60" customWidth="1"/>
    <col min="14841" max="14841" width="8.54296875" style="60" customWidth="1"/>
    <col min="14842" max="14842" width="2.7265625" style="60" customWidth="1"/>
    <col min="14843" max="14843" width="3.7265625" style="60" customWidth="1"/>
    <col min="14844" max="14844" width="11.7265625" style="60" customWidth="1"/>
    <col min="14845" max="14845" width="8" style="60" customWidth="1"/>
    <col min="14846" max="14846" width="9.54296875" style="60" customWidth="1"/>
    <col min="14847" max="14847" width="9" style="60" customWidth="1"/>
    <col min="14848" max="14848" width="8.453125" style="60" customWidth="1"/>
    <col min="14849" max="14849" width="8.54296875" style="60" customWidth="1"/>
    <col min="14850" max="14850" width="4.453125" style="60" customWidth="1"/>
    <col min="14851" max="14851" width="9.453125" style="60" customWidth="1"/>
    <col min="14852" max="14852" width="2.7265625" style="60" customWidth="1"/>
    <col min="14853" max="14853" width="3.7265625" style="60" customWidth="1"/>
    <col min="14854" max="14854" width="11.7265625" style="60" customWidth="1"/>
    <col min="14855" max="14855" width="9.26953125" style="60" customWidth="1"/>
    <col min="14856" max="14856" width="8.7265625" style="60" customWidth="1"/>
    <col min="14857" max="14857" width="8.26953125" style="60" customWidth="1"/>
    <col min="14858" max="14859" width="8.81640625" style="60" customWidth="1"/>
    <col min="14860" max="14860" width="5.7265625" style="60" customWidth="1"/>
    <col min="14861" max="14861" width="10" style="60" customWidth="1"/>
    <col min="14862" max="14862" width="2.7265625" style="60" customWidth="1"/>
    <col min="14863" max="14863" width="3.7265625" style="60" customWidth="1"/>
    <col min="14864" max="14864" width="11.7265625" style="60" customWidth="1"/>
    <col min="14865" max="14865" width="8.1796875" style="60" customWidth="1"/>
    <col min="14866" max="14866" width="8.26953125" style="60" customWidth="1"/>
    <col min="14867" max="14867" width="7.81640625" style="60" customWidth="1"/>
    <col min="14868" max="14869" width="8.26953125" style="60" customWidth="1"/>
    <col min="14870" max="14870" width="5.7265625" style="60" customWidth="1"/>
    <col min="14871" max="14871" width="8.81640625" style="60" customWidth="1"/>
    <col min="14872" max="15088" width="9.1796875" style="60"/>
    <col min="15089" max="15089" width="3.7265625" style="60" customWidth="1"/>
    <col min="15090" max="15090" width="11.7265625" style="60" customWidth="1"/>
    <col min="15091" max="15091" width="7.7265625" style="60" customWidth="1"/>
    <col min="15092" max="15092" width="7.54296875" style="60" customWidth="1"/>
    <col min="15093" max="15095" width="7.81640625" style="60" customWidth="1"/>
    <col min="15096" max="15096" width="5.7265625" style="60" customWidth="1"/>
    <col min="15097" max="15097" width="8.54296875" style="60" customWidth="1"/>
    <col min="15098" max="15098" width="2.7265625" style="60" customWidth="1"/>
    <col min="15099" max="15099" width="3.7265625" style="60" customWidth="1"/>
    <col min="15100" max="15100" width="11.7265625" style="60" customWidth="1"/>
    <col min="15101" max="15101" width="8" style="60" customWidth="1"/>
    <col min="15102" max="15102" width="9.54296875" style="60" customWidth="1"/>
    <col min="15103" max="15103" width="9" style="60" customWidth="1"/>
    <col min="15104" max="15104" width="8.453125" style="60" customWidth="1"/>
    <col min="15105" max="15105" width="8.54296875" style="60" customWidth="1"/>
    <col min="15106" max="15106" width="4.453125" style="60" customWidth="1"/>
    <col min="15107" max="15107" width="9.453125" style="60" customWidth="1"/>
    <col min="15108" max="15108" width="2.7265625" style="60" customWidth="1"/>
    <col min="15109" max="15109" width="3.7265625" style="60" customWidth="1"/>
    <col min="15110" max="15110" width="11.7265625" style="60" customWidth="1"/>
    <col min="15111" max="15111" width="9.26953125" style="60" customWidth="1"/>
    <col min="15112" max="15112" width="8.7265625" style="60" customWidth="1"/>
    <col min="15113" max="15113" width="8.26953125" style="60" customWidth="1"/>
    <col min="15114" max="15115" width="8.81640625" style="60" customWidth="1"/>
    <col min="15116" max="15116" width="5.7265625" style="60" customWidth="1"/>
    <col min="15117" max="15117" width="10" style="60" customWidth="1"/>
    <col min="15118" max="15118" width="2.7265625" style="60" customWidth="1"/>
    <col min="15119" max="15119" width="3.7265625" style="60" customWidth="1"/>
    <col min="15120" max="15120" width="11.7265625" style="60" customWidth="1"/>
    <col min="15121" max="15121" width="8.1796875" style="60" customWidth="1"/>
    <col min="15122" max="15122" width="8.26953125" style="60" customWidth="1"/>
    <col min="15123" max="15123" width="7.81640625" style="60" customWidth="1"/>
    <col min="15124" max="15125" width="8.26953125" style="60" customWidth="1"/>
    <col min="15126" max="15126" width="5.7265625" style="60" customWidth="1"/>
    <col min="15127" max="15127" width="8.81640625" style="60" customWidth="1"/>
    <col min="15128" max="15344" width="9.1796875" style="60"/>
    <col min="15345" max="15345" width="3.7265625" style="60" customWidth="1"/>
    <col min="15346" max="15346" width="11.7265625" style="60" customWidth="1"/>
    <col min="15347" max="15347" width="7.7265625" style="60" customWidth="1"/>
    <col min="15348" max="15348" width="7.54296875" style="60" customWidth="1"/>
    <col min="15349" max="15351" width="7.81640625" style="60" customWidth="1"/>
    <col min="15352" max="15352" width="5.7265625" style="60" customWidth="1"/>
    <col min="15353" max="15353" width="8.54296875" style="60" customWidth="1"/>
    <col min="15354" max="15354" width="2.7265625" style="60" customWidth="1"/>
    <col min="15355" max="15355" width="3.7265625" style="60" customWidth="1"/>
    <col min="15356" max="15356" width="11.7265625" style="60" customWidth="1"/>
    <col min="15357" max="15357" width="8" style="60" customWidth="1"/>
    <col min="15358" max="15358" width="9.54296875" style="60" customWidth="1"/>
    <col min="15359" max="15359" width="9" style="60" customWidth="1"/>
    <col min="15360" max="15360" width="8.453125" style="60" customWidth="1"/>
    <col min="15361" max="15361" width="8.54296875" style="60" customWidth="1"/>
    <col min="15362" max="15362" width="4.453125" style="60" customWidth="1"/>
    <col min="15363" max="15363" width="9.453125" style="60" customWidth="1"/>
    <col min="15364" max="15364" width="2.7265625" style="60" customWidth="1"/>
    <col min="15365" max="15365" width="3.7265625" style="60" customWidth="1"/>
    <col min="15366" max="15366" width="11.7265625" style="60" customWidth="1"/>
    <col min="15367" max="15367" width="9.26953125" style="60" customWidth="1"/>
    <col min="15368" max="15368" width="8.7265625" style="60" customWidth="1"/>
    <col min="15369" max="15369" width="8.26953125" style="60" customWidth="1"/>
    <col min="15370" max="15371" width="8.81640625" style="60" customWidth="1"/>
    <col min="15372" max="15372" width="5.7265625" style="60" customWidth="1"/>
    <col min="15373" max="15373" width="10" style="60" customWidth="1"/>
    <col min="15374" max="15374" width="2.7265625" style="60" customWidth="1"/>
    <col min="15375" max="15375" width="3.7265625" style="60" customWidth="1"/>
    <col min="15376" max="15376" width="11.7265625" style="60" customWidth="1"/>
    <col min="15377" max="15377" width="8.1796875" style="60" customWidth="1"/>
    <col min="15378" max="15378" width="8.26953125" style="60" customWidth="1"/>
    <col min="15379" max="15379" width="7.81640625" style="60" customWidth="1"/>
    <col min="15380" max="15381" width="8.26953125" style="60" customWidth="1"/>
    <col min="15382" max="15382" width="5.7265625" style="60" customWidth="1"/>
    <col min="15383" max="15383" width="8.81640625" style="60" customWidth="1"/>
    <col min="15384" max="15600" width="9.1796875" style="60"/>
    <col min="15601" max="15601" width="3.7265625" style="60" customWidth="1"/>
    <col min="15602" max="15602" width="11.7265625" style="60" customWidth="1"/>
    <col min="15603" max="15603" width="7.7265625" style="60" customWidth="1"/>
    <col min="15604" max="15604" width="7.54296875" style="60" customWidth="1"/>
    <col min="15605" max="15607" width="7.81640625" style="60" customWidth="1"/>
    <col min="15608" max="15608" width="5.7265625" style="60" customWidth="1"/>
    <col min="15609" max="15609" width="8.54296875" style="60" customWidth="1"/>
    <col min="15610" max="15610" width="2.7265625" style="60" customWidth="1"/>
    <col min="15611" max="15611" width="3.7265625" style="60" customWidth="1"/>
    <col min="15612" max="15612" width="11.7265625" style="60" customWidth="1"/>
    <col min="15613" max="15613" width="8" style="60" customWidth="1"/>
    <col min="15614" max="15614" width="9.54296875" style="60" customWidth="1"/>
    <col min="15615" max="15615" width="9" style="60" customWidth="1"/>
    <col min="15616" max="15616" width="8.453125" style="60" customWidth="1"/>
    <col min="15617" max="15617" width="8.54296875" style="60" customWidth="1"/>
    <col min="15618" max="15618" width="4.453125" style="60" customWidth="1"/>
    <col min="15619" max="15619" width="9.453125" style="60" customWidth="1"/>
    <col min="15620" max="15620" width="2.7265625" style="60" customWidth="1"/>
    <col min="15621" max="15621" width="3.7265625" style="60" customWidth="1"/>
    <col min="15622" max="15622" width="11.7265625" style="60" customWidth="1"/>
    <col min="15623" max="15623" width="9.26953125" style="60" customWidth="1"/>
    <col min="15624" max="15624" width="8.7265625" style="60" customWidth="1"/>
    <col min="15625" max="15625" width="8.26953125" style="60" customWidth="1"/>
    <col min="15626" max="15627" width="8.81640625" style="60" customWidth="1"/>
    <col min="15628" max="15628" width="5.7265625" style="60" customWidth="1"/>
    <col min="15629" max="15629" width="10" style="60" customWidth="1"/>
    <col min="15630" max="15630" width="2.7265625" style="60" customWidth="1"/>
    <col min="15631" max="15631" width="3.7265625" style="60" customWidth="1"/>
    <col min="15632" max="15632" width="11.7265625" style="60" customWidth="1"/>
    <col min="15633" max="15633" width="8.1796875" style="60" customWidth="1"/>
    <col min="15634" max="15634" width="8.26953125" style="60" customWidth="1"/>
    <col min="15635" max="15635" width="7.81640625" style="60" customWidth="1"/>
    <col min="15636" max="15637" width="8.26953125" style="60" customWidth="1"/>
    <col min="15638" max="15638" width="5.7265625" style="60" customWidth="1"/>
    <col min="15639" max="15639" width="8.81640625" style="60" customWidth="1"/>
    <col min="15640" max="15856" width="9.1796875" style="60"/>
    <col min="15857" max="15857" width="3.7265625" style="60" customWidth="1"/>
    <col min="15858" max="15858" width="11.7265625" style="60" customWidth="1"/>
    <col min="15859" max="15859" width="7.7265625" style="60" customWidth="1"/>
    <col min="15860" max="15860" width="7.54296875" style="60" customWidth="1"/>
    <col min="15861" max="15863" width="7.81640625" style="60" customWidth="1"/>
    <col min="15864" max="15864" width="5.7265625" style="60" customWidth="1"/>
    <col min="15865" max="15865" width="8.54296875" style="60" customWidth="1"/>
    <col min="15866" max="15866" width="2.7265625" style="60" customWidth="1"/>
    <col min="15867" max="15867" width="3.7265625" style="60" customWidth="1"/>
    <col min="15868" max="15868" width="11.7265625" style="60" customWidth="1"/>
    <col min="15869" max="15869" width="8" style="60" customWidth="1"/>
    <col min="15870" max="15870" width="9.54296875" style="60" customWidth="1"/>
    <col min="15871" max="15871" width="9" style="60" customWidth="1"/>
    <col min="15872" max="15872" width="8.453125" style="60" customWidth="1"/>
    <col min="15873" max="15873" width="8.54296875" style="60" customWidth="1"/>
    <col min="15874" max="15874" width="4.453125" style="60" customWidth="1"/>
    <col min="15875" max="15875" width="9.453125" style="60" customWidth="1"/>
    <col min="15876" max="15876" width="2.7265625" style="60" customWidth="1"/>
    <col min="15877" max="15877" width="3.7265625" style="60" customWidth="1"/>
    <col min="15878" max="15878" width="11.7265625" style="60" customWidth="1"/>
    <col min="15879" max="15879" width="9.26953125" style="60" customWidth="1"/>
    <col min="15880" max="15880" width="8.7265625" style="60" customWidth="1"/>
    <col min="15881" max="15881" width="8.26953125" style="60" customWidth="1"/>
    <col min="15882" max="15883" width="8.81640625" style="60" customWidth="1"/>
    <col min="15884" max="15884" width="5.7265625" style="60" customWidth="1"/>
    <col min="15885" max="15885" width="10" style="60" customWidth="1"/>
    <col min="15886" max="15886" width="2.7265625" style="60" customWidth="1"/>
    <col min="15887" max="15887" width="3.7265625" style="60" customWidth="1"/>
    <col min="15888" max="15888" width="11.7265625" style="60" customWidth="1"/>
    <col min="15889" max="15889" width="8.1796875" style="60" customWidth="1"/>
    <col min="15890" max="15890" width="8.26953125" style="60" customWidth="1"/>
    <col min="15891" max="15891" width="7.81640625" style="60" customWidth="1"/>
    <col min="15892" max="15893" width="8.26953125" style="60" customWidth="1"/>
    <col min="15894" max="15894" width="5.7265625" style="60" customWidth="1"/>
    <col min="15895" max="15895" width="8.81640625" style="60" customWidth="1"/>
    <col min="15896" max="16112" width="9.1796875" style="60"/>
    <col min="16113" max="16113" width="3.7265625" style="60" customWidth="1"/>
    <col min="16114" max="16114" width="11.7265625" style="60" customWidth="1"/>
    <col min="16115" max="16115" width="7.7265625" style="60" customWidth="1"/>
    <col min="16116" max="16116" width="7.54296875" style="60" customWidth="1"/>
    <col min="16117" max="16119" width="7.81640625" style="60" customWidth="1"/>
    <col min="16120" max="16120" width="5.7265625" style="60" customWidth="1"/>
    <col min="16121" max="16121" width="8.54296875" style="60" customWidth="1"/>
    <col min="16122" max="16122" width="2.7265625" style="60" customWidth="1"/>
    <col min="16123" max="16123" width="3.7265625" style="60" customWidth="1"/>
    <col min="16124" max="16124" width="11.7265625" style="60" customWidth="1"/>
    <col min="16125" max="16125" width="8" style="60" customWidth="1"/>
    <col min="16126" max="16126" width="9.54296875" style="60" customWidth="1"/>
    <col min="16127" max="16127" width="9" style="60" customWidth="1"/>
    <col min="16128" max="16128" width="8.453125" style="60" customWidth="1"/>
    <col min="16129" max="16129" width="8.54296875" style="60" customWidth="1"/>
    <col min="16130" max="16130" width="4.453125" style="60" customWidth="1"/>
    <col min="16131" max="16131" width="9.453125" style="60" customWidth="1"/>
    <col min="16132" max="16132" width="2.7265625" style="60" customWidth="1"/>
    <col min="16133" max="16133" width="3.7265625" style="60" customWidth="1"/>
    <col min="16134" max="16134" width="11.7265625" style="60" customWidth="1"/>
    <col min="16135" max="16135" width="9.26953125" style="60" customWidth="1"/>
    <col min="16136" max="16136" width="8.7265625" style="60" customWidth="1"/>
    <col min="16137" max="16137" width="8.26953125" style="60" customWidth="1"/>
    <col min="16138" max="16139" width="8.81640625" style="60" customWidth="1"/>
    <col min="16140" max="16140" width="5.7265625" style="60" customWidth="1"/>
    <col min="16141" max="16141" width="10" style="60" customWidth="1"/>
    <col min="16142" max="16142" width="2.7265625" style="60" customWidth="1"/>
    <col min="16143" max="16143" width="3.7265625" style="60" customWidth="1"/>
    <col min="16144" max="16144" width="11.7265625" style="60" customWidth="1"/>
    <col min="16145" max="16145" width="8.1796875" style="60" customWidth="1"/>
    <col min="16146" max="16146" width="8.26953125" style="60" customWidth="1"/>
    <col min="16147" max="16147" width="7.81640625" style="60" customWidth="1"/>
    <col min="16148" max="16149" width="8.26953125" style="60" customWidth="1"/>
    <col min="16150" max="16150" width="5.7265625" style="60" customWidth="1"/>
    <col min="16151" max="16151" width="8.81640625" style="60" customWidth="1"/>
    <col min="16152" max="16384" width="9.1796875" style="60"/>
  </cols>
  <sheetData>
    <row r="1" spans="1:26" s="5" customFormat="1" ht="22.5" customHeight="1" x14ac:dyDescent="0.5">
      <c r="A1" s="1" t="s">
        <v>22</v>
      </c>
      <c r="B1" s="2"/>
      <c r="C1" s="2"/>
      <c r="D1" s="2"/>
      <c r="E1" s="3" t="s">
        <v>1</v>
      </c>
      <c r="F1" s="4"/>
      <c r="G1" s="4"/>
    </row>
    <row r="2" spans="1:26" ht="16" thickBot="1" x14ac:dyDescent="0.4">
      <c r="A2" s="6"/>
      <c r="B2" s="58"/>
      <c r="C2" s="59"/>
      <c r="D2" s="59"/>
      <c r="E2" s="59"/>
      <c r="F2" s="5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9" customFormat="1" ht="36" customHeight="1" x14ac:dyDescent="0.45">
      <c r="B3" s="102" t="s">
        <v>2</v>
      </c>
      <c r="C3" s="103"/>
      <c r="D3" s="103"/>
      <c r="E3" s="103"/>
      <c r="F3" s="103"/>
      <c r="G3" s="104"/>
      <c r="H3" s="10"/>
      <c r="K3" s="102" t="s">
        <v>3</v>
      </c>
      <c r="L3" s="103"/>
      <c r="M3" s="103"/>
      <c r="N3" s="103"/>
      <c r="O3" s="103"/>
      <c r="P3" s="104"/>
      <c r="T3" s="102" t="s">
        <v>4</v>
      </c>
      <c r="U3" s="103"/>
      <c r="V3" s="103"/>
      <c r="W3" s="103"/>
      <c r="X3" s="103"/>
      <c r="Y3" s="104"/>
    </row>
    <row r="4" spans="1:26" ht="15.75" customHeight="1" x14ac:dyDescent="0.35">
      <c r="A4" s="6"/>
      <c r="B4" s="12" t="s">
        <v>5</v>
      </c>
      <c r="C4" s="13" t="s">
        <v>69</v>
      </c>
      <c r="D4" s="105" t="s">
        <v>6</v>
      </c>
      <c r="E4" s="106"/>
      <c r="F4" s="106"/>
      <c r="G4" s="107"/>
      <c r="I4" s="6"/>
      <c r="J4" s="6"/>
      <c r="K4" s="12" t="s">
        <v>5</v>
      </c>
      <c r="L4" s="13" t="s">
        <v>69</v>
      </c>
      <c r="M4" s="105" t="s">
        <v>6</v>
      </c>
      <c r="N4" s="106"/>
      <c r="O4" s="106"/>
      <c r="P4" s="107"/>
      <c r="Q4" s="6"/>
      <c r="R4" s="6"/>
      <c r="S4" s="6"/>
      <c r="T4" s="12" t="s">
        <v>5</v>
      </c>
      <c r="U4" s="13" t="s">
        <v>69</v>
      </c>
      <c r="V4" s="105" t="s">
        <v>6</v>
      </c>
      <c r="W4" s="106"/>
      <c r="X4" s="106"/>
      <c r="Y4" s="107"/>
      <c r="Z4" s="6"/>
    </row>
    <row r="5" spans="1:26" ht="15.75" customHeight="1" x14ac:dyDescent="0.35">
      <c r="A5" s="6"/>
      <c r="B5" s="15" t="s">
        <v>7</v>
      </c>
      <c r="C5" s="13" t="s">
        <v>69</v>
      </c>
      <c r="D5" s="108" t="s">
        <v>8</v>
      </c>
      <c r="E5" s="109"/>
      <c r="F5" s="109"/>
      <c r="G5" s="110"/>
      <c r="I5" s="6"/>
      <c r="J5" s="6"/>
      <c r="K5" s="15" t="s">
        <v>7</v>
      </c>
      <c r="L5" s="13" t="s">
        <v>69</v>
      </c>
      <c r="M5" s="108" t="s">
        <v>8</v>
      </c>
      <c r="N5" s="109"/>
      <c r="O5" s="109"/>
      <c r="P5" s="110"/>
      <c r="Q5" s="6"/>
      <c r="R5" s="6"/>
      <c r="S5" s="6"/>
      <c r="T5" s="15" t="s">
        <v>7</v>
      </c>
      <c r="U5" s="13" t="s">
        <v>69</v>
      </c>
      <c r="V5" s="108" t="s">
        <v>8</v>
      </c>
      <c r="W5" s="109"/>
      <c r="X5" s="109"/>
      <c r="Y5" s="110"/>
      <c r="Z5" s="6"/>
    </row>
    <row r="6" spans="1:26" ht="15.75" customHeight="1" thickBot="1" x14ac:dyDescent="0.4">
      <c r="A6" s="6"/>
      <c r="B6" s="16" t="s">
        <v>9</v>
      </c>
      <c r="C6" s="17" t="s">
        <v>69</v>
      </c>
      <c r="D6" s="111" t="s">
        <v>10</v>
      </c>
      <c r="E6" s="112"/>
      <c r="F6" s="112"/>
      <c r="G6" s="113"/>
      <c r="I6" s="6"/>
      <c r="J6" s="6"/>
      <c r="K6" s="16" t="s">
        <v>9</v>
      </c>
      <c r="L6" s="17" t="s">
        <v>69</v>
      </c>
      <c r="M6" s="111" t="s">
        <v>10</v>
      </c>
      <c r="N6" s="112"/>
      <c r="O6" s="112"/>
      <c r="P6" s="113"/>
      <c r="Q6" s="6"/>
      <c r="R6" s="6"/>
      <c r="S6" s="6"/>
      <c r="T6" s="16" t="s">
        <v>9</v>
      </c>
      <c r="U6" s="17" t="s">
        <v>69</v>
      </c>
      <c r="V6" s="111" t="s">
        <v>10</v>
      </c>
      <c r="W6" s="112"/>
      <c r="X6" s="112"/>
      <c r="Y6" s="113"/>
      <c r="Z6" s="6"/>
    </row>
    <row r="7" spans="1:26" ht="15.75" customHeight="1" thickBot="1" x14ac:dyDescent="0.4">
      <c r="A7" s="6"/>
      <c r="B7" s="6"/>
      <c r="C7" s="6"/>
      <c r="D7" s="6"/>
      <c r="E7" s="6"/>
      <c r="F7" s="38"/>
      <c r="G7" s="38"/>
      <c r="H7" s="38"/>
      <c r="I7" s="38"/>
      <c r="J7" s="38"/>
      <c r="K7" s="38"/>
      <c r="L7" s="38"/>
      <c r="M7" s="38"/>
      <c r="N7" s="38"/>
      <c r="O7" s="38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35">
      <c r="A8" s="114" t="s">
        <v>23</v>
      </c>
      <c r="B8" s="115"/>
      <c r="C8" s="115"/>
      <c r="D8" s="115"/>
      <c r="E8" s="115"/>
      <c r="F8" s="115"/>
      <c r="G8" s="115"/>
      <c r="H8" s="116"/>
      <c r="I8" s="6"/>
      <c r="J8" s="114" t="s">
        <v>23</v>
      </c>
      <c r="K8" s="115"/>
      <c r="L8" s="115"/>
      <c r="M8" s="115"/>
      <c r="N8" s="115"/>
      <c r="O8" s="115"/>
      <c r="P8" s="115"/>
      <c r="Q8" s="116"/>
      <c r="R8" s="6"/>
      <c r="S8" s="114" t="s">
        <v>23</v>
      </c>
      <c r="T8" s="115"/>
      <c r="U8" s="115"/>
      <c r="V8" s="115"/>
      <c r="W8" s="115"/>
      <c r="X8" s="115"/>
      <c r="Y8" s="115"/>
      <c r="Z8" s="116"/>
    </row>
    <row r="9" spans="1:26" ht="15.75" customHeight="1" x14ac:dyDescent="0.35">
      <c r="A9" s="117"/>
      <c r="B9" s="118"/>
      <c r="C9" s="118"/>
      <c r="D9" s="118"/>
      <c r="E9" s="118"/>
      <c r="F9" s="118"/>
      <c r="G9" s="118"/>
      <c r="H9" s="119"/>
      <c r="I9" s="6"/>
      <c r="J9" s="117"/>
      <c r="K9" s="118"/>
      <c r="L9" s="118"/>
      <c r="M9" s="118"/>
      <c r="N9" s="118"/>
      <c r="O9" s="118"/>
      <c r="P9" s="118"/>
      <c r="Q9" s="119"/>
      <c r="R9" s="6"/>
      <c r="S9" s="117"/>
      <c r="T9" s="118"/>
      <c r="U9" s="118"/>
      <c r="V9" s="118"/>
      <c r="W9" s="118"/>
      <c r="X9" s="118"/>
      <c r="Y9" s="118"/>
      <c r="Z9" s="119"/>
    </row>
    <row r="10" spans="1:26" ht="15.75" customHeight="1" thickBot="1" x14ac:dyDescent="0.4">
      <c r="A10" s="120"/>
      <c r="B10" s="121"/>
      <c r="C10" s="121"/>
      <c r="D10" s="121"/>
      <c r="E10" s="121"/>
      <c r="F10" s="121"/>
      <c r="G10" s="121"/>
      <c r="H10" s="122"/>
      <c r="I10" s="6"/>
      <c r="J10" s="120"/>
      <c r="K10" s="121"/>
      <c r="L10" s="121"/>
      <c r="M10" s="121"/>
      <c r="N10" s="121"/>
      <c r="O10" s="121"/>
      <c r="P10" s="121"/>
      <c r="Q10" s="122"/>
      <c r="R10" s="6"/>
      <c r="S10" s="120"/>
      <c r="T10" s="121"/>
      <c r="U10" s="121"/>
      <c r="V10" s="121"/>
      <c r="W10" s="121"/>
      <c r="X10" s="121"/>
      <c r="Y10" s="121"/>
      <c r="Z10" s="122"/>
    </row>
    <row r="11" spans="1:26" ht="15.75" customHeight="1" x14ac:dyDescent="0.35">
      <c r="A11" s="20"/>
      <c r="B11" s="21"/>
      <c r="C11" s="22"/>
      <c r="D11" s="22"/>
      <c r="E11" s="22"/>
      <c r="F11" s="22"/>
      <c r="G11" s="22"/>
      <c r="H11" s="23"/>
      <c r="I11" s="6"/>
      <c r="J11" s="20"/>
      <c r="K11" s="21"/>
      <c r="L11" s="22"/>
      <c r="M11" s="22"/>
      <c r="N11" s="22"/>
      <c r="O11" s="22"/>
      <c r="P11" s="22"/>
      <c r="Q11" s="23"/>
      <c r="R11" s="6"/>
      <c r="S11" s="20"/>
      <c r="T11" s="21"/>
      <c r="U11" s="22"/>
      <c r="V11" s="22"/>
      <c r="W11" s="22"/>
      <c r="X11" s="22"/>
      <c r="Y11" s="22"/>
      <c r="Z11" s="23"/>
    </row>
    <row r="12" spans="1:26" ht="15.75" customHeight="1" x14ac:dyDescent="0.35">
      <c r="A12" s="123" t="s">
        <v>12</v>
      </c>
      <c r="B12" s="124"/>
      <c r="C12" s="124"/>
      <c r="D12" s="124"/>
      <c r="E12" s="124"/>
      <c r="F12" s="124"/>
      <c r="G12" s="124"/>
      <c r="H12" s="125"/>
      <c r="I12" s="6"/>
      <c r="J12" s="123" t="s">
        <v>13</v>
      </c>
      <c r="K12" s="124"/>
      <c r="L12" s="124"/>
      <c r="M12" s="124"/>
      <c r="N12" s="124"/>
      <c r="O12" s="124"/>
      <c r="P12" s="124"/>
      <c r="Q12" s="125"/>
      <c r="R12" s="6"/>
      <c r="S12" s="123" t="s">
        <v>14</v>
      </c>
      <c r="T12" s="124"/>
      <c r="U12" s="124"/>
      <c r="V12" s="124"/>
      <c r="W12" s="124"/>
      <c r="X12" s="124"/>
      <c r="Y12" s="124"/>
      <c r="Z12" s="125"/>
    </row>
    <row r="13" spans="1:26" ht="15.75" customHeight="1" thickBot="1" x14ac:dyDescent="0.4">
      <c r="A13" s="24"/>
      <c r="B13" s="25"/>
      <c r="C13" s="26"/>
      <c r="D13" s="26"/>
      <c r="E13" s="26"/>
      <c r="F13" s="26"/>
      <c r="G13" s="26"/>
      <c r="H13" s="27"/>
      <c r="I13" s="6"/>
      <c r="J13" s="24"/>
      <c r="K13" s="25"/>
      <c r="L13" s="26"/>
      <c r="M13" s="26"/>
      <c r="N13" s="26"/>
      <c r="O13" s="26"/>
      <c r="P13" s="26"/>
      <c r="Q13" s="27"/>
      <c r="R13" s="6"/>
      <c r="S13" s="24"/>
      <c r="T13" s="25"/>
      <c r="U13" s="26"/>
      <c r="V13" s="26"/>
      <c r="W13" s="26"/>
      <c r="X13" s="26"/>
      <c r="Y13" s="26"/>
      <c r="Z13" s="27"/>
    </row>
    <row r="14" spans="1:26" s="38" customFormat="1" ht="15.75" customHeight="1" x14ac:dyDescent="0.3">
      <c r="A14" s="28"/>
      <c r="B14" s="61"/>
      <c r="C14" s="62"/>
      <c r="D14" s="62"/>
      <c r="E14" s="62"/>
      <c r="F14" s="62"/>
      <c r="G14" s="62"/>
      <c r="H14" s="63"/>
      <c r="I14" s="30"/>
      <c r="J14" s="28"/>
      <c r="K14" s="61"/>
      <c r="L14" s="62"/>
      <c r="M14" s="62"/>
      <c r="N14" s="62"/>
      <c r="O14" s="62"/>
      <c r="P14" s="62"/>
      <c r="Q14" s="63"/>
      <c r="R14" s="30"/>
      <c r="S14" s="28"/>
      <c r="T14" s="61"/>
      <c r="U14" s="62"/>
      <c r="V14" s="62"/>
      <c r="W14" s="62"/>
      <c r="X14" s="62"/>
      <c r="Y14" s="62"/>
      <c r="Z14" s="63"/>
    </row>
    <row r="15" spans="1:26" s="74" customFormat="1" ht="15.75" customHeight="1" x14ac:dyDescent="0.35">
      <c r="A15" s="134" t="s">
        <v>15</v>
      </c>
      <c r="B15" s="135"/>
      <c r="C15" s="35">
        <v>1</v>
      </c>
      <c r="D15" s="36">
        <v>1.5</v>
      </c>
      <c r="E15" s="36">
        <v>2</v>
      </c>
      <c r="F15" s="36">
        <v>2.5</v>
      </c>
      <c r="G15" s="36">
        <v>3</v>
      </c>
      <c r="H15" s="73"/>
      <c r="I15" s="35"/>
      <c r="J15" s="134" t="s">
        <v>15</v>
      </c>
      <c r="K15" s="135"/>
      <c r="L15" s="35">
        <v>1</v>
      </c>
      <c r="M15" s="36">
        <v>1.5</v>
      </c>
      <c r="N15" s="36">
        <v>2</v>
      </c>
      <c r="O15" s="36">
        <v>2.5</v>
      </c>
      <c r="P15" s="36">
        <v>3</v>
      </c>
      <c r="Q15" s="73"/>
      <c r="R15" s="36"/>
      <c r="S15" s="134" t="s">
        <v>15</v>
      </c>
      <c r="T15" s="135"/>
      <c r="U15" s="35">
        <v>1</v>
      </c>
      <c r="V15" s="36">
        <v>1.5</v>
      </c>
      <c r="W15" s="36">
        <v>2</v>
      </c>
      <c r="X15" s="36">
        <v>2.5</v>
      </c>
      <c r="Y15" s="36">
        <v>3</v>
      </c>
      <c r="Z15" s="73"/>
    </row>
    <row r="16" spans="1:26" s="74" customFormat="1" ht="37.5" customHeight="1" x14ac:dyDescent="0.35">
      <c r="A16" s="136" t="s">
        <v>16</v>
      </c>
      <c r="B16" s="137"/>
      <c r="C16" s="36">
        <v>0.61</v>
      </c>
      <c r="D16" s="36">
        <v>0.91</v>
      </c>
      <c r="E16" s="36">
        <v>1.22</v>
      </c>
      <c r="F16" s="36">
        <v>1.52</v>
      </c>
      <c r="G16" s="36">
        <v>1.83</v>
      </c>
      <c r="H16" s="73"/>
      <c r="I16" s="36"/>
      <c r="J16" s="136" t="s">
        <v>16</v>
      </c>
      <c r="K16" s="137"/>
      <c r="L16" s="36">
        <v>0.61</v>
      </c>
      <c r="M16" s="36">
        <v>0.91</v>
      </c>
      <c r="N16" s="36">
        <v>1.22</v>
      </c>
      <c r="O16" s="36">
        <v>1.52</v>
      </c>
      <c r="P16" s="36">
        <v>1.83</v>
      </c>
      <c r="Q16" s="73"/>
      <c r="R16" s="36"/>
      <c r="S16" s="136" t="s">
        <v>16</v>
      </c>
      <c r="T16" s="137"/>
      <c r="U16" s="36">
        <v>0.61</v>
      </c>
      <c r="V16" s="36">
        <v>0.91</v>
      </c>
      <c r="W16" s="36">
        <v>1.22</v>
      </c>
      <c r="X16" s="36">
        <v>1.52</v>
      </c>
      <c r="Y16" s="36">
        <v>1.83</v>
      </c>
      <c r="Z16" s="73"/>
    </row>
    <row r="17" spans="1:26" s="76" customFormat="1" ht="15.75" customHeight="1" x14ac:dyDescent="0.3">
      <c r="A17" s="75"/>
      <c r="H17" s="44"/>
      <c r="I17" s="36"/>
      <c r="J17" s="75"/>
      <c r="Q17" s="44"/>
      <c r="R17" s="36"/>
      <c r="S17" s="75"/>
      <c r="Z17" s="44"/>
    </row>
    <row r="18" spans="1:26" s="76" customFormat="1" ht="15.75" customHeight="1" x14ac:dyDescent="0.3">
      <c r="A18" s="75"/>
      <c r="B18" s="36" t="s">
        <v>17</v>
      </c>
      <c r="C18" s="36"/>
      <c r="D18" s="36"/>
      <c r="E18" s="36"/>
      <c r="F18" s="36"/>
      <c r="G18" s="36"/>
      <c r="H18" s="73"/>
      <c r="I18" s="36"/>
      <c r="J18" s="75"/>
      <c r="K18" s="36" t="s">
        <v>17</v>
      </c>
      <c r="L18" s="36"/>
      <c r="M18" s="36"/>
      <c r="N18" s="36"/>
      <c r="O18" s="36"/>
      <c r="P18" s="36"/>
      <c r="Q18" s="73"/>
      <c r="R18" s="36"/>
      <c r="S18" s="75"/>
      <c r="T18" s="36" t="s">
        <v>17</v>
      </c>
      <c r="U18" s="36"/>
      <c r="V18" s="36"/>
      <c r="W18" s="36"/>
      <c r="X18" s="36"/>
      <c r="Y18" s="36"/>
      <c r="Z18" s="73"/>
    </row>
    <row r="19" spans="1:26" s="76" customFormat="1" ht="15.75" customHeight="1" x14ac:dyDescent="0.3">
      <c r="A19" s="75"/>
      <c r="B19" s="65">
        <v>1</v>
      </c>
      <c r="C19" s="43" t="e">
        <f t="shared" ref="C19:G39" si="0">$C$4+($C$5*C$16)+($C$6*$B19*C$16)</f>
        <v>#VALUE!</v>
      </c>
      <c r="D19" s="43" t="e">
        <f t="shared" si="0"/>
        <v>#VALUE!</v>
      </c>
      <c r="E19" s="43" t="e">
        <f t="shared" si="0"/>
        <v>#VALUE!</v>
      </c>
      <c r="F19" s="43" t="e">
        <f t="shared" si="0"/>
        <v>#VALUE!</v>
      </c>
      <c r="G19" s="43" t="e">
        <f t="shared" si="0"/>
        <v>#VALUE!</v>
      </c>
      <c r="H19" s="44"/>
      <c r="I19" s="36"/>
      <c r="J19" s="75"/>
      <c r="K19" s="65">
        <v>1</v>
      </c>
      <c r="L19" s="43" t="e">
        <f>$L$4+($L$5*L$16)+($L$6*$K19*L$16)</f>
        <v>#VALUE!</v>
      </c>
      <c r="M19" s="43" t="e">
        <f t="shared" ref="M19:P34" si="1">$L$4+($L$5*M$16)+($L$6*$K19*M$16)</f>
        <v>#VALUE!</v>
      </c>
      <c r="N19" s="43" t="e">
        <f t="shared" si="1"/>
        <v>#VALUE!</v>
      </c>
      <c r="O19" s="43" t="e">
        <f t="shared" si="1"/>
        <v>#VALUE!</v>
      </c>
      <c r="P19" s="43" t="e">
        <f t="shared" si="1"/>
        <v>#VALUE!</v>
      </c>
      <c r="Q19" s="44"/>
      <c r="R19" s="36"/>
      <c r="S19" s="75"/>
      <c r="T19" s="65">
        <v>1</v>
      </c>
      <c r="U19" s="43" t="e">
        <f>$U$4+($U$5*U$16)+($U$6*$T19*U$16)</f>
        <v>#VALUE!</v>
      </c>
      <c r="V19" s="43" t="e">
        <f t="shared" ref="V19:Y34" si="2">$U$4+($U$5*V$16)+($U$6*$T19*V$16)</f>
        <v>#VALUE!</v>
      </c>
      <c r="W19" s="43" t="e">
        <f t="shared" si="2"/>
        <v>#VALUE!</v>
      </c>
      <c r="X19" s="43" t="e">
        <f t="shared" si="2"/>
        <v>#VALUE!</v>
      </c>
      <c r="Y19" s="43" t="e">
        <f t="shared" si="2"/>
        <v>#VALUE!</v>
      </c>
      <c r="Z19" s="44"/>
    </row>
    <row r="20" spans="1:26" s="76" customFormat="1" ht="15.75" customHeight="1" x14ac:dyDescent="0.3">
      <c r="A20" s="75"/>
      <c r="B20" s="65">
        <v>1.1000000000000001</v>
      </c>
      <c r="C20" s="43" t="e">
        <f t="shared" si="0"/>
        <v>#VALUE!</v>
      </c>
      <c r="D20" s="43" t="e">
        <f t="shared" si="0"/>
        <v>#VALUE!</v>
      </c>
      <c r="E20" s="43" t="e">
        <f t="shared" si="0"/>
        <v>#VALUE!</v>
      </c>
      <c r="F20" s="43" t="e">
        <f t="shared" si="0"/>
        <v>#VALUE!</v>
      </c>
      <c r="G20" s="43" t="e">
        <f t="shared" si="0"/>
        <v>#VALUE!</v>
      </c>
      <c r="H20" s="44"/>
      <c r="I20" s="36"/>
      <c r="J20" s="75"/>
      <c r="K20" s="65">
        <v>1.1000000000000001</v>
      </c>
      <c r="L20" s="43" t="e">
        <f t="shared" ref="L20:P39" si="3">$L$4+($L$5*L$16)+($L$6*$K20*L$16)</f>
        <v>#VALUE!</v>
      </c>
      <c r="M20" s="43" t="e">
        <f t="shared" si="1"/>
        <v>#VALUE!</v>
      </c>
      <c r="N20" s="43" t="e">
        <f t="shared" si="1"/>
        <v>#VALUE!</v>
      </c>
      <c r="O20" s="43" t="e">
        <f t="shared" si="1"/>
        <v>#VALUE!</v>
      </c>
      <c r="P20" s="43" t="e">
        <f t="shared" si="1"/>
        <v>#VALUE!</v>
      </c>
      <c r="Q20" s="44"/>
      <c r="R20" s="36"/>
      <c r="S20" s="75"/>
      <c r="T20" s="65">
        <v>1.1000000000000001</v>
      </c>
      <c r="U20" s="43" t="e">
        <f t="shared" ref="U20:Y39" si="4">$U$4+($U$5*U$16)+($U$6*$T20*U$16)</f>
        <v>#VALUE!</v>
      </c>
      <c r="V20" s="43" t="e">
        <f t="shared" si="2"/>
        <v>#VALUE!</v>
      </c>
      <c r="W20" s="43" t="e">
        <f t="shared" si="2"/>
        <v>#VALUE!</v>
      </c>
      <c r="X20" s="43" t="e">
        <f t="shared" si="2"/>
        <v>#VALUE!</v>
      </c>
      <c r="Y20" s="43" t="e">
        <f t="shared" si="2"/>
        <v>#VALUE!</v>
      </c>
      <c r="Z20" s="44"/>
    </row>
    <row r="21" spans="1:26" s="76" customFormat="1" ht="15.75" customHeight="1" x14ac:dyDescent="0.3">
      <c r="A21" s="75"/>
      <c r="B21" s="65">
        <v>1.2</v>
      </c>
      <c r="C21" s="43" t="e">
        <f t="shared" si="0"/>
        <v>#VALUE!</v>
      </c>
      <c r="D21" s="43" t="e">
        <f t="shared" si="0"/>
        <v>#VALUE!</v>
      </c>
      <c r="E21" s="43" t="e">
        <f t="shared" si="0"/>
        <v>#VALUE!</v>
      </c>
      <c r="F21" s="43" t="e">
        <f t="shared" si="0"/>
        <v>#VALUE!</v>
      </c>
      <c r="G21" s="43" t="e">
        <f t="shared" si="0"/>
        <v>#VALUE!</v>
      </c>
      <c r="H21" s="44"/>
      <c r="I21" s="36"/>
      <c r="J21" s="75"/>
      <c r="K21" s="65">
        <v>1.2</v>
      </c>
      <c r="L21" s="43" t="e">
        <f t="shared" si="3"/>
        <v>#VALUE!</v>
      </c>
      <c r="M21" s="43" t="e">
        <f t="shared" si="1"/>
        <v>#VALUE!</v>
      </c>
      <c r="N21" s="43" t="e">
        <f t="shared" si="1"/>
        <v>#VALUE!</v>
      </c>
      <c r="O21" s="43" t="e">
        <f t="shared" si="1"/>
        <v>#VALUE!</v>
      </c>
      <c r="P21" s="43" t="e">
        <f t="shared" si="1"/>
        <v>#VALUE!</v>
      </c>
      <c r="Q21" s="44"/>
      <c r="R21" s="36"/>
      <c r="S21" s="75"/>
      <c r="T21" s="65">
        <v>1.2</v>
      </c>
      <c r="U21" s="43" t="e">
        <f t="shared" si="4"/>
        <v>#VALUE!</v>
      </c>
      <c r="V21" s="43" t="e">
        <f t="shared" si="2"/>
        <v>#VALUE!</v>
      </c>
      <c r="W21" s="43" t="e">
        <f t="shared" si="2"/>
        <v>#VALUE!</v>
      </c>
      <c r="X21" s="43" t="e">
        <f t="shared" si="2"/>
        <v>#VALUE!</v>
      </c>
      <c r="Y21" s="43" t="e">
        <f t="shared" si="2"/>
        <v>#VALUE!</v>
      </c>
      <c r="Z21" s="44"/>
    </row>
    <row r="22" spans="1:26" s="76" customFormat="1" ht="15.75" customHeight="1" x14ac:dyDescent="0.3">
      <c r="A22" s="75"/>
      <c r="B22" s="65">
        <v>1.3</v>
      </c>
      <c r="C22" s="43" t="e">
        <f t="shared" si="0"/>
        <v>#VALUE!</v>
      </c>
      <c r="D22" s="43" t="e">
        <f t="shared" si="0"/>
        <v>#VALUE!</v>
      </c>
      <c r="E22" s="43" t="e">
        <f t="shared" si="0"/>
        <v>#VALUE!</v>
      </c>
      <c r="F22" s="43" t="e">
        <f t="shared" si="0"/>
        <v>#VALUE!</v>
      </c>
      <c r="G22" s="43" t="e">
        <f t="shared" si="0"/>
        <v>#VALUE!</v>
      </c>
      <c r="H22" s="44"/>
      <c r="I22" s="36"/>
      <c r="J22" s="75"/>
      <c r="K22" s="65">
        <v>1.3</v>
      </c>
      <c r="L22" s="43" t="e">
        <f t="shared" si="3"/>
        <v>#VALUE!</v>
      </c>
      <c r="M22" s="43" t="e">
        <f t="shared" si="1"/>
        <v>#VALUE!</v>
      </c>
      <c r="N22" s="43" t="e">
        <f t="shared" si="1"/>
        <v>#VALUE!</v>
      </c>
      <c r="O22" s="43" t="e">
        <f t="shared" si="1"/>
        <v>#VALUE!</v>
      </c>
      <c r="P22" s="43" t="e">
        <f t="shared" si="1"/>
        <v>#VALUE!</v>
      </c>
      <c r="Q22" s="44"/>
      <c r="R22" s="36"/>
      <c r="S22" s="75"/>
      <c r="T22" s="65">
        <v>1.3</v>
      </c>
      <c r="U22" s="43" t="e">
        <f t="shared" si="4"/>
        <v>#VALUE!</v>
      </c>
      <c r="V22" s="43" t="e">
        <f t="shared" si="2"/>
        <v>#VALUE!</v>
      </c>
      <c r="W22" s="43" t="e">
        <f t="shared" si="2"/>
        <v>#VALUE!</v>
      </c>
      <c r="X22" s="43" t="e">
        <f t="shared" si="2"/>
        <v>#VALUE!</v>
      </c>
      <c r="Y22" s="43" t="e">
        <f t="shared" si="2"/>
        <v>#VALUE!</v>
      </c>
      <c r="Z22" s="44"/>
    </row>
    <row r="23" spans="1:26" s="76" customFormat="1" ht="15.75" customHeight="1" x14ac:dyDescent="0.3">
      <c r="A23" s="75"/>
      <c r="B23" s="65">
        <v>1.4</v>
      </c>
      <c r="C23" s="43" t="e">
        <f t="shared" si="0"/>
        <v>#VALUE!</v>
      </c>
      <c r="D23" s="43" t="e">
        <f t="shared" si="0"/>
        <v>#VALUE!</v>
      </c>
      <c r="E23" s="43" t="e">
        <f t="shared" si="0"/>
        <v>#VALUE!</v>
      </c>
      <c r="F23" s="43" t="e">
        <f t="shared" si="0"/>
        <v>#VALUE!</v>
      </c>
      <c r="G23" s="43" t="e">
        <f t="shared" si="0"/>
        <v>#VALUE!</v>
      </c>
      <c r="H23" s="44"/>
      <c r="I23" s="36"/>
      <c r="J23" s="75"/>
      <c r="K23" s="65">
        <v>1.4</v>
      </c>
      <c r="L23" s="43" t="e">
        <f t="shared" si="3"/>
        <v>#VALUE!</v>
      </c>
      <c r="M23" s="43" t="e">
        <f t="shared" si="1"/>
        <v>#VALUE!</v>
      </c>
      <c r="N23" s="43" t="e">
        <f t="shared" si="1"/>
        <v>#VALUE!</v>
      </c>
      <c r="O23" s="43" t="e">
        <f t="shared" si="1"/>
        <v>#VALUE!</v>
      </c>
      <c r="P23" s="43" t="e">
        <f t="shared" si="1"/>
        <v>#VALUE!</v>
      </c>
      <c r="Q23" s="44"/>
      <c r="R23" s="36"/>
      <c r="S23" s="75"/>
      <c r="T23" s="65">
        <v>1.4</v>
      </c>
      <c r="U23" s="43" t="e">
        <f t="shared" si="4"/>
        <v>#VALUE!</v>
      </c>
      <c r="V23" s="43" t="e">
        <f t="shared" si="2"/>
        <v>#VALUE!</v>
      </c>
      <c r="W23" s="43" t="e">
        <f t="shared" si="2"/>
        <v>#VALUE!</v>
      </c>
      <c r="X23" s="43" t="e">
        <f t="shared" si="2"/>
        <v>#VALUE!</v>
      </c>
      <c r="Y23" s="43" t="e">
        <f t="shared" si="2"/>
        <v>#VALUE!</v>
      </c>
      <c r="Z23" s="44"/>
    </row>
    <row r="24" spans="1:26" s="76" customFormat="1" ht="15.75" customHeight="1" x14ac:dyDescent="0.3">
      <c r="A24" s="75"/>
      <c r="B24" s="65">
        <v>1.5</v>
      </c>
      <c r="C24" s="43" t="e">
        <f t="shared" si="0"/>
        <v>#VALUE!</v>
      </c>
      <c r="D24" s="43" t="e">
        <f t="shared" si="0"/>
        <v>#VALUE!</v>
      </c>
      <c r="E24" s="43" t="e">
        <f t="shared" si="0"/>
        <v>#VALUE!</v>
      </c>
      <c r="F24" s="43" t="e">
        <f t="shared" si="0"/>
        <v>#VALUE!</v>
      </c>
      <c r="G24" s="43" t="e">
        <f t="shared" si="0"/>
        <v>#VALUE!</v>
      </c>
      <c r="H24" s="44"/>
      <c r="I24" s="36"/>
      <c r="J24" s="75"/>
      <c r="K24" s="65">
        <v>1.5</v>
      </c>
      <c r="L24" s="43" t="e">
        <f t="shared" si="3"/>
        <v>#VALUE!</v>
      </c>
      <c r="M24" s="43" t="e">
        <f t="shared" si="1"/>
        <v>#VALUE!</v>
      </c>
      <c r="N24" s="43" t="e">
        <f t="shared" si="1"/>
        <v>#VALUE!</v>
      </c>
      <c r="O24" s="43" t="e">
        <f t="shared" si="1"/>
        <v>#VALUE!</v>
      </c>
      <c r="P24" s="43" t="e">
        <f t="shared" si="1"/>
        <v>#VALUE!</v>
      </c>
      <c r="Q24" s="44"/>
      <c r="R24" s="36"/>
      <c r="S24" s="75"/>
      <c r="T24" s="65">
        <v>1.5</v>
      </c>
      <c r="U24" s="43" t="e">
        <f t="shared" si="4"/>
        <v>#VALUE!</v>
      </c>
      <c r="V24" s="43" t="e">
        <f t="shared" si="2"/>
        <v>#VALUE!</v>
      </c>
      <c r="W24" s="43" t="e">
        <f t="shared" si="2"/>
        <v>#VALUE!</v>
      </c>
      <c r="X24" s="43" t="e">
        <f t="shared" si="2"/>
        <v>#VALUE!</v>
      </c>
      <c r="Y24" s="43" t="e">
        <f t="shared" si="2"/>
        <v>#VALUE!</v>
      </c>
      <c r="Z24" s="44"/>
    </row>
    <row r="25" spans="1:26" s="76" customFormat="1" ht="15.75" customHeight="1" x14ac:dyDescent="0.3">
      <c r="A25" s="75"/>
      <c r="B25" s="65">
        <v>1.6</v>
      </c>
      <c r="C25" s="43" t="e">
        <f t="shared" si="0"/>
        <v>#VALUE!</v>
      </c>
      <c r="D25" s="43" t="e">
        <f t="shared" si="0"/>
        <v>#VALUE!</v>
      </c>
      <c r="E25" s="43" t="e">
        <f t="shared" si="0"/>
        <v>#VALUE!</v>
      </c>
      <c r="F25" s="43" t="e">
        <f t="shared" si="0"/>
        <v>#VALUE!</v>
      </c>
      <c r="G25" s="43" t="e">
        <f t="shared" si="0"/>
        <v>#VALUE!</v>
      </c>
      <c r="H25" s="44"/>
      <c r="I25" s="36"/>
      <c r="J25" s="75"/>
      <c r="K25" s="65">
        <v>1.6</v>
      </c>
      <c r="L25" s="43" t="e">
        <f t="shared" si="3"/>
        <v>#VALUE!</v>
      </c>
      <c r="M25" s="43" t="e">
        <f t="shared" si="1"/>
        <v>#VALUE!</v>
      </c>
      <c r="N25" s="43" t="e">
        <f t="shared" si="1"/>
        <v>#VALUE!</v>
      </c>
      <c r="O25" s="43" t="e">
        <f t="shared" si="1"/>
        <v>#VALUE!</v>
      </c>
      <c r="P25" s="43" t="e">
        <f t="shared" si="1"/>
        <v>#VALUE!</v>
      </c>
      <c r="Q25" s="44"/>
      <c r="R25" s="36"/>
      <c r="S25" s="75"/>
      <c r="T25" s="65">
        <v>1.6</v>
      </c>
      <c r="U25" s="43" t="e">
        <f t="shared" si="4"/>
        <v>#VALUE!</v>
      </c>
      <c r="V25" s="43" t="e">
        <f t="shared" si="2"/>
        <v>#VALUE!</v>
      </c>
      <c r="W25" s="43" t="e">
        <f t="shared" si="2"/>
        <v>#VALUE!</v>
      </c>
      <c r="X25" s="43" t="e">
        <f t="shared" si="2"/>
        <v>#VALUE!</v>
      </c>
      <c r="Y25" s="43" t="e">
        <f t="shared" si="2"/>
        <v>#VALUE!</v>
      </c>
      <c r="Z25" s="44"/>
    </row>
    <row r="26" spans="1:26" s="76" customFormat="1" ht="15.75" customHeight="1" x14ac:dyDescent="0.3">
      <c r="A26" s="75"/>
      <c r="B26" s="65">
        <v>1.7</v>
      </c>
      <c r="C26" s="43" t="e">
        <f t="shared" si="0"/>
        <v>#VALUE!</v>
      </c>
      <c r="D26" s="43" t="e">
        <f t="shared" si="0"/>
        <v>#VALUE!</v>
      </c>
      <c r="E26" s="43" t="e">
        <f t="shared" si="0"/>
        <v>#VALUE!</v>
      </c>
      <c r="F26" s="43" t="e">
        <f t="shared" si="0"/>
        <v>#VALUE!</v>
      </c>
      <c r="G26" s="43" t="e">
        <f t="shared" si="0"/>
        <v>#VALUE!</v>
      </c>
      <c r="H26" s="44"/>
      <c r="I26" s="36"/>
      <c r="J26" s="75"/>
      <c r="K26" s="65">
        <v>1.7</v>
      </c>
      <c r="L26" s="43" t="e">
        <f t="shared" si="3"/>
        <v>#VALUE!</v>
      </c>
      <c r="M26" s="43" t="e">
        <f t="shared" si="1"/>
        <v>#VALUE!</v>
      </c>
      <c r="N26" s="43" t="e">
        <f t="shared" si="1"/>
        <v>#VALUE!</v>
      </c>
      <c r="O26" s="43" t="e">
        <f t="shared" si="1"/>
        <v>#VALUE!</v>
      </c>
      <c r="P26" s="43" t="e">
        <f t="shared" si="1"/>
        <v>#VALUE!</v>
      </c>
      <c r="Q26" s="44"/>
      <c r="R26" s="36"/>
      <c r="S26" s="75"/>
      <c r="T26" s="65">
        <v>1.7</v>
      </c>
      <c r="U26" s="43" t="e">
        <f t="shared" si="4"/>
        <v>#VALUE!</v>
      </c>
      <c r="V26" s="43" t="e">
        <f t="shared" si="2"/>
        <v>#VALUE!</v>
      </c>
      <c r="W26" s="43" t="e">
        <f t="shared" si="2"/>
        <v>#VALUE!</v>
      </c>
      <c r="X26" s="43" t="e">
        <f t="shared" si="2"/>
        <v>#VALUE!</v>
      </c>
      <c r="Y26" s="43" t="e">
        <f t="shared" si="2"/>
        <v>#VALUE!</v>
      </c>
      <c r="Z26" s="44"/>
    </row>
    <row r="27" spans="1:26" s="76" customFormat="1" ht="15.75" customHeight="1" x14ac:dyDescent="0.3">
      <c r="A27" s="75"/>
      <c r="B27" s="65">
        <v>1.8</v>
      </c>
      <c r="C27" s="43" t="e">
        <f t="shared" si="0"/>
        <v>#VALUE!</v>
      </c>
      <c r="D27" s="43" t="e">
        <f t="shared" si="0"/>
        <v>#VALUE!</v>
      </c>
      <c r="E27" s="43" t="e">
        <f t="shared" si="0"/>
        <v>#VALUE!</v>
      </c>
      <c r="F27" s="43" t="e">
        <f t="shared" si="0"/>
        <v>#VALUE!</v>
      </c>
      <c r="G27" s="43" t="e">
        <f t="shared" si="0"/>
        <v>#VALUE!</v>
      </c>
      <c r="H27" s="44"/>
      <c r="I27" s="36"/>
      <c r="J27" s="75"/>
      <c r="K27" s="65">
        <v>1.8</v>
      </c>
      <c r="L27" s="43" t="e">
        <f t="shared" si="3"/>
        <v>#VALUE!</v>
      </c>
      <c r="M27" s="43" t="e">
        <f t="shared" si="1"/>
        <v>#VALUE!</v>
      </c>
      <c r="N27" s="43" t="e">
        <f t="shared" si="1"/>
        <v>#VALUE!</v>
      </c>
      <c r="O27" s="43" t="e">
        <f t="shared" si="1"/>
        <v>#VALUE!</v>
      </c>
      <c r="P27" s="43" t="e">
        <f t="shared" si="1"/>
        <v>#VALUE!</v>
      </c>
      <c r="Q27" s="44"/>
      <c r="R27" s="36"/>
      <c r="S27" s="75"/>
      <c r="T27" s="65">
        <v>1.8</v>
      </c>
      <c r="U27" s="43" t="e">
        <f t="shared" si="4"/>
        <v>#VALUE!</v>
      </c>
      <c r="V27" s="43" t="e">
        <f t="shared" si="2"/>
        <v>#VALUE!</v>
      </c>
      <c r="W27" s="43" t="e">
        <f t="shared" si="2"/>
        <v>#VALUE!</v>
      </c>
      <c r="X27" s="43" t="e">
        <f t="shared" si="2"/>
        <v>#VALUE!</v>
      </c>
      <c r="Y27" s="43" t="e">
        <f t="shared" si="2"/>
        <v>#VALUE!</v>
      </c>
      <c r="Z27" s="44"/>
    </row>
    <row r="28" spans="1:26" s="76" customFormat="1" ht="15.75" customHeight="1" x14ac:dyDescent="0.3">
      <c r="A28" s="75"/>
      <c r="B28" s="65">
        <v>1.9</v>
      </c>
      <c r="C28" s="43" t="e">
        <f t="shared" si="0"/>
        <v>#VALUE!</v>
      </c>
      <c r="D28" s="43" t="e">
        <f t="shared" si="0"/>
        <v>#VALUE!</v>
      </c>
      <c r="E28" s="43" t="e">
        <f t="shared" si="0"/>
        <v>#VALUE!</v>
      </c>
      <c r="F28" s="43" t="e">
        <f t="shared" si="0"/>
        <v>#VALUE!</v>
      </c>
      <c r="G28" s="43" t="e">
        <f t="shared" si="0"/>
        <v>#VALUE!</v>
      </c>
      <c r="H28" s="44"/>
      <c r="I28" s="36"/>
      <c r="J28" s="75"/>
      <c r="K28" s="65">
        <v>1.9</v>
      </c>
      <c r="L28" s="43" t="e">
        <f t="shared" si="3"/>
        <v>#VALUE!</v>
      </c>
      <c r="M28" s="43" t="e">
        <f t="shared" si="1"/>
        <v>#VALUE!</v>
      </c>
      <c r="N28" s="43" t="e">
        <f t="shared" si="1"/>
        <v>#VALUE!</v>
      </c>
      <c r="O28" s="43" t="e">
        <f t="shared" si="1"/>
        <v>#VALUE!</v>
      </c>
      <c r="P28" s="43" t="e">
        <f t="shared" si="1"/>
        <v>#VALUE!</v>
      </c>
      <c r="Q28" s="44"/>
      <c r="R28" s="36"/>
      <c r="S28" s="75"/>
      <c r="T28" s="65">
        <v>1.9</v>
      </c>
      <c r="U28" s="43" t="e">
        <f t="shared" si="4"/>
        <v>#VALUE!</v>
      </c>
      <c r="V28" s="43" t="e">
        <f t="shared" si="2"/>
        <v>#VALUE!</v>
      </c>
      <c r="W28" s="43" t="e">
        <f t="shared" si="2"/>
        <v>#VALUE!</v>
      </c>
      <c r="X28" s="43" t="e">
        <f t="shared" si="2"/>
        <v>#VALUE!</v>
      </c>
      <c r="Y28" s="43" t="e">
        <f t="shared" si="2"/>
        <v>#VALUE!</v>
      </c>
      <c r="Z28" s="44"/>
    </row>
    <row r="29" spans="1:26" s="76" customFormat="1" ht="15.75" customHeight="1" x14ac:dyDescent="0.3">
      <c r="A29" s="75"/>
      <c r="B29" s="65">
        <v>2</v>
      </c>
      <c r="C29" s="43" t="e">
        <f t="shared" si="0"/>
        <v>#VALUE!</v>
      </c>
      <c r="D29" s="43" t="e">
        <f t="shared" si="0"/>
        <v>#VALUE!</v>
      </c>
      <c r="E29" s="43" t="e">
        <f t="shared" si="0"/>
        <v>#VALUE!</v>
      </c>
      <c r="F29" s="43" t="e">
        <f t="shared" si="0"/>
        <v>#VALUE!</v>
      </c>
      <c r="G29" s="43" t="e">
        <f t="shared" si="0"/>
        <v>#VALUE!</v>
      </c>
      <c r="H29" s="44"/>
      <c r="I29" s="36"/>
      <c r="J29" s="75"/>
      <c r="K29" s="65">
        <v>2</v>
      </c>
      <c r="L29" s="43" t="e">
        <f t="shared" si="3"/>
        <v>#VALUE!</v>
      </c>
      <c r="M29" s="43" t="e">
        <f t="shared" si="1"/>
        <v>#VALUE!</v>
      </c>
      <c r="N29" s="43" t="e">
        <f t="shared" si="1"/>
        <v>#VALUE!</v>
      </c>
      <c r="O29" s="43" t="e">
        <f t="shared" si="1"/>
        <v>#VALUE!</v>
      </c>
      <c r="P29" s="43" t="e">
        <f t="shared" si="1"/>
        <v>#VALUE!</v>
      </c>
      <c r="Q29" s="44"/>
      <c r="R29" s="36"/>
      <c r="S29" s="75"/>
      <c r="T29" s="65">
        <v>2</v>
      </c>
      <c r="U29" s="43" t="e">
        <f t="shared" si="4"/>
        <v>#VALUE!</v>
      </c>
      <c r="V29" s="43" t="e">
        <f t="shared" si="2"/>
        <v>#VALUE!</v>
      </c>
      <c r="W29" s="43" t="e">
        <f t="shared" si="2"/>
        <v>#VALUE!</v>
      </c>
      <c r="X29" s="43" t="e">
        <f t="shared" si="2"/>
        <v>#VALUE!</v>
      </c>
      <c r="Y29" s="43" t="e">
        <f t="shared" si="2"/>
        <v>#VALUE!</v>
      </c>
      <c r="Z29" s="44"/>
    </row>
    <row r="30" spans="1:26" s="76" customFormat="1" ht="15.75" customHeight="1" x14ac:dyDescent="0.3">
      <c r="A30" s="75"/>
      <c r="B30" s="65">
        <v>2.1</v>
      </c>
      <c r="C30" s="43" t="e">
        <f t="shared" si="0"/>
        <v>#VALUE!</v>
      </c>
      <c r="D30" s="43" t="e">
        <f t="shared" si="0"/>
        <v>#VALUE!</v>
      </c>
      <c r="E30" s="43" t="e">
        <f t="shared" si="0"/>
        <v>#VALUE!</v>
      </c>
      <c r="F30" s="43" t="e">
        <f t="shared" si="0"/>
        <v>#VALUE!</v>
      </c>
      <c r="G30" s="43" t="e">
        <f t="shared" si="0"/>
        <v>#VALUE!</v>
      </c>
      <c r="H30" s="44"/>
      <c r="I30" s="36"/>
      <c r="J30" s="75"/>
      <c r="K30" s="65">
        <v>2.1</v>
      </c>
      <c r="L30" s="43" t="e">
        <f t="shared" si="3"/>
        <v>#VALUE!</v>
      </c>
      <c r="M30" s="43" t="e">
        <f t="shared" si="1"/>
        <v>#VALUE!</v>
      </c>
      <c r="N30" s="43" t="e">
        <f t="shared" si="1"/>
        <v>#VALUE!</v>
      </c>
      <c r="O30" s="43" t="e">
        <f t="shared" si="1"/>
        <v>#VALUE!</v>
      </c>
      <c r="P30" s="43" t="e">
        <f t="shared" si="1"/>
        <v>#VALUE!</v>
      </c>
      <c r="Q30" s="44"/>
      <c r="R30" s="36"/>
      <c r="S30" s="75"/>
      <c r="T30" s="65">
        <v>2.1</v>
      </c>
      <c r="U30" s="43" t="e">
        <f t="shared" si="4"/>
        <v>#VALUE!</v>
      </c>
      <c r="V30" s="43" t="e">
        <f t="shared" si="2"/>
        <v>#VALUE!</v>
      </c>
      <c r="W30" s="43" t="e">
        <f t="shared" si="2"/>
        <v>#VALUE!</v>
      </c>
      <c r="X30" s="43" t="e">
        <f t="shared" si="2"/>
        <v>#VALUE!</v>
      </c>
      <c r="Y30" s="43" t="e">
        <f t="shared" si="2"/>
        <v>#VALUE!</v>
      </c>
      <c r="Z30" s="44"/>
    </row>
    <row r="31" spans="1:26" s="76" customFormat="1" ht="15.75" customHeight="1" x14ac:dyDescent="0.3">
      <c r="A31" s="75"/>
      <c r="B31" s="65">
        <v>2.2000000000000002</v>
      </c>
      <c r="C31" s="43" t="e">
        <f t="shared" si="0"/>
        <v>#VALUE!</v>
      </c>
      <c r="D31" s="43" t="e">
        <f t="shared" si="0"/>
        <v>#VALUE!</v>
      </c>
      <c r="E31" s="43" t="e">
        <f t="shared" si="0"/>
        <v>#VALUE!</v>
      </c>
      <c r="F31" s="43" t="e">
        <f t="shared" si="0"/>
        <v>#VALUE!</v>
      </c>
      <c r="G31" s="43" t="e">
        <f t="shared" si="0"/>
        <v>#VALUE!</v>
      </c>
      <c r="H31" s="44"/>
      <c r="I31" s="36"/>
      <c r="J31" s="75"/>
      <c r="K31" s="65">
        <v>2.2000000000000002</v>
      </c>
      <c r="L31" s="43" t="e">
        <f t="shared" si="3"/>
        <v>#VALUE!</v>
      </c>
      <c r="M31" s="43" t="e">
        <f t="shared" si="1"/>
        <v>#VALUE!</v>
      </c>
      <c r="N31" s="43" t="e">
        <f t="shared" si="1"/>
        <v>#VALUE!</v>
      </c>
      <c r="O31" s="43" t="e">
        <f t="shared" si="1"/>
        <v>#VALUE!</v>
      </c>
      <c r="P31" s="43" t="e">
        <f t="shared" si="1"/>
        <v>#VALUE!</v>
      </c>
      <c r="Q31" s="44"/>
      <c r="R31" s="36"/>
      <c r="S31" s="75"/>
      <c r="T31" s="65">
        <v>2.2000000000000002</v>
      </c>
      <c r="U31" s="43" t="e">
        <f t="shared" si="4"/>
        <v>#VALUE!</v>
      </c>
      <c r="V31" s="43" t="e">
        <f t="shared" si="2"/>
        <v>#VALUE!</v>
      </c>
      <c r="W31" s="43" t="e">
        <f t="shared" si="2"/>
        <v>#VALUE!</v>
      </c>
      <c r="X31" s="43" t="e">
        <f t="shared" si="2"/>
        <v>#VALUE!</v>
      </c>
      <c r="Y31" s="43" t="e">
        <f t="shared" si="2"/>
        <v>#VALUE!</v>
      </c>
      <c r="Z31" s="44"/>
    </row>
    <row r="32" spans="1:26" s="76" customFormat="1" ht="15.75" customHeight="1" x14ac:dyDescent="0.3">
      <c r="A32" s="75"/>
      <c r="B32" s="65">
        <v>2.2999999999999998</v>
      </c>
      <c r="C32" s="43" t="e">
        <f t="shared" si="0"/>
        <v>#VALUE!</v>
      </c>
      <c r="D32" s="43" t="e">
        <f t="shared" si="0"/>
        <v>#VALUE!</v>
      </c>
      <c r="E32" s="43" t="e">
        <f t="shared" si="0"/>
        <v>#VALUE!</v>
      </c>
      <c r="F32" s="43" t="e">
        <f t="shared" si="0"/>
        <v>#VALUE!</v>
      </c>
      <c r="G32" s="43" t="e">
        <f t="shared" si="0"/>
        <v>#VALUE!</v>
      </c>
      <c r="H32" s="44"/>
      <c r="I32" s="36"/>
      <c r="J32" s="75"/>
      <c r="K32" s="65">
        <v>2.2999999999999998</v>
      </c>
      <c r="L32" s="43" t="e">
        <f t="shared" si="3"/>
        <v>#VALUE!</v>
      </c>
      <c r="M32" s="43" t="e">
        <f t="shared" si="1"/>
        <v>#VALUE!</v>
      </c>
      <c r="N32" s="43" t="e">
        <f t="shared" si="1"/>
        <v>#VALUE!</v>
      </c>
      <c r="O32" s="43" t="e">
        <f t="shared" si="1"/>
        <v>#VALUE!</v>
      </c>
      <c r="P32" s="43" t="e">
        <f t="shared" si="1"/>
        <v>#VALUE!</v>
      </c>
      <c r="Q32" s="44"/>
      <c r="R32" s="36"/>
      <c r="S32" s="75"/>
      <c r="T32" s="65">
        <v>2.2999999999999998</v>
      </c>
      <c r="U32" s="43" t="e">
        <f t="shared" si="4"/>
        <v>#VALUE!</v>
      </c>
      <c r="V32" s="43" t="e">
        <f t="shared" si="2"/>
        <v>#VALUE!</v>
      </c>
      <c r="W32" s="43" t="e">
        <f t="shared" si="2"/>
        <v>#VALUE!</v>
      </c>
      <c r="X32" s="43" t="e">
        <f t="shared" si="2"/>
        <v>#VALUE!</v>
      </c>
      <c r="Y32" s="43" t="e">
        <f t="shared" si="2"/>
        <v>#VALUE!</v>
      </c>
      <c r="Z32" s="44"/>
    </row>
    <row r="33" spans="1:26" s="76" customFormat="1" ht="15.75" customHeight="1" x14ac:dyDescent="0.3">
      <c r="A33" s="75"/>
      <c r="B33" s="65">
        <v>2.4</v>
      </c>
      <c r="C33" s="43" t="e">
        <f t="shared" si="0"/>
        <v>#VALUE!</v>
      </c>
      <c r="D33" s="43" t="e">
        <f t="shared" si="0"/>
        <v>#VALUE!</v>
      </c>
      <c r="E33" s="43" t="e">
        <f t="shared" si="0"/>
        <v>#VALUE!</v>
      </c>
      <c r="F33" s="43" t="e">
        <f t="shared" si="0"/>
        <v>#VALUE!</v>
      </c>
      <c r="G33" s="43" t="e">
        <f t="shared" si="0"/>
        <v>#VALUE!</v>
      </c>
      <c r="H33" s="44"/>
      <c r="I33" s="36"/>
      <c r="J33" s="75"/>
      <c r="K33" s="65">
        <v>2.4</v>
      </c>
      <c r="L33" s="43" t="e">
        <f t="shared" si="3"/>
        <v>#VALUE!</v>
      </c>
      <c r="M33" s="43" t="e">
        <f t="shared" si="1"/>
        <v>#VALUE!</v>
      </c>
      <c r="N33" s="43" t="e">
        <f t="shared" si="1"/>
        <v>#VALUE!</v>
      </c>
      <c r="O33" s="43" t="e">
        <f t="shared" si="1"/>
        <v>#VALUE!</v>
      </c>
      <c r="P33" s="43" t="e">
        <f t="shared" si="1"/>
        <v>#VALUE!</v>
      </c>
      <c r="Q33" s="44"/>
      <c r="R33" s="36"/>
      <c r="S33" s="75"/>
      <c r="T33" s="65">
        <v>2.4</v>
      </c>
      <c r="U33" s="43" t="e">
        <f t="shared" si="4"/>
        <v>#VALUE!</v>
      </c>
      <c r="V33" s="43" t="e">
        <f t="shared" si="2"/>
        <v>#VALUE!</v>
      </c>
      <c r="W33" s="43" t="e">
        <f t="shared" si="2"/>
        <v>#VALUE!</v>
      </c>
      <c r="X33" s="43" t="e">
        <f t="shared" si="2"/>
        <v>#VALUE!</v>
      </c>
      <c r="Y33" s="43" t="e">
        <f t="shared" si="2"/>
        <v>#VALUE!</v>
      </c>
      <c r="Z33" s="44"/>
    </row>
    <row r="34" spans="1:26" s="76" customFormat="1" ht="15.75" customHeight="1" x14ac:dyDescent="0.3">
      <c r="A34" s="75"/>
      <c r="B34" s="65">
        <v>2.5</v>
      </c>
      <c r="C34" s="43" t="e">
        <f t="shared" si="0"/>
        <v>#VALUE!</v>
      </c>
      <c r="D34" s="43" t="e">
        <f t="shared" si="0"/>
        <v>#VALUE!</v>
      </c>
      <c r="E34" s="43" t="e">
        <f t="shared" si="0"/>
        <v>#VALUE!</v>
      </c>
      <c r="F34" s="43" t="e">
        <f t="shared" si="0"/>
        <v>#VALUE!</v>
      </c>
      <c r="G34" s="43" t="e">
        <f t="shared" si="0"/>
        <v>#VALUE!</v>
      </c>
      <c r="H34" s="44"/>
      <c r="I34" s="36"/>
      <c r="J34" s="75"/>
      <c r="K34" s="65">
        <v>2.5</v>
      </c>
      <c r="L34" s="43" t="e">
        <f t="shared" si="3"/>
        <v>#VALUE!</v>
      </c>
      <c r="M34" s="43" t="e">
        <f t="shared" si="1"/>
        <v>#VALUE!</v>
      </c>
      <c r="N34" s="43" t="e">
        <f t="shared" si="1"/>
        <v>#VALUE!</v>
      </c>
      <c r="O34" s="43" t="e">
        <f t="shared" si="1"/>
        <v>#VALUE!</v>
      </c>
      <c r="P34" s="43" t="e">
        <f t="shared" si="1"/>
        <v>#VALUE!</v>
      </c>
      <c r="Q34" s="44"/>
      <c r="R34" s="36"/>
      <c r="S34" s="75"/>
      <c r="T34" s="65">
        <v>2.5</v>
      </c>
      <c r="U34" s="43" t="e">
        <f t="shared" si="4"/>
        <v>#VALUE!</v>
      </c>
      <c r="V34" s="43" t="e">
        <f t="shared" si="2"/>
        <v>#VALUE!</v>
      </c>
      <c r="W34" s="43" t="e">
        <f t="shared" si="2"/>
        <v>#VALUE!</v>
      </c>
      <c r="X34" s="43" t="e">
        <f t="shared" si="2"/>
        <v>#VALUE!</v>
      </c>
      <c r="Y34" s="43" t="e">
        <f t="shared" si="2"/>
        <v>#VALUE!</v>
      </c>
      <c r="Z34" s="44"/>
    </row>
    <row r="35" spans="1:26" s="76" customFormat="1" ht="15.75" customHeight="1" x14ac:dyDescent="0.3">
      <c r="A35" s="75"/>
      <c r="B35" s="65">
        <v>2.6</v>
      </c>
      <c r="C35" s="43" t="e">
        <f t="shared" si="0"/>
        <v>#VALUE!</v>
      </c>
      <c r="D35" s="43" t="e">
        <f t="shared" si="0"/>
        <v>#VALUE!</v>
      </c>
      <c r="E35" s="43" t="e">
        <f t="shared" si="0"/>
        <v>#VALUE!</v>
      </c>
      <c r="F35" s="43" t="e">
        <f t="shared" si="0"/>
        <v>#VALUE!</v>
      </c>
      <c r="G35" s="43" t="e">
        <f t="shared" si="0"/>
        <v>#VALUE!</v>
      </c>
      <c r="H35" s="44"/>
      <c r="I35" s="36"/>
      <c r="J35" s="75"/>
      <c r="K35" s="65">
        <v>2.6</v>
      </c>
      <c r="L35" s="43" t="e">
        <f t="shared" si="3"/>
        <v>#VALUE!</v>
      </c>
      <c r="M35" s="43" t="e">
        <f t="shared" si="3"/>
        <v>#VALUE!</v>
      </c>
      <c r="N35" s="43" t="e">
        <f t="shared" si="3"/>
        <v>#VALUE!</v>
      </c>
      <c r="O35" s="43" t="e">
        <f t="shared" si="3"/>
        <v>#VALUE!</v>
      </c>
      <c r="P35" s="43" t="e">
        <f t="shared" si="3"/>
        <v>#VALUE!</v>
      </c>
      <c r="Q35" s="44"/>
      <c r="R35" s="36"/>
      <c r="S35" s="75"/>
      <c r="T35" s="65">
        <v>2.6</v>
      </c>
      <c r="U35" s="43" t="e">
        <f t="shared" si="4"/>
        <v>#VALUE!</v>
      </c>
      <c r="V35" s="43" t="e">
        <f t="shared" si="4"/>
        <v>#VALUE!</v>
      </c>
      <c r="W35" s="43" t="e">
        <f t="shared" si="4"/>
        <v>#VALUE!</v>
      </c>
      <c r="X35" s="43" t="e">
        <f t="shared" si="4"/>
        <v>#VALUE!</v>
      </c>
      <c r="Y35" s="43" t="e">
        <f t="shared" si="4"/>
        <v>#VALUE!</v>
      </c>
      <c r="Z35" s="44"/>
    </row>
    <row r="36" spans="1:26" s="76" customFormat="1" ht="15.75" customHeight="1" x14ac:dyDescent="0.3">
      <c r="A36" s="75"/>
      <c r="B36" s="65">
        <v>2.7</v>
      </c>
      <c r="C36" s="43" t="e">
        <f t="shared" si="0"/>
        <v>#VALUE!</v>
      </c>
      <c r="D36" s="43" t="e">
        <f t="shared" si="0"/>
        <v>#VALUE!</v>
      </c>
      <c r="E36" s="43" t="e">
        <f t="shared" si="0"/>
        <v>#VALUE!</v>
      </c>
      <c r="F36" s="43" t="e">
        <f t="shared" si="0"/>
        <v>#VALUE!</v>
      </c>
      <c r="G36" s="43" t="e">
        <f t="shared" si="0"/>
        <v>#VALUE!</v>
      </c>
      <c r="H36" s="44"/>
      <c r="I36" s="36"/>
      <c r="J36" s="75"/>
      <c r="K36" s="65">
        <v>2.7</v>
      </c>
      <c r="L36" s="43" t="e">
        <f t="shared" si="3"/>
        <v>#VALUE!</v>
      </c>
      <c r="M36" s="43" t="e">
        <f t="shared" si="3"/>
        <v>#VALUE!</v>
      </c>
      <c r="N36" s="43" t="e">
        <f t="shared" si="3"/>
        <v>#VALUE!</v>
      </c>
      <c r="O36" s="43" t="e">
        <f t="shared" si="3"/>
        <v>#VALUE!</v>
      </c>
      <c r="P36" s="43" t="e">
        <f t="shared" si="3"/>
        <v>#VALUE!</v>
      </c>
      <c r="Q36" s="44"/>
      <c r="R36" s="36"/>
      <c r="S36" s="75"/>
      <c r="T36" s="65">
        <v>2.7</v>
      </c>
      <c r="U36" s="43" t="e">
        <f t="shared" si="4"/>
        <v>#VALUE!</v>
      </c>
      <c r="V36" s="43" t="e">
        <f t="shared" si="4"/>
        <v>#VALUE!</v>
      </c>
      <c r="W36" s="43" t="e">
        <f t="shared" si="4"/>
        <v>#VALUE!</v>
      </c>
      <c r="X36" s="43" t="e">
        <f t="shared" si="4"/>
        <v>#VALUE!</v>
      </c>
      <c r="Y36" s="43" t="e">
        <f t="shared" si="4"/>
        <v>#VALUE!</v>
      </c>
      <c r="Z36" s="44"/>
    </row>
    <row r="37" spans="1:26" s="76" customFormat="1" ht="15.75" customHeight="1" x14ac:dyDescent="0.3">
      <c r="A37" s="75"/>
      <c r="B37" s="65">
        <v>2.8</v>
      </c>
      <c r="C37" s="43" t="e">
        <f t="shared" si="0"/>
        <v>#VALUE!</v>
      </c>
      <c r="D37" s="43" t="e">
        <f t="shared" si="0"/>
        <v>#VALUE!</v>
      </c>
      <c r="E37" s="43" t="e">
        <f t="shared" si="0"/>
        <v>#VALUE!</v>
      </c>
      <c r="F37" s="43" t="e">
        <f t="shared" si="0"/>
        <v>#VALUE!</v>
      </c>
      <c r="G37" s="43" t="e">
        <f t="shared" si="0"/>
        <v>#VALUE!</v>
      </c>
      <c r="H37" s="44"/>
      <c r="I37" s="36"/>
      <c r="J37" s="75"/>
      <c r="K37" s="65">
        <v>2.8</v>
      </c>
      <c r="L37" s="43" t="e">
        <f t="shared" si="3"/>
        <v>#VALUE!</v>
      </c>
      <c r="M37" s="43" t="e">
        <f t="shared" si="3"/>
        <v>#VALUE!</v>
      </c>
      <c r="N37" s="43" t="e">
        <f t="shared" si="3"/>
        <v>#VALUE!</v>
      </c>
      <c r="O37" s="43" t="e">
        <f t="shared" si="3"/>
        <v>#VALUE!</v>
      </c>
      <c r="P37" s="43" t="e">
        <f t="shared" si="3"/>
        <v>#VALUE!</v>
      </c>
      <c r="Q37" s="44"/>
      <c r="R37" s="36"/>
      <c r="S37" s="75"/>
      <c r="T37" s="65">
        <v>2.8</v>
      </c>
      <c r="U37" s="43" t="e">
        <f t="shared" si="4"/>
        <v>#VALUE!</v>
      </c>
      <c r="V37" s="43" t="e">
        <f t="shared" si="4"/>
        <v>#VALUE!</v>
      </c>
      <c r="W37" s="43" t="e">
        <f t="shared" si="4"/>
        <v>#VALUE!</v>
      </c>
      <c r="X37" s="43" t="e">
        <f t="shared" si="4"/>
        <v>#VALUE!</v>
      </c>
      <c r="Y37" s="43" t="e">
        <f t="shared" si="4"/>
        <v>#VALUE!</v>
      </c>
      <c r="Z37" s="44"/>
    </row>
    <row r="38" spans="1:26" s="76" customFormat="1" ht="15.75" customHeight="1" x14ac:dyDescent="0.3">
      <c r="A38" s="75"/>
      <c r="B38" s="65">
        <v>2.9</v>
      </c>
      <c r="C38" s="43" t="e">
        <f t="shared" si="0"/>
        <v>#VALUE!</v>
      </c>
      <c r="D38" s="43" t="e">
        <f t="shared" si="0"/>
        <v>#VALUE!</v>
      </c>
      <c r="E38" s="43" t="e">
        <f t="shared" si="0"/>
        <v>#VALUE!</v>
      </c>
      <c r="F38" s="43" t="e">
        <f t="shared" si="0"/>
        <v>#VALUE!</v>
      </c>
      <c r="G38" s="43" t="e">
        <f t="shared" si="0"/>
        <v>#VALUE!</v>
      </c>
      <c r="H38" s="44"/>
      <c r="I38" s="36"/>
      <c r="J38" s="75"/>
      <c r="K38" s="65">
        <v>2.9</v>
      </c>
      <c r="L38" s="43" t="e">
        <f t="shared" si="3"/>
        <v>#VALUE!</v>
      </c>
      <c r="M38" s="43" t="e">
        <f t="shared" si="3"/>
        <v>#VALUE!</v>
      </c>
      <c r="N38" s="43" t="e">
        <f t="shared" si="3"/>
        <v>#VALUE!</v>
      </c>
      <c r="O38" s="43" t="e">
        <f t="shared" si="3"/>
        <v>#VALUE!</v>
      </c>
      <c r="P38" s="43" t="e">
        <f t="shared" si="3"/>
        <v>#VALUE!</v>
      </c>
      <c r="Q38" s="44"/>
      <c r="R38" s="36"/>
      <c r="S38" s="75"/>
      <c r="T38" s="65">
        <v>2.9</v>
      </c>
      <c r="U38" s="43" t="e">
        <f t="shared" si="4"/>
        <v>#VALUE!</v>
      </c>
      <c r="V38" s="43" t="e">
        <f t="shared" si="4"/>
        <v>#VALUE!</v>
      </c>
      <c r="W38" s="43" t="e">
        <f t="shared" si="4"/>
        <v>#VALUE!</v>
      </c>
      <c r="X38" s="43" t="e">
        <f t="shared" si="4"/>
        <v>#VALUE!</v>
      </c>
      <c r="Y38" s="43" t="e">
        <f t="shared" si="4"/>
        <v>#VALUE!</v>
      </c>
      <c r="Z38" s="44"/>
    </row>
    <row r="39" spans="1:26" s="76" customFormat="1" ht="15.75" customHeight="1" x14ac:dyDescent="0.3">
      <c r="A39" s="75"/>
      <c r="B39" s="65">
        <v>3</v>
      </c>
      <c r="C39" s="43" t="e">
        <f t="shared" si="0"/>
        <v>#VALUE!</v>
      </c>
      <c r="D39" s="43" t="e">
        <f t="shared" si="0"/>
        <v>#VALUE!</v>
      </c>
      <c r="E39" s="43" t="e">
        <f t="shared" si="0"/>
        <v>#VALUE!</v>
      </c>
      <c r="F39" s="43" t="e">
        <f t="shared" si="0"/>
        <v>#VALUE!</v>
      </c>
      <c r="G39" s="43" t="e">
        <f t="shared" si="0"/>
        <v>#VALUE!</v>
      </c>
      <c r="H39" s="44"/>
      <c r="I39" s="36"/>
      <c r="J39" s="75"/>
      <c r="K39" s="65">
        <v>3</v>
      </c>
      <c r="L39" s="43" t="e">
        <f t="shared" si="3"/>
        <v>#VALUE!</v>
      </c>
      <c r="M39" s="43" t="e">
        <f t="shared" si="3"/>
        <v>#VALUE!</v>
      </c>
      <c r="N39" s="43" t="e">
        <f t="shared" si="3"/>
        <v>#VALUE!</v>
      </c>
      <c r="O39" s="43" t="e">
        <f t="shared" si="3"/>
        <v>#VALUE!</v>
      </c>
      <c r="P39" s="43" t="e">
        <f t="shared" si="3"/>
        <v>#VALUE!</v>
      </c>
      <c r="Q39" s="44"/>
      <c r="R39" s="36"/>
      <c r="S39" s="75"/>
      <c r="T39" s="65">
        <v>3</v>
      </c>
      <c r="U39" s="43" t="e">
        <f t="shared" si="4"/>
        <v>#VALUE!</v>
      </c>
      <c r="V39" s="43" t="e">
        <f t="shared" si="4"/>
        <v>#VALUE!</v>
      </c>
      <c r="W39" s="43" t="e">
        <f t="shared" si="4"/>
        <v>#VALUE!</v>
      </c>
      <c r="X39" s="43" t="e">
        <f t="shared" si="4"/>
        <v>#VALUE!</v>
      </c>
      <c r="Y39" s="43" t="e">
        <f t="shared" si="4"/>
        <v>#VALUE!</v>
      </c>
      <c r="Z39" s="44"/>
    </row>
    <row r="40" spans="1:26" s="71" customFormat="1" ht="15.75" customHeight="1" thickBot="1" x14ac:dyDescent="0.35">
      <c r="A40" s="66"/>
      <c r="B40" s="67" t="s">
        <v>18</v>
      </c>
      <c r="C40" s="68" t="e">
        <f>SUM(C19:C39)</f>
        <v>#VALUE!</v>
      </c>
      <c r="D40" s="68" t="e">
        <f>SUM(D19:D39)</f>
        <v>#VALUE!</v>
      </c>
      <c r="E40" s="68" t="e">
        <f>SUM(E19:E39)</f>
        <v>#VALUE!</v>
      </c>
      <c r="F40" s="68" t="e">
        <f>SUM(F19:F39)</f>
        <v>#VALUE!</v>
      </c>
      <c r="G40" s="68" t="e">
        <f>SUM(G19:G39)</f>
        <v>#VALUE!</v>
      </c>
      <c r="H40" s="69"/>
      <c r="I40" s="70"/>
      <c r="J40" s="66"/>
      <c r="K40" s="67" t="s">
        <v>18</v>
      </c>
      <c r="L40" s="68" t="e">
        <f>SUM(L19:L39)</f>
        <v>#VALUE!</v>
      </c>
      <c r="M40" s="68" t="e">
        <f>SUM(M19:M39)</f>
        <v>#VALUE!</v>
      </c>
      <c r="N40" s="68" t="e">
        <f>SUM(N19:N39)</f>
        <v>#VALUE!</v>
      </c>
      <c r="O40" s="68" t="e">
        <f>SUM(O19:O39)</f>
        <v>#VALUE!</v>
      </c>
      <c r="P40" s="68" t="e">
        <f>SUM(P19:P39)</f>
        <v>#VALUE!</v>
      </c>
      <c r="Q40" s="69"/>
      <c r="R40" s="70"/>
      <c r="S40" s="66"/>
      <c r="T40" s="67" t="s">
        <v>18</v>
      </c>
      <c r="U40" s="68" t="e">
        <f>SUM(U19:U39)</f>
        <v>#VALUE!</v>
      </c>
      <c r="V40" s="68" t="e">
        <f>SUM(V19:V39)</f>
        <v>#VALUE!</v>
      </c>
      <c r="W40" s="68" t="e">
        <f>SUM(W19:W39)</f>
        <v>#VALUE!</v>
      </c>
      <c r="X40" s="68" t="e">
        <f>SUM(X19:X39)</f>
        <v>#VALUE!</v>
      </c>
      <c r="Y40" s="68" t="e">
        <f>SUM(Y19:Y39)</f>
        <v>#VALUE!</v>
      </c>
      <c r="Z40" s="69"/>
    </row>
    <row r="41" spans="1:26" s="38" customFormat="1" ht="15.75" customHeight="1" thickBot="1" x14ac:dyDescent="0.35">
      <c r="G41" s="72" t="e">
        <f>SUM(C40:G40)</f>
        <v>#VALUE!</v>
      </c>
      <c r="P41" s="72" t="e">
        <f>SUM(L40:P40)</f>
        <v>#VALUE!</v>
      </c>
      <c r="Y41" s="72" t="e">
        <f>SUM(U40:Y40)</f>
        <v>#VALUE!</v>
      </c>
    </row>
    <row r="42" spans="1:26" ht="15.75" customHeight="1" x14ac:dyDescent="0.35"/>
    <row r="43" spans="1:26" ht="15.75" customHeight="1" x14ac:dyDescent="0.35"/>
    <row r="44" spans="1:26" ht="15.75" customHeight="1" x14ac:dyDescent="0.35"/>
    <row r="45" spans="1:26" ht="15.75" customHeight="1" x14ac:dyDescent="0.35"/>
    <row r="46" spans="1:26" ht="15.75" customHeight="1" x14ac:dyDescent="0.35"/>
    <row r="47" spans="1:26" ht="15.75" customHeight="1" x14ac:dyDescent="0.35"/>
    <row r="48" spans="1:2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</sheetData>
  <sheetProtection algorithmName="SHA-512" hashValue="wkQ6lQ63zoLMv0ilLYkgCvA7fI2eslBHCnMc9S92s0Mr5HVAKz2JkpvaJFFcWvsPXaTzXhnGQiEvDZVvx2OEgQ==" saltValue="0nJKEorD/CFPnGf47Y1rPg==" spinCount="100000" sheet="1" objects="1" scenarios="1"/>
  <protectedRanges>
    <protectedRange sqref="C5" name="Range9_2"/>
    <protectedRange sqref="C4" name="Range8_2"/>
    <protectedRange sqref="C6" name="Range7_2"/>
    <protectedRange sqref="L5" name="Range9_3"/>
    <protectedRange sqref="L4" name="Range8_3"/>
    <protectedRange sqref="L6" name="Range7_3"/>
    <protectedRange sqref="U5" name="Range9_4"/>
    <protectedRange sqref="U4" name="Range8_4"/>
    <protectedRange sqref="U6" name="Range7_4"/>
  </protectedRanges>
  <mergeCells count="24">
    <mergeCell ref="A15:B15"/>
    <mergeCell ref="J15:K15"/>
    <mergeCell ref="S15:T15"/>
    <mergeCell ref="A16:B16"/>
    <mergeCell ref="J16:K16"/>
    <mergeCell ref="S16:T16"/>
    <mergeCell ref="A8:H10"/>
    <mergeCell ref="J8:Q10"/>
    <mergeCell ref="S8:Z10"/>
    <mergeCell ref="A12:H12"/>
    <mergeCell ref="J12:Q12"/>
    <mergeCell ref="S12:Z12"/>
    <mergeCell ref="D5:G5"/>
    <mergeCell ref="M5:P5"/>
    <mergeCell ref="V5:Y5"/>
    <mergeCell ref="D6:G6"/>
    <mergeCell ref="M6:P6"/>
    <mergeCell ref="V6:Y6"/>
    <mergeCell ref="B3:G3"/>
    <mergeCell ref="K3:P3"/>
    <mergeCell ref="T3:Y3"/>
    <mergeCell ref="D4:G4"/>
    <mergeCell ref="M4:P4"/>
    <mergeCell ref="V4:Y4"/>
  </mergeCells>
  <dataValidations count="1">
    <dataValidation type="decimal" operator="greaterThanOrEqual" allowBlank="1" showInputMessage="1" showErrorMessage="1" error="Must be a number. Cell formats to 2 decimal places." sqref="U4:U6 C4:C6 L4:L6" xr:uid="{C80737DE-2021-4365-84F7-58929D76E0E1}">
      <formula1>0</formula1>
    </dataValidation>
  </dataValidations>
  <printOptions horizontalCentered="1"/>
  <pageMargins left="0.25" right="0.25" top="0.75" bottom="0.75" header="0.3" footer="0.3"/>
  <pageSetup paperSize="8" scale="59" orientation="landscape" r:id="rId1"/>
  <headerFooter alignWithMargins="0">
    <oddHeader>&amp;C&amp;"Arial"&amp;11&amp;K000000 OFFICIAL-SENSITIVE - COMMERCIAL&amp;1#_x000D_</oddHeader>
    <oddFooter>&amp;L&amp;"-,Bold"&amp;F
&amp;A&amp;C&amp;"Calibri,Bold"Page &amp;P of &amp;N_x000D_&amp;1#&amp;"Arial"&amp;11&amp;K000000 OFFICIAL-SENSITIVE - COMMERCIAL&amp;R&amp;"Calibri,Bold"Printed on &amp;D @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BE50-83B2-4F35-9E5E-797468FBDB89}">
  <sheetPr>
    <tabColor rgb="FF00B0F0"/>
    <pageSetUpPr fitToPage="1"/>
  </sheetPr>
  <dimension ref="A1:Z67"/>
  <sheetViews>
    <sheetView showGridLines="0" zoomScale="70" zoomScaleNormal="70" workbookViewId="0">
      <selection activeCell="U4" sqref="U4:U6"/>
    </sheetView>
  </sheetViews>
  <sheetFormatPr defaultRowHeight="15.5" x14ac:dyDescent="0.35"/>
  <cols>
    <col min="1" max="1" width="5.7265625" style="60" customWidth="1"/>
    <col min="2" max="7" width="12.1796875" style="60" customWidth="1"/>
    <col min="8" max="10" width="5.7265625" style="60" customWidth="1"/>
    <col min="11" max="16" width="12.1796875" style="60" customWidth="1"/>
    <col min="17" max="19" width="5.7265625" style="60" customWidth="1"/>
    <col min="20" max="25" width="12.1796875" style="60" customWidth="1"/>
    <col min="26" max="26" width="5.7265625" style="60" customWidth="1"/>
    <col min="27" max="237" width="9.1796875" style="60"/>
    <col min="238" max="238" width="3.7265625" style="60" customWidth="1"/>
    <col min="239" max="239" width="11.7265625" style="60" customWidth="1"/>
    <col min="240" max="240" width="7.7265625" style="60" customWidth="1"/>
    <col min="241" max="241" width="7.54296875" style="60" customWidth="1"/>
    <col min="242" max="244" width="7.81640625" style="60" customWidth="1"/>
    <col min="245" max="245" width="5.7265625" style="60" customWidth="1"/>
    <col min="246" max="246" width="8.54296875" style="60" customWidth="1"/>
    <col min="247" max="247" width="2.7265625" style="60" customWidth="1"/>
    <col min="248" max="248" width="3.7265625" style="60" customWidth="1"/>
    <col min="249" max="249" width="11.7265625" style="60" customWidth="1"/>
    <col min="250" max="250" width="8" style="60" customWidth="1"/>
    <col min="251" max="251" width="9.54296875" style="60" customWidth="1"/>
    <col min="252" max="252" width="9" style="60" customWidth="1"/>
    <col min="253" max="253" width="8.453125" style="60" customWidth="1"/>
    <col min="254" max="254" width="8.54296875" style="60" customWidth="1"/>
    <col min="255" max="255" width="4.453125" style="60" customWidth="1"/>
    <col min="256" max="256" width="9.453125" style="60" customWidth="1"/>
    <col min="257" max="257" width="2.7265625" style="60" customWidth="1"/>
    <col min="258" max="258" width="3.7265625" style="60" customWidth="1"/>
    <col min="259" max="259" width="11.7265625" style="60" customWidth="1"/>
    <col min="260" max="260" width="9.26953125" style="60" customWidth="1"/>
    <col min="261" max="261" width="8.7265625" style="60" customWidth="1"/>
    <col min="262" max="262" width="8.26953125" style="60" customWidth="1"/>
    <col min="263" max="264" width="8.81640625" style="60" customWidth="1"/>
    <col min="265" max="265" width="5.7265625" style="60" customWidth="1"/>
    <col min="266" max="266" width="10" style="60" customWidth="1"/>
    <col min="267" max="267" width="2.7265625" style="60" customWidth="1"/>
    <col min="268" max="268" width="3.7265625" style="60" customWidth="1"/>
    <col min="269" max="269" width="11.7265625" style="60" customWidth="1"/>
    <col min="270" max="270" width="8.1796875" style="60" customWidth="1"/>
    <col min="271" max="271" width="8.26953125" style="60" customWidth="1"/>
    <col min="272" max="272" width="7.81640625" style="60" customWidth="1"/>
    <col min="273" max="274" width="8.26953125" style="60" customWidth="1"/>
    <col min="275" max="275" width="5.7265625" style="60" customWidth="1"/>
    <col min="276" max="276" width="8.81640625" style="60" customWidth="1"/>
    <col min="277" max="493" width="9.1796875" style="60"/>
    <col min="494" max="494" width="3.7265625" style="60" customWidth="1"/>
    <col min="495" max="495" width="11.7265625" style="60" customWidth="1"/>
    <col min="496" max="496" width="7.7265625" style="60" customWidth="1"/>
    <col min="497" max="497" width="7.54296875" style="60" customWidth="1"/>
    <col min="498" max="500" width="7.81640625" style="60" customWidth="1"/>
    <col min="501" max="501" width="5.7265625" style="60" customWidth="1"/>
    <col min="502" max="502" width="8.54296875" style="60" customWidth="1"/>
    <col min="503" max="503" width="2.7265625" style="60" customWidth="1"/>
    <col min="504" max="504" width="3.7265625" style="60" customWidth="1"/>
    <col min="505" max="505" width="11.7265625" style="60" customWidth="1"/>
    <col min="506" max="506" width="8" style="60" customWidth="1"/>
    <col min="507" max="507" width="9.54296875" style="60" customWidth="1"/>
    <col min="508" max="508" width="9" style="60" customWidth="1"/>
    <col min="509" max="509" width="8.453125" style="60" customWidth="1"/>
    <col min="510" max="510" width="8.54296875" style="60" customWidth="1"/>
    <col min="511" max="511" width="4.453125" style="60" customWidth="1"/>
    <col min="512" max="512" width="9.453125" style="60" customWidth="1"/>
    <col min="513" max="513" width="2.7265625" style="60" customWidth="1"/>
    <col min="514" max="514" width="3.7265625" style="60" customWidth="1"/>
    <col min="515" max="515" width="11.7265625" style="60" customWidth="1"/>
    <col min="516" max="516" width="9.26953125" style="60" customWidth="1"/>
    <col min="517" max="517" width="8.7265625" style="60" customWidth="1"/>
    <col min="518" max="518" width="8.26953125" style="60" customWidth="1"/>
    <col min="519" max="520" width="8.81640625" style="60" customWidth="1"/>
    <col min="521" max="521" width="5.7265625" style="60" customWidth="1"/>
    <col min="522" max="522" width="10" style="60" customWidth="1"/>
    <col min="523" max="523" width="2.7265625" style="60" customWidth="1"/>
    <col min="524" max="524" width="3.7265625" style="60" customWidth="1"/>
    <col min="525" max="525" width="11.7265625" style="60" customWidth="1"/>
    <col min="526" max="526" width="8.1796875" style="60" customWidth="1"/>
    <col min="527" max="527" width="8.26953125" style="60" customWidth="1"/>
    <col min="528" max="528" width="7.81640625" style="60" customWidth="1"/>
    <col min="529" max="530" width="8.26953125" style="60" customWidth="1"/>
    <col min="531" max="531" width="5.7265625" style="60" customWidth="1"/>
    <col min="532" max="532" width="8.81640625" style="60" customWidth="1"/>
    <col min="533" max="749" width="9.1796875" style="60"/>
    <col min="750" max="750" width="3.7265625" style="60" customWidth="1"/>
    <col min="751" max="751" width="11.7265625" style="60" customWidth="1"/>
    <col min="752" max="752" width="7.7265625" style="60" customWidth="1"/>
    <col min="753" max="753" width="7.54296875" style="60" customWidth="1"/>
    <col min="754" max="756" width="7.81640625" style="60" customWidth="1"/>
    <col min="757" max="757" width="5.7265625" style="60" customWidth="1"/>
    <col min="758" max="758" width="8.54296875" style="60" customWidth="1"/>
    <col min="759" max="759" width="2.7265625" style="60" customWidth="1"/>
    <col min="760" max="760" width="3.7265625" style="60" customWidth="1"/>
    <col min="761" max="761" width="11.7265625" style="60" customWidth="1"/>
    <col min="762" max="762" width="8" style="60" customWidth="1"/>
    <col min="763" max="763" width="9.54296875" style="60" customWidth="1"/>
    <col min="764" max="764" width="9" style="60" customWidth="1"/>
    <col min="765" max="765" width="8.453125" style="60" customWidth="1"/>
    <col min="766" max="766" width="8.54296875" style="60" customWidth="1"/>
    <col min="767" max="767" width="4.453125" style="60" customWidth="1"/>
    <col min="768" max="768" width="9.453125" style="60" customWidth="1"/>
    <col min="769" max="769" width="2.7265625" style="60" customWidth="1"/>
    <col min="770" max="770" width="3.7265625" style="60" customWidth="1"/>
    <col min="771" max="771" width="11.7265625" style="60" customWidth="1"/>
    <col min="772" max="772" width="9.26953125" style="60" customWidth="1"/>
    <col min="773" max="773" width="8.7265625" style="60" customWidth="1"/>
    <col min="774" max="774" width="8.26953125" style="60" customWidth="1"/>
    <col min="775" max="776" width="8.81640625" style="60" customWidth="1"/>
    <col min="777" max="777" width="5.7265625" style="60" customWidth="1"/>
    <col min="778" max="778" width="10" style="60" customWidth="1"/>
    <col min="779" max="779" width="2.7265625" style="60" customWidth="1"/>
    <col min="780" max="780" width="3.7265625" style="60" customWidth="1"/>
    <col min="781" max="781" width="11.7265625" style="60" customWidth="1"/>
    <col min="782" max="782" width="8.1796875" style="60" customWidth="1"/>
    <col min="783" max="783" width="8.26953125" style="60" customWidth="1"/>
    <col min="784" max="784" width="7.81640625" style="60" customWidth="1"/>
    <col min="785" max="786" width="8.26953125" style="60" customWidth="1"/>
    <col min="787" max="787" width="5.7265625" style="60" customWidth="1"/>
    <col min="788" max="788" width="8.81640625" style="60" customWidth="1"/>
    <col min="789" max="1005" width="9.1796875" style="60"/>
    <col min="1006" max="1006" width="3.7265625" style="60" customWidth="1"/>
    <col min="1007" max="1007" width="11.7265625" style="60" customWidth="1"/>
    <col min="1008" max="1008" width="7.7265625" style="60" customWidth="1"/>
    <col min="1009" max="1009" width="7.54296875" style="60" customWidth="1"/>
    <col min="1010" max="1012" width="7.81640625" style="60" customWidth="1"/>
    <col min="1013" max="1013" width="5.7265625" style="60" customWidth="1"/>
    <col min="1014" max="1014" width="8.54296875" style="60" customWidth="1"/>
    <col min="1015" max="1015" width="2.7265625" style="60" customWidth="1"/>
    <col min="1016" max="1016" width="3.7265625" style="60" customWidth="1"/>
    <col min="1017" max="1017" width="11.7265625" style="60" customWidth="1"/>
    <col min="1018" max="1018" width="8" style="60" customWidth="1"/>
    <col min="1019" max="1019" width="9.54296875" style="60" customWidth="1"/>
    <col min="1020" max="1020" width="9" style="60" customWidth="1"/>
    <col min="1021" max="1021" width="8.453125" style="60" customWidth="1"/>
    <col min="1022" max="1022" width="8.54296875" style="60" customWidth="1"/>
    <col min="1023" max="1023" width="4.453125" style="60" customWidth="1"/>
    <col min="1024" max="1024" width="9.453125" style="60" customWidth="1"/>
    <col min="1025" max="1025" width="2.7265625" style="60" customWidth="1"/>
    <col min="1026" max="1026" width="3.7265625" style="60" customWidth="1"/>
    <col min="1027" max="1027" width="11.7265625" style="60" customWidth="1"/>
    <col min="1028" max="1028" width="9.26953125" style="60" customWidth="1"/>
    <col min="1029" max="1029" width="8.7265625" style="60" customWidth="1"/>
    <col min="1030" max="1030" width="8.26953125" style="60" customWidth="1"/>
    <col min="1031" max="1032" width="8.81640625" style="60" customWidth="1"/>
    <col min="1033" max="1033" width="5.7265625" style="60" customWidth="1"/>
    <col min="1034" max="1034" width="10" style="60" customWidth="1"/>
    <col min="1035" max="1035" width="2.7265625" style="60" customWidth="1"/>
    <col min="1036" max="1036" width="3.7265625" style="60" customWidth="1"/>
    <col min="1037" max="1037" width="11.7265625" style="60" customWidth="1"/>
    <col min="1038" max="1038" width="8.1796875" style="60" customWidth="1"/>
    <col min="1039" max="1039" width="8.26953125" style="60" customWidth="1"/>
    <col min="1040" max="1040" width="7.81640625" style="60" customWidth="1"/>
    <col min="1041" max="1042" width="8.26953125" style="60" customWidth="1"/>
    <col min="1043" max="1043" width="5.7265625" style="60" customWidth="1"/>
    <col min="1044" max="1044" width="8.81640625" style="60" customWidth="1"/>
    <col min="1045" max="1261" width="9.1796875" style="60"/>
    <col min="1262" max="1262" width="3.7265625" style="60" customWidth="1"/>
    <col min="1263" max="1263" width="11.7265625" style="60" customWidth="1"/>
    <col min="1264" max="1264" width="7.7265625" style="60" customWidth="1"/>
    <col min="1265" max="1265" width="7.54296875" style="60" customWidth="1"/>
    <col min="1266" max="1268" width="7.81640625" style="60" customWidth="1"/>
    <col min="1269" max="1269" width="5.7265625" style="60" customWidth="1"/>
    <col min="1270" max="1270" width="8.54296875" style="60" customWidth="1"/>
    <col min="1271" max="1271" width="2.7265625" style="60" customWidth="1"/>
    <col min="1272" max="1272" width="3.7265625" style="60" customWidth="1"/>
    <col min="1273" max="1273" width="11.7265625" style="60" customWidth="1"/>
    <col min="1274" max="1274" width="8" style="60" customWidth="1"/>
    <col min="1275" max="1275" width="9.54296875" style="60" customWidth="1"/>
    <col min="1276" max="1276" width="9" style="60" customWidth="1"/>
    <col min="1277" max="1277" width="8.453125" style="60" customWidth="1"/>
    <col min="1278" max="1278" width="8.54296875" style="60" customWidth="1"/>
    <col min="1279" max="1279" width="4.453125" style="60" customWidth="1"/>
    <col min="1280" max="1280" width="9.453125" style="60" customWidth="1"/>
    <col min="1281" max="1281" width="2.7265625" style="60" customWidth="1"/>
    <col min="1282" max="1282" width="3.7265625" style="60" customWidth="1"/>
    <col min="1283" max="1283" width="11.7265625" style="60" customWidth="1"/>
    <col min="1284" max="1284" width="9.26953125" style="60" customWidth="1"/>
    <col min="1285" max="1285" width="8.7265625" style="60" customWidth="1"/>
    <col min="1286" max="1286" width="8.26953125" style="60" customWidth="1"/>
    <col min="1287" max="1288" width="8.81640625" style="60" customWidth="1"/>
    <col min="1289" max="1289" width="5.7265625" style="60" customWidth="1"/>
    <col min="1290" max="1290" width="10" style="60" customWidth="1"/>
    <col min="1291" max="1291" width="2.7265625" style="60" customWidth="1"/>
    <col min="1292" max="1292" width="3.7265625" style="60" customWidth="1"/>
    <col min="1293" max="1293" width="11.7265625" style="60" customWidth="1"/>
    <col min="1294" max="1294" width="8.1796875" style="60" customWidth="1"/>
    <col min="1295" max="1295" width="8.26953125" style="60" customWidth="1"/>
    <col min="1296" max="1296" width="7.81640625" style="60" customWidth="1"/>
    <col min="1297" max="1298" width="8.26953125" style="60" customWidth="1"/>
    <col min="1299" max="1299" width="5.7265625" style="60" customWidth="1"/>
    <col min="1300" max="1300" width="8.81640625" style="60" customWidth="1"/>
    <col min="1301" max="1517" width="9.1796875" style="60"/>
    <col min="1518" max="1518" width="3.7265625" style="60" customWidth="1"/>
    <col min="1519" max="1519" width="11.7265625" style="60" customWidth="1"/>
    <col min="1520" max="1520" width="7.7265625" style="60" customWidth="1"/>
    <col min="1521" max="1521" width="7.54296875" style="60" customWidth="1"/>
    <col min="1522" max="1524" width="7.81640625" style="60" customWidth="1"/>
    <col min="1525" max="1525" width="5.7265625" style="60" customWidth="1"/>
    <col min="1526" max="1526" width="8.54296875" style="60" customWidth="1"/>
    <col min="1527" max="1527" width="2.7265625" style="60" customWidth="1"/>
    <col min="1528" max="1528" width="3.7265625" style="60" customWidth="1"/>
    <col min="1529" max="1529" width="11.7265625" style="60" customWidth="1"/>
    <col min="1530" max="1530" width="8" style="60" customWidth="1"/>
    <col min="1531" max="1531" width="9.54296875" style="60" customWidth="1"/>
    <col min="1532" max="1532" width="9" style="60" customWidth="1"/>
    <col min="1533" max="1533" width="8.453125" style="60" customWidth="1"/>
    <col min="1534" max="1534" width="8.54296875" style="60" customWidth="1"/>
    <col min="1535" max="1535" width="4.453125" style="60" customWidth="1"/>
    <col min="1536" max="1536" width="9.453125" style="60" customWidth="1"/>
    <col min="1537" max="1537" width="2.7265625" style="60" customWidth="1"/>
    <col min="1538" max="1538" width="3.7265625" style="60" customWidth="1"/>
    <col min="1539" max="1539" width="11.7265625" style="60" customWidth="1"/>
    <col min="1540" max="1540" width="9.26953125" style="60" customWidth="1"/>
    <col min="1541" max="1541" width="8.7265625" style="60" customWidth="1"/>
    <col min="1542" max="1542" width="8.26953125" style="60" customWidth="1"/>
    <col min="1543" max="1544" width="8.81640625" style="60" customWidth="1"/>
    <col min="1545" max="1545" width="5.7265625" style="60" customWidth="1"/>
    <col min="1546" max="1546" width="10" style="60" customWidth="1"/>
    <col min="1547" max="1547" width="2.7265625" style="60" customWidth="1"/>
    <col min="1548" max="1548" width="3.7265625" style="60" customWidth="1"/>
    <col min="1549" max="1549" width="11.7265625" style="60" customWidth="1"/>
    <col min="1550" max="1550" width="8.1796875" style="60" customWidth="1"/>
    <col min="1551" max="1551" width="8.26953125" style="60" customWidth="1"/>
    <col min="1552" max="1552" width="7.81640625" style="60" customWidth="1"/>
    <col min="1553" max="1554" width="8.26953125" style="60" customWidth="1"/>
    <col min="1555" max="1555" width="5.7265625" style="60" customWidth="1"/>
    <col min="1556" max="1556" width="8.81640625" style="60" customWidth="1"/>
    <col min="1557" max="1773" width="9.1796875" style="60"/>
    <col min="1774" max="1774" width="3.7265625" style="60" customWidth="1"/>
    <col min="1775" max="1775" width="11.7265625" style="60" customWidth="1"/>
    <col min="1776" max="1776" width="7.7265625" style="60" customWidth="1"/>
    <col min="1777" max="1777" width="7.54296875" style="60" customWidth="1"/>
    <col min="1778" max="1780" width="7.81640625" style="60" customWidth="1"/>
    <col min="1781" max="1781" width="5.7265625" style="60" customWidth="1"/>
    <col min="1782" max="1782" width="8.54296875" style="60" customWidth="1"/>
    <col min="1783" max="1783" width="2.7265625" style="60" customWidth="1"/>
    <col min="1784" max="1784" width="3.7265625" style="60" customWidth="1"/>
    <col min="1785" max="1785" width="11.7265625" style="60" customWidth="1"/>
    <col min="1786" max="1786" width="8" style="60" customWidth="1"/>
    <col min="1787" max="1787" width="9.54296875" style="60" customWidth="1"/>
    <col min="1788" max="1788" width="9" style="60" customWidth="1"/>
    <col min="1789" max="1789" width="8.453125" style="60" customWidth="1"/>
    <col min="1790" max="1790" width="8.54296875" style="60" customWidth="1"/>
    <col min="1791" max="1791" width="4.453125" style="60" customWidth="1"/>
    <col min="1792" max="1792" width="9.453125" style="60" customWidth="1"/>
    <col min="1793" max="1793" width="2.7265625" style="60" customWidth="1"/>
    <col min="1794" max="1794" width="3.7265625" style="60" customWidth="1"/>
    <col min="1795" max="1795" width="11.7265625" style="60" customWidth="1"/>
    <col min="1796" max="1796" width="9.26953125" style="60" customWidth="1"/>
    <col min="1797" max="1797" width="8.7265625" style="60" customWidth="1"/>
    <col min="1798" max="1798" width="8.26953125" style="60" customWidth="1"/>
    <col min="1799" max="1800" width="8.81640625" style="60" customWidth="1"/>
    <col min="1801" max="1801" width="5.7265625" style="60" customWidth="1"/>
    <col min="1802" max="1802" width="10" style="60" customWidth="1"/>
    <col min="1803" max="1803" width="2.7265625" style="60" customWidth="1"/>
    <col min="1804" max="1804" width="3.7265625" style="60" customWidth="1"/>
    <col min="1805" max="1805" width="11.7265625" style="60" customWidth="1"/>
    <col min="1806" max="1806" width="8.1796875" style="60" customWidth="1"/>
    <col min="1807" max="1807" width="8.26953125" style="60" customWidth="1"/>
    <col min="1808" max="1808" width="7.81640625" style="60" customWidth="1"/>
    <col min="1809" max="1810" width="8.26953125" style="60" customWidth="1"/>
    <col min="1811" max="1811" width="5.7265625" style="60" customWidth="1"/>
    <col min="1812" max="1812" width="8.81640625" style="60" customWidth="1"/>
    <col min="1813" max="2029" width="9.1796875" style="60"/>
    <col min="2030" max="2030" width="3.7265625" style="60" customWidth="1"/>
    <col min="2031" max="2031" width="11.7265625" style="60" customWidth="1"/>
    <col min="2032" max="2032" width="7.7265625" style="60" customWidth="1"/>
    <col min="2033" max="2033" width="7.54296875" style="60" customWidth="1"/>
    <col min="2034" max="2036" width="7.81640625" style="60" customWidth="1"/>
    <col min="2037" max="2037" width="5.7265625" style="60" customWidth="1"/>
    <col min="2038" max="2038" width="8.54296875" style="60" customWidth="1"/>
    <col min="2039" max="2039" width="2.7265625" style="60" customWidth="1"/>
    <col min="2040" max="2040" width="3.7265625" style="60" customWidth="1"/>
    <col min="2041" max="2041" width="11.7265625" style="60" customWidth="1"/>
    <col min="2042" max="2042" width="8" style="60" customWidth="1"/>
    <col min="2043" max="2043" width="9.54296875" style="60" customWidth="1"/>
    <col min="2044" max="2044" width="9" style="60" customWidth="1"/>
    <col min="2045" max="2045" width="8.453125" style="60" customWidth="1"/>
    <col min="2046" max="2046" width="8.54296875" style="60" customWidth="1"/>
    <col min="2047" max="2047" width="4.453125" style="60" customWidth="1"/>
    <col min="2048" max="2048" width="9.453125" style="60" customWidth="1"/>
    <col min="2049" max="2049" width="2.7265625" style="60" customWidth="1"/>
    <col min="2050" max="2050" width="3.7265625" style="60" customWidth="1"/>
    <col min="2051" max="2051" width="11.7265625" style="60" customWidth="1"/>
    <col min="2052" max="2052" width="9.26953125" style="60" customWidth="1"/>
    <col min="2053" max="2053" width="8.7265625" style="60" customWidth="1"/>
    <col min="2054" max="2054" width="8.26953125" style="60" customWidth="1"/>
    <col min="2055" max="2056" width="8.81640625" style="60" customWidth="1"/>
    <col min="2057" max="2057" width="5.7265625" style="60" customWidth="1"/>
    <col min="2058" max="2058" width="10" style="60" customWidth="1"/>
    <col min="2059" max="2059" width="2.7265625" style="60" customWidth="1"/>
    <col min="2060" max="2060" width="3.7265625" style="60" customWidth="1"/>
    <col min="2061" max="2061" width="11.7265625" style="60" customWidth="1"/>
    <col min="2062" max="2062" width="8.1796875" style="60" customWidth="1"/>
    <col min="2063" max="2063" width="8.26953125" style="60" customWidth="1"/>
    <col min="2064" max="2064" width="7.81640625" style="60" customWidth="1"/>
    <col min="2065" max="2066" width="8.26953125" style="60" customWidth="1"/>
    <col min="2067" max="2067" width="5.7265625" style="60" customWidth="1"/>
    <col min="2068" max="2068" width="8.81640625" style="60" customWidth="1"/>
    <col min="2069" max="2285" width="9.1796875" style="60"/>
    <col min="2286" max="2286" width="3.7265625" style="60" customWidth="1"/>
    <col min="2287" max="2287" width="11.7265625" style="60" customWidth="1"/>
    <col min="2288" max="2288" width="7.7265625" style="60" customWidth="1"/>
    <col min="2289" max="2289" width="7.54296875" style="60" customWidth="1"/>
    <col min="2290" max="2292" width="7.81640625" style="60" customWidth="1"/>
    <col min="2293" max="2293" width="5.7265625" style="60" customWidth="1"/>
    <col min="2294" max="2294" width="8.54296875" style="60" customWidth="1"/>
    <col min="2295" max="2295" width="2.7265625" style="60" customWidth="1"/>
    <col min="2296" max="2296" width="3.7265625" style="60" customWidth="1"/>
    <col min="2297" max="2297" width="11.7265625" style="60" customWidth="1"/>
    <col min="2298" max="2298" width="8" style="60" customWidth="1"/>
    <col min="2299" max="2299" width="9.54296875" style="60" customWidth="1"/>
    <col min="2300" max="2300" width="9" style="60" customWidth="1"/>
    <col min="2301" max="2301" width="8.453125" style="60" customWidth="1"/>
    <col min="2302" max="2302" width="8.54296875" style="60" customWidth="1"/>
    <col min="2303" max="2303" width="4.453125" style="60" customWidth="1"/>
    <col min="2304" max="2304" width="9.453125" style="60" customWidth="1"/>
    <col min="2305" max="2305" width="2.7265625" style="60" customWidth="1"/>
    <col min="2306" max="2306" width="3.7265625" style="60" customWidth="1"/>
    <col min="2307" max="2307" width="11.7265625" style="60" customWidth="1"/>
    <col min="2308" max="2308" width="9.26953125" style="60" customWidth="1"/>
    <col min="2309" max="2309" width="8.7265625" style="60" customWidth="1"/>
    <col min="2310" max="2310" width="8.26953125" style="60" customWidth="1"/>
    <col min="2311" max="2312" width="8.81640625" style="60" customWidth="1"/>
    <col min="2313" max="2313" width="5.7265625" style="60" customWidth="1"/>
    <col min="2314" max="2314" width="10" style="60" customWidth="1"/>
    <col min="2315" max="2315" width="2.7265625" style="60" customWidth="1"/>
    <col min="2316" max="2316" width="3.7265625" style="60" customWidth="1"/>
    <col min="2317" max="2317" width="11.7265625" style="60" customWidth="1"/>
    <col min="2318" max="2318" width="8.1796875" style="60" customWidth="1"/>
    <col min="2319" max="2319" width="8.26953125" style="60" customWidth="1"/>
    <col min="2320" max="2320" width="7.81640625" style="60" customWidth="1"/>
    <col min="2321" max="2322" width="8.26953125" style="60" customWidth="1"/>
    <col min="2323" max="2323" width="5.7265625" style="60" customWidth="1"/>
    <col min="2324" max="2324" width="8.81640625" style="60" customWidth="1"/>
    <col min="2325" max="2541" width="9.1796875" style="60"/>
    <col min="2542" max="2542" width="3.7265625" style="60" customWidth="1"/>
    <col min="2543" max="2543" width="11.7265625" style="60" customWidth="1"/>
    <col min="2544" max="2544" width="7.7265625" style="60" customWidth="1"/>
    <col min="2545" max="2545" width="7.54296875" style="60" customWidth="1"/>
    <col min="2546" max="2548" width="7.81640625" style="60" customWidth="1"/>
    <col min="2549" max="2549" width="5.7265625" style="60" customWidth="1"/>
    <col min="2550" max="2550" width="8.54296875" style="60" customWidth="1"/>
    <col min="2551" max="2551" width="2.7265625" style="60" customWidth="1"/>
    <col min="2552" max="2552" width="3.7265625" style="60" customWidth="1"/>
    <col min="2553" max="2553" width="11.7265625" style="60" customWidth="1"/>
    <col min="2554" max="2554" width="8" style="60" customWidth="1"/>
    <col min="2555" max="2555" width="9.54296875" style="60" customWidth="1"/>
    <col min="2556" max="2556" width="9" style="60" customWidth="1"/>
    <col min="2557" max="2557" width="8.453125" style="60" customWidth="1"/>
    <col min="2558" max="2558" width="8.54296875" style="60" customWidth="1"/>
    <col min="2559" max="2559" width="4.453125" style="60" customWidth="1"/>
    <col min="2560" max="2560" width="9.453125" style="60" customWidth="1"/>
    <col min="2561" max="2561" width="2.7265625" style="60" customWidth="1"/>
    <col min="2562" max="2562" width="3.7265625" style="60" customWidth="1"/>
    <col min="2563" max="2563" width="11.7265625" style="60" customWidth="1"/>
    <col min="2564" max="2564" width="9.26953125" style="60" customWidth="1"/>
    <col min="2565" max="2565" width="8.7265625" style="60" customWidth="1"/>
    <col min="2566" max="2566" width="8.26953125" style="60" customWidth="1"/>
    <col min="2567" max="2568" width="8.81640625" style="60" customWidth="1"/>
    <col min="2569" max="2569" width="5.7265625" style="60" customWidth="1"/>
    <col min="2570" max="2570" width="10" style="60" customWidth="1"/>
    <col min="2571" max="2571" width="2.7265625" style="60" customWidth="1"/>
    <col min="2572" max="2572" width="3.7265625" style="60" customWidth="1"/>
    <col min="2573" max="2573" width="11.7265625" style="60" customWidth="1"/>
    <col min="2574" max="2574" width="8.1796875" style="60" customWidth="1"/>
    <col min="2575" max="2575" width="8.26953125" style="60" customWidth="1"/>
    <col min="2576" max="2576" width="7.81640625" style="60" customWidth="1"/>
    <col min="2577" max="2578" width="8.26953125" style="60" customWidth="1"/>
    <col min="2579" max="2579" width="5.7265625" style="60" customWidth="1"/>
    <col min="2580" max="2580" width="8.81640625" style="60" customWidth="1"/>
    <col min="2581" max="2797" width="9.1796875" style="60"/>
    <col min="2798" max="2798" width="3.7265625" style="60" customWidth="1"/>
    <col min="2799" max="2799" width="11.7265625" style="60" customWidth="1"/>
    <col min="2800" max="2800" width="7.7265625" style="60" customWidth="1"/>
    <col min="2801" max="2801" width="7.54296875" style="60" customWidth="1"/>
    <col min="2802" max="2804" width="7.81640625" style="60" customWidth="1"/>
    <col min="2805" max="2805" width="5.7265625" style="60" customWidth="1"/>
    <col min="2806" max="2806" width="8.54296875" style="60" customWidth="1"/>
    <col min="2807" max="2807" width="2.7265625" style="60" customWidth="1"/>
    <col min="2808" max="2808" width="3.7265625" style="60" customWidth="1"/>
    <col min="2809" max="2809" width="11.7265625" style="60" customWidth="1"/>
    <col min="2810" max="2810" width="8" style="60" customWidth="1"/>
    <col min="2811" max="2811" width="9.54296875" style="60" customWidth="1"/>
    <col min="2812" max="2812" width="9" style="60" customWidth="1"/>
    <col min="2813" max="2813" width="8.453125" style="60" customWidth="1"/>
    <col min="2814" max="2814" width="8.54296875" style="60" customWidth="1"/>
    <col min="2815" max="2815" width="4.453125" style="60" customWidth="1"/>
    <col min="2816" max="2816" width="9.453125" style="60" customWidth="1"/>
    <col min="2817" max="2817" width="2.7265625" style="60" customWidth="1"/>
    <col min="2818" max="2818" width="3.7265625" style="60" customWidth="1"/>
    <col min="2819" max="2819" width="11.7265625" style="60" customWidth="1"/>
    <col min="2820" max="2820" width="9.26953125" style="60" customWidth="1"/>
    <col min="2821" max="2821" width="8.7265625" style="60" customWidth="1"/>
    <col min="2822" max="2822" width="8.26953125" style="60" customWidth="1"/>
    <col min="2823" max="2824" width="8.81640625" style="60" customWidth="1"/>
    <col min="2825" max="2825" width="5.7265625" style="60" customWidth="1"/>
    <col min="2826" max="2826" width="10" style="60" customWidth="1"/>
    <col min="2827" max="2827" width="2.7265625" style="60" customWidth="1"/>
    <col min="2828" max="2828" width="3.7265625" style="60" customWidth="1"/>
    <col min="2829" max="2829" width="11.7265625" style="60" customWidth="1"/>
    <col min="2830" max="2830" width="8.1796875" style="60" customWidth="1"/>
    <col min="2831" max="2831" width="8.26953125" style="60" customWidth="1"/>
    <col min="2832" max="2832" width="7.81640625" style="60" customWidth="1"/>
    <col min="2833" max="2834" width="8.26953125" style="60" customWidth="1"/>
    <col min="2835" max="2835" width="5.7265625" style="60" customWidth="1"/>
    <col min="2836" max="2836" width="8.81640625" style="60" customWidth="1"/>
    <col min="2837" max="3053" width="9.1796875" style="60"/>
    <col min="3054" max="3054" width="3.7265625" style="60" customWidth="1"/>
    <col min="3055" max="3055" width="11.7265625" style="60" customWidth="1"/>
    <col min="3056" max="3056" width="7.7265625" style="60" customWidth="1"/>
    <col min="3057" max="3057" width="7.54296875" style="60" customWidth="1"/>
    <col min="3058" max="3060" width="7.81640625" style="60" customWidth="1"/>
    <col min="3061" max="3061" width="5.7265625" style="60" customWidth="1"/>
    <col min="3062" max="3062" width="8.54296875" style="60" customWidth="1"/>
    <col min="3063" max="3063" width="2.7265625" style="60" customWidth="1"/>
    <col min="3064" max="3064" width="3.7265625" style="60" customWidth="1"/>
    <col min="3065" max="3065" width="11.7265625" style="60" customWidth="1"/>
    <col min="3066" max="3066" width="8" style="60" customWidth="1"/>
    <col min="3067" max="3067" width="9.54296875" style="60" customWidth="1"/>
    <col min="3068" max="3068" width="9" style="60" customWidth="1"/>
    <col min="3069" max="3069" width="8.453125" style="60" customWidth="1"/>
    <col min="3070" max="3070" width="8.54296875" style="60" customWidth="1"/>
    <col min="3071" max="3071" width="4.453125" style="60" customWidth="1"/>
    <col min="3072" max="3072" width="9.453125" style="60" customWidth="1"/>
    <col min="3073" max="3073" width="2.7265625" style="60" customWidth="1"/>
    <col min="3074" max="3074" width="3.7265625" style="60" customWidth="1"/>
    <col min="3075" max="3075" width="11.7265625" style="60" customWidth="1"/>
    <col min="3076" max="3076" width="9.26953125" style="60" customWidth="1"/>
    <col min="3077" max="3077" width="8.7265625" style="60" customWidth="1"/>
    <col min="3078" max="3078" width="8.26953125" style="60" customWidth="1"/>
    <col min="3079" max="3080" width="8.81640625" style="60" customWidth="1"/>
    <col min="3081" max="3081" width="5.7265625" style="60" customWidth="1"/>
    <col min="3082" max="3082" width="10" style="60" customWidth="1"/>
    <col min="3083" max="3083" width="2.7265625" style="60" customWidth="1"/>
    <col min="3084" max="3084" width="3.7265625" style="60" customWidth="1"/>
    <col min="3085" max="3085" width="11.7265625" style="60" customWidth="1"/>
    <col min="3086" max="3086" width="8.1796875" style="60" customWidth="1"/>
    <col min="3087" max="3087" width="8.26953125" style="60" customWidth="1"/>
    <col min="3088" max="3088" width="7.81640625" style="60" customWidth="1"/>
    <col min="3089" max="3090" width="8.26953125" style="60" customWidth="1"/>
    <col min="3091" max="3091" width="5.7265625" style="60" customWidth="1"/>
    <col min="3092" max="3092" width="8.81640625" style="60" customWidth="1"/>
    <col min="3093" max="3309" width="9.1796875" style="60"/>
    <col min="3310" max="3310" width="3.7265625" style="60" customWidth="1"/>
    <col min="3311" max="3311" width="11.7265625" style="60" customWidth="1"/>
    <col min="3312" max="3312" width="7.7265625" style="60" customWidth="1"/>
    <col min="3313" max="3313" width="7.54296875" style="60" customWidth="1"/>
    <col min="3314" max="3316" width="7.81640625" style="60" customWidth="1"/>
    <col min="3317" max="3317" width="5.7265625" style="60" customWidth="1"/>
    <col min="3318" max="3318" width="8.54296875" style="60" customWidth="1"/>
    <col min="3319" max="3319" width="2.7265625" style="60" customWidth="1"/>
    <col min="3320" max="3320" width="3.7265625" style="60" customWidth="1"/>
    <col min="3321" max="3321" width="11.7265625" style="60" customWidth="1"/>
    <col min="3322" max="3322" width="8" style="60" customWidth="1"/>
    <col min="3323" max="3323" width="9.54296875" style="60" customWidth="1"/>
    <col min="3324" max="3324" width="9" style="60" customWidth="1"/>
    <col min="3325" max="3325" width="8.453125" style="60" customWidth="1"/>
    <col min="3326" max="3326" width="8.54296875" style="60" customWidth="1"/>
    <col min="3327" max="3327" width="4.453125" style="60" customWidth="1"/>
    <col min="3328" max="3328" width="9.453125" style="60" customWidth="1"/>
    <col min="3329" max="3329" width="2.7265625" style="60" customWidth="1"/>
    <col min="3330" max="3330" width="3.7265625" style="60" customWidth="1"/>
    <col min="3331" max="3331" width="11.7265625" style="60" customWidth="1"/>
    <col min="3332" max="3332" width="9.26953125" style="60" customWidth="1"/>
    <col min="3333" max="3333" width="8.7265625" style="60" customWidth="1"/>
    <col min="3334" max="3334" width="8.26953125" style="60" customWidth="1"/>
    <col min="3335" max="3336" width="8.81640625" style="60" customWidth="1"/>
    <col min="3337" max="3337" width="5.7265625" style="60" customWidth="1"/>
    <col min="3338" max="3338" width="10" style="60" customWidth="1"/>
    <col min="3339" max="3339" width="2.7265625" style="60" customWidth="1"/>
    <col min="3340" max="3340" width="3.7265625" style="60" customWidth="1"/>
    <col min="3341" max="3341" width="11.7265625" style="60" customWidth="1"/>
    <col min="3342" max="3342" width="8.1796875" style="60" customWidth="1"/>
    <col min="3343" max="3343" width="8.26953125" style="60" customWidth="1"/>
    <col min="3344" max="3344" width="7.81640625" style="60" customWidth="1"/>
    <col min="3345" max="3346" width="8.26953125" style="60" customWidth="1"/>
    <col min="3347" max="3347" width="5.7265625" style="60" customWidth="1"/>
    <col min="3348" max="3348" width="8.81640625" style="60" customWidth="1"/>
    <col min="3349" max="3565" width="9.1796875" style="60"/>
    <col min="3566" max="3566" width="3.7265625" style="60" customWidth="1"/>
    <col min="3567" max="3567" width="11.7265625" style="60" customWidth="1"/>
    <col min="3568" max="3568" width="7.7265625" style="60" customWidth="1"/>
    <col min="3569" max="3569" width="7.54296875" style="60" customWidth="1"/>
    <col min="3570" max="3572" width="7.81640625" style="60" customWidth="1"/>
    <col min="3573" max="3573" width="5.7265625" style="60" customWidth="1"/>
    <col min="3574" max="3574" width="8.54296875" style="60" customWidth="1"/>
    <col min="3575" max="3575" width="2.7265625" style="60" customWidth="1"/>
    <col min="3576" max="3576" width="3.7265625" style="60" customWidth="1"/>
    <col min="3577" max="3577" width="11.7265625" style="60" customWidth="1"/>
    <col min="3578" max="3578" width="8" style="60" customWidth="1"/>
    <col min="3579" max="3579" width="9.54296875" style="60" customWidth="1"/>
    <col min="3580" max="3580" width="9" style="60" customWidth="1"/>
    <col min="3581" max="3581" width="8.453125" style="60" customWidth="1"/>
    <col min="3582" max="3582" width="8.54296875" style="60" customWidth="1"/>
    <col min="3583" max="3583" width="4.453125" style="60" customWidth="1"/>
    <col min="3584" max="3584" width="9.453125" style="60" customWidth="1"/>
    <col min="3585" max="3585" width="2.7265625" style="60" customWidth="1"/>
    <col min="3586" max="3586" width="3.7265625" style="60" customWidth="1"/>
    <col min="3587" max="3587" width="11.7265625" style="60" customWidth="1"/>
    <col min="3588" max="3588" width="9.26953125" style="60" customWidth="1"/>
    <col min="3589" max="3589" width="8.7265625" style="60" customWidth="1"/>
    <col min="3590" max="3590" width="8.26953125" style="60" customWidth="1"/>
    <col min="3591" max="3592" width="8.81640625" style="60" customWidth="1"/>
    <col min="3593" max="3593" width="5.7265625" style="60" customWidth="1"/>
    <col min="3594" max="3594" width="10" style="60" customWidth="1"/>
    <col min="3595" max="3595" width="2.7265625" style="60" customWidth="1"/>
    <col min="3596" max="3596" width="3.7265625" style="60" customWidth="1"/>
    <col min="3597" max="3597" width="11.7265625" style="60" customWidth="1"/>
    <col min="3598" max="3598" width="8.1796875" style="60" customWidth="1"/>
    <col min="3599" max="3599" width="8.26953125" style="60" customWidth="1"/>
    <col min="3600" max="3600" width="7.81640625" style="60" customWidth="1"/>
    <col min="3601" max="3602" width="8.26953125" style="60" customWidth="1"/>
    <col min="3603" max="3603" width="5.7265625" style="60" customWidth="1"/>
    <col min="3604" max="3604" width="8.81640625" style="60" customWidth="1"/>
    <col min="3605" max="3821" width="9.1796875" style="60"/>
    <col min="3822" max="3822" width="3.7265625" style="60" customWidth="1"/>
    <col min="3823" max="3823" width="11.7265625" style="60" customWidth="1"/>
    <col min="3824" max="3824" width="7.7265625" style="60" customWidth="1"/>
    <col min="3825" max="3825" width="7.54296875" style="60" customWidth="1"/>
    <col min="3826" max="3828" width="7.81640625" style="60" customWidth="1"/>
    <col min="3829" max="3829" width="5.7265625" style="60" customWidth="1"/>
    <col min="3830" max="3830" width="8.54296875" style="60" customWidth="1"/>
    <col min="3831" max="3831" width="2.7265625" style="60" customWidth="1"/>
    <col min="3832" max="3832" width="3.7265625" style="60" customWidth="1"/>
    <col min="3833" max="3833" width="11.7265625" style="60" customWidth="1"/>
    <col min="3834" max="3834" width="8" style="60" customWidth="1"/>
    <col min="3835" max="3835" width="9.54296875" style="60" customWidth="1"/>
    <col min="3836" max="3836" width="9" style="60" customWidth="1"/>
    <col min="3837" max="3837" width="8.453125" style="60" customWidth="1"/>
    <col min="3838" max="3838" width="8.54296875" style="60" customWidth="1"/>
    <col min="3839" max="3839" width="4.453125" style="60" customWidth="1"/>
    <col min="3840" max="3840" width="9.453125" style="60" customWidth="1"/>
    <col min="3841" max="3841" width="2.7265625" style="60" customWidth="1"/>
    <col min="3842" max="3842" width="3.7265625" style="60" customWidth="1"/>
    <col min="3843" max="3843" width="11.7265625" style="60" customWidth="1"/>
    <col min="3844" max="3844" width="9.26953125" style="60" customWidth="1"/>
    <col min="3845" max="3845" width="8.7265625" style="60" customWidth="1"/>
    <col min="3846" max="3846" width="8.26953125" style="60" customWidth="1"/>
    <col min="3847" max="3848" width="8.81640625" style="60" customWidth="1"/>
    <col min="3849" max="3849" width="5.7265625" style="60" customWidth="1"/>
    <col min="3850" max="3850" width="10" style="60" customWidth="1"/>
    <col min="3851" max="3851" width="2.7265625" style="60" customWidth="1"/>
    <col min="3852" max="3852" width="3.7265625" style="60" customWidth="1"/>
    <col min="3853" max="3853" width="11.7265625" style="60" customWidth="1"/>
    <col min="3854" max="3854" width="8.1796875" style="60" customWidth="1"/>
    <col min="3855" max="3855" width="8.26953125" style="60" customWidth="1"/>
    <col min="3856" max="3856" width="7.81640625" style="60" customWidth="1"/>
    <col min="3857" max="3858" width="8.26953125" style="60" customWidth="1"/>
    <col min="3859" max="3859" width="5.7265625" style="60" customWidth="1"/>
    <col min="3860" max="3860" width="8.81640625" style="60" customWidth="1"/>
    <col min="3861" max="4077" width="9.1796875" style="60"/>
    <col min="4078" max="4078" width="3.7265625" style="60" customWidth="1"/>
    <col min="4079" max="4079" width="11.7265625" style="60" customWidth="1"/>
    <col min="4080" max="4080" width="7.7265625" style="60" customWidth="1"/>
    <col min="4081" max="4081" width="7.54296875" style="60" customWidth="1"/>
    <col min="4082" max="4084" width="7.81640625" style="60" customWidth="1"/>
    <col min="4085" max="4085" width="5.7265625" style="60" customWidth="1"/>
    <col min="4086" max="4086" width="8.54296875" style="60" customWidth="1"/>
    <col min="4087" max="4087" width="2.7265625" style="60" customWidth="1"/>
    <col min="4088" max="4088" width="3.7265625" style="60" customWidth="1"/>
    <col min="4089" max="4089" width="11.7265625" style="60" customWidth="1"/>
    <col min="4090" max="4090" width="8" style="60" customWidth="1"/>
    <col min="4091" max="4091" width="9.54296875" style="60" customWidth="1"/>
    <col min="4092" max="4092" width="9" style="60" customWidth="1"/>
    <col min="4093" max="4093" width="8.453125" style="60" customWidth="1"/>
    <col min="4094" max="4094" width="8.54296875" style="60" customWidth="1"/>
    <col min="4095" max="4095" width="4.453125" style="60" customWidth="1"/>
    <col min="4096" max="4096" width="9.453125" style="60" customWidth="1"/>
    <col min="4097" max="4097" width="2.7265625" style="60" customWidth="1"/>
    <col min="4098" max="4098" width="3.7265625" style="60" customWidth="1"/>
    <col min="4099" max="4099" width="11.7265625" style="60" customWidth="1"/>
    <col min="4100" max="4100" width="9.26953125" style="60" customWidth="1"/>
    <col min="4101" max="4101" width="8.7265625" style="60" customWidth="1"/>
    <col min="4102" max="4102" width="8.26953125" style="60" customWidth="1"/>
    <col min="4103" max="4104" width="8.81640625" style="60" customWidth="1"/>
    <col min="4105" max="4105" width="5.7265625" style="60" customWidth="1"/>
    <col min="4106" max="4106" width="10" style="60" customWidth="1"/>
    <col min="4107" max="4107" width="2.7265625" style="60" customWidth="1"/>
    <col min="4108" max="4108" width="3.7265625" style="60" customWidth="1"/>
    <col min="4109" max="4109" width="11.7265625" style="60" customWidth="1"/>
    <col min="4110" max="4110" width="8.1796875" style="60" customWidth="1"/>
    <col min="4111" max="4111" width="8.26953125" style="60" customWidth="1"/>
    <col min="4112" max="4112" width="7.81640625" style="60" customWidth="1"/>
    <col min="4113" max="4114" width="8.26953125" style="60" customWidth="1"/>
    <col min="4115" max="4115" width="5.7265625" style="60" customWidth="1"/>
    <col min="4116" max="4116" width="8.81640625" style="60" customWidth="1"/>
    <col min="4117" max="4333" width="9.1796875" style="60"/>
    <col min="4334" max="4334" width="3.7265625" style="60" customWidth="1"/>
    <col min="4335" max="4335" width="11.7265625" style="60" customWidth="1"/>
    <col min="4336" max="4336" width="7.7265625" style="60" customWidth="1"/>
    <col min="4337" max="4337" width="7.54296875" style="60" customWidth="1"/>
    <col min="4338" max="4340" width="7.81640625" style="60" customWidth="1"/>
    <col min="4341" max="4341" width="5.7265625" style="60" customWidth="1"/>
    <col min="4342" max="4342" width="8.54296875" style="60" customWidth="1"/>
    <col min="4343" max="4343" width="2.7265625" style="60" customWidth="1"/>
    <col min="4344" max="4344" width="3.7265625" style="60" customWidth="1"/>
    <col min="4345" max="4345" width="11.7265625" style="60" customWidth="1"/>
    <col min="4346" max="4346" width="8" style="60" customWidth="1"/>
    <col min="4347" max="4347" width="9.54296875" style="60" customWidth="1"/>
    <col min="4348" max="4348" width="9" style="60" customWidth="1"/>
    <col min="4349" max="4349" width="8.453125" style="60" customWidth="1"/>
    <col min="4350" max="4350" width="8.54296875" style="60" customWidth="1"/>
    <col min="4351" max="4351" width="4.453125" style="60" customWidth="1"/>
    <col min="4352" max="4352" width="9.453125" style="60" customWidth="1"/>
    <col min="4353" max="4353" width="2.7265625" style="60" customWidth="1"/>
    <col min="4354" max="4354" width="3.7265625" style="60" customWidth="1"/>
    <col min="4355" max="4355" width="11.7265625" style="60" customWidth="1"/>
    <col min="4356" max="4356" width="9.26953125" style="60" customWidth="1"/>
    <col min="4357" max="4357" width="8.7265625" style="60" customWidth="1"/>
    <col min="4358" max="4358" width="8.26953125" style="60" customWidth="1"/>
    <col min="4359" max="4360" width="8.81640625" style="60" customWidth="1"/>
    <col min="4361" max="4361" width="5.7265625" style="60" customWidth="1"/>
    <col min="4362" max="4362" width="10" style="60" customWidth="1"/>
    <col min="4363" max="4363" width="2.7265625" style="60" customWidth="1"/>
    <col min="4364" max="4364" width="3.7265625" style="60" customWidth="1"/>
    <col min="4365" max="4365" width="11.7265625" style="60" customWidth="1"/>
    <col min="4366" max="4366" width="8.1796875" style="60" customWidth="1"/>
    <col min="4367" max="4367" width="8.26953125" style="60" customWidth="1"/>
    <col min="4368" max="4368" width="7.81640625" style="60" customWidth="1"/>
    <col min="4369" max="4370" width="8.26953125" style="60" customWidth="1"/>
    <col min="4371" max="4371" width="5.7265625" style="60" customWidth="1"/>
    <col min="4372" max="4372" width="8.81640625" style="60" customWidth="1"/>
    <col min="4373" max="4589" width="9.1796875" style="60"/>
    <col min="4590" max="4590" width="3.7265625" style="60" customWidth="1"/>
    <col min="4591" max="4591" width="11.7265625" style="60" customWidth="1"/>
    <col min="4592" max="4592" width="7.7265625" style="60" customWidth="1"/>
    <col min="4593" max="4593" width="7.54296875" style="60" customWidth="1"/>
    <col min="4594" max="4596" width="7.81640625" style="60" customWidth="1"/>
    <col min="4597" max="4597" width="5.7265625" style="60" customWidth="1"/>
    <col min="4598" max="4598" width="8.54296875" style="60" customWidth="1"/>
    <col min="4599" max="4599" width="2.7265625" style="60" customWidth="1"/>
    <col min="4600" max="4600" width="3.7265625" style="60" customWidth="1"/>
    <col min="4601" max="4601" width="11.7265625" style="60" customWidth="1"/>
    <col min="4602" max="4602" width="8" style="60" customWidth="1"/>
    <col min="4603" max="4603" width="9.54296875" style="60" customWidth="1"/>
    <col min="4604" max="4604" width="9" style="60" customWidth="1"/>
    <col min="4605" max="4605" width="8.453125" style="60" customWidth="1"/>
    <col min="4606" max="4606" width="8.54296875" style="60" customWidth="1"/>
    <col min="4607" max="4607" width="4.453125" style="60" customWidth="1"/>
    <col min="4608" max="4608" width="9.453125" style="60" customWidth="1"/>
    <col min="4609" max="4609" width="2.7265625" style="60" customWidth="1"/>
    <col min="4610" max="4610" width="3.7265625" style="60" customWidth="1"/>
    <col min="4611" max="4611" width="11.7265625" style="60" customWidth="1"/>
    <col min="4612" max="4612" width="9.26953125" style="60" customWidth="1"/>
    <col min="4613" max="4613" width="8.7265625" style="60" customWidth="1"/>
    <col min="4614" max="4614" width="8.26953125" style="60" customWidth="1"/>
    <col min="4615" max="4616" width="8.81640625" style="60" customWidth="1"/>
    <col min="4617" max="4617" width="5.7265625" style="60" customWidth="1"/>
    <col min="4618" max="4618" width="10" style="60" customWidth="1"/>
    <col min="4619" max="4619" width="2.7265625" style="60" customWidth="1"/>
    <col min="4620" max="4620" width="3.7265625" style="60" customWidth="1"/>
    <col min="4621" max="4621" width="11.7265625" style="60" customWidth="1"/>
    <col min="4622" max="4622" width="8.1796875" style="60" customWidth="1"/>
    <col min="4623" max="4623" width="8.26953125" style="60" customWidth="1"/>
    <col min="4624" max="4624" width="7.81640625" style="60" customWidth="1"/>
    <col min="4625" max="4626" width="8.26953125" style="60" customWidth="1"/>
    <col min="4627" max="4627" width="5.7265625" style="60" customWidth="1"/>
    <col min="4628" max="4628" width="8.81640625" style="60" customWidth="1"/>
    <col min="4629" max="4845" width="9.1796875" style="60"/>
    <col min="4846" max="4846" width="3.7265625" style="60" customWidth="1"/>
    <col min="4847" max="4847" width="11.7265625" style="60" customWidth="1"/>
    <col min="4848" max="4848" width="7.7265625" style="60" customWidth="1"/>
    <col min="4849" max="4849" width="7.54296875" style="60" customWidth="1"/>
    <col min="4850" max="4852" width="7.81640625" style="60" customWidth="1"/>
    <col min="4853" max="4853" width="5.7265625" style="60" customWidth="1"/>
    <col min="4854" max="4854" width="8.54296875" style="60" customWidth="1"/>
    <col min="4855" max="4855" width="2.7265625" style="60" customWidth="1"/>
    <col min="4856" max="4856" width="3.7265625" style="60" customWidth="1"/>
    <col min="4857" max="4857" width="11.7265625" style="60" customWidth="1"/>
    <col min="4858" max="4858" width="8" style="60" customWidth="1"/>
    <col min="4859" max="4859" width="9.54296875" style="60" customWidth="1"/>
    <col min="4860" max="4860" width="9" style="60" customWidth="1"/>
    <col min="4861" max="4861" width="8.453125" style="60" customWidth="1"/>
    <col min="4862" max="4862" width="8.54296875" style="60" customWidth="1"/>
    <col min="4863" max="4863" width="4.453125" style="60" customWidth="1"/>
    <col min="4864" max="4864" width="9.453125" style="60" customWidth="1"/>
    <col min="4865" max="4865" width="2.7265625" style="60" customWidth="1"/>
    <col min="4866" max="4866" width="3.7265625" style="60" customWidth="1"/>
    <col min="4867" max="4867" width="11.7265625" style="60" customWidth="1"/>
    <col min="4868" max="4868" width="9.26953125" style="60" customWidth="1"/>
    <col min="4869" max="4869" width="8.7265625" style="60" customWidth="1"/>
    <col min="4870" max="4870" width="8.26953125" style="60" customWidth="1"/>
    <col min="4871" max="4872" width="8.81640625" style="60" customWidth="1"/>
    <col min="4873" max="4873" width="5.7265625" style="60" customWidth="1"/>
    <col min="4874" max="4874" width="10" style="60" customWidth="1"/>
    <col min="4875" max="4875" width="2.7265625" style="60" customWidth="1"/>
    <col min="4876" max="4876" width="3.7265625" style="60" customWidth="1"/>
    <col min="4877" max="4877" width="11.7265625" style="60" customWidth="1"/>
    <col min="4878" max="4878" width="8.1796875" style="60" customWidth="1"/>
    <col min="4879" max="4879" width="8.26953125" style="60" customWidth="1"/>
    <col min="4880" max="4880" width="7.81640625" style="60" customWidth="1"/>
    <col min="4881" max="4882" width="8.26953125" style="60" customWidth="1"/>
    <col min="4883" max="4883" width="5.7265625" style="60" customWidth="1"/>
    <col min="4884" max="4884" width="8.81640625" style="60" customWidth="1"/>
    <col min="4885" max="5101" width="9.1796875" style="60"/>
    <col min="5102" max="5102" width="3.7265625" style="60" customWidth="1"/>
    <col min="5103" max="5103" width="11.7265625" style="60" customWidth="1"/>
    <col min="5104" max="5104" width="7.7265625" style="60" customWidth="1"/>
    <col min="5105" max="5105" width="7.54296875" style="60" customWidth="1"/>
    <col min="5106" max="5108" width="7.81640625" style="60" customWidth="1"/>
    <col min="5109" max="5109" width="5.7265625" style="60" customWidth="1"/>
    <col min="5110" max="5110" width="8.54296875" style="60" customWidth="1"/>
    <col min="5111" max="5111" width="2.7265625" style="60" customWidth="1"/>
    <col min="5112" max="5112" width="3.7265625" style="60" customWidth="1"/>
    <col min="5113" max="5113" width="11.7265625" style="60" customWidth="1"/>
    <col min="5114" max="5114" width="8" style="60" customWidth="1"/>
    <col min="5115" max="5115" width="9.54296875" style="60" customWidth="1"/>
    <col min="5116" max="5116" width="9" style="60" customWidth="1"/>
    <col min="5117" max="5117" width="8.453125" style="60" customWidth="1"/>
    <col min="5118" max="5118" width="8.54296875" style="60" customWidth="1"/>
    <col min="5119" max="5119" width="4.453125" style="60" customWidth="1"/>
    <col min="5120" max="5120" width="9.453125" style="60" customWidth="1"/>
    <col min="5121" max="5121" width="2.7265625" style="60" customWidth="1"/>
    <col min="5122" max="5122" width="3.7265625" style="60" customWidth="1"/>
    <col min="5123" max="5123" width="11.7265625" style="60" customWidth="1"/>
    <col min="5124" max="5124" width="9.26953125" style="60" customWidth="1"/>
    <col min="5125" max="5125" width="8.7265625" style="60" customWidth="1"/>
    <col min="5126" max="5126" width="8.26953125" style="60" customWidth="1"/>
    <col min="5127" max="5128" width="8.81640625" style="60" customWidth="1"/>
    <col min="5129" max="5129" width="5.7265625" style="60" customWidth="1"/>
    <col min="5130" max="5130" width="10" style="60" customWidth="1"/>
    <col min="5131" max="5131" width="2.7265625" style="60" customWidth="1"/>
    <col min="5132" max="5132" width="3.7265625" style="60" customWidth="1"/>
    <col min="5133" max="5133" width="11.7265625" style="60" customWidth="1"/>
    <col min="5134" max="5134" width="8.1796875" style="60" customWidth="1"/>
    <col min="5135" max="5135" width="8.26953125" style="60" customWidth="1"/>
    <col min="5136" max="5136" width="7.81640625" style="60" customWidth="1"/>
    <col min="5137" max="5138" width="8.26953125" style="60" customWidth="1"/>
    <col min="5139" max="5139" width="5.7265625" style="60" customWidth="1"/>
    <col min="5140" max="5140" width="8.81640625" style="60" customWidth="1"/>
    <col min="5141" max="5357" width="9.1796875" style="60"/>
    <col min="5358" max="5358" width="3.7265625" style="60" customWidth="1"/>
    <col min="5359" max="5359" width="11.7265625" style="60" customWidth="1"/>
    <col min="5360" max="5360" width="7.7265625" style="60" customWidth="1"/>
    <col min="5361" max="5361" width="7.54296875" style="60" customWidth="1"/>
    <col min="5362" max="5364" width="7.81640625" style="60" customWidth="1"/>
    <col min="5365" max="5365" width="5.7265625" style="60" customWidth="1"/>
    <col min="5366" max="5366" width="8.54296875" style="60" customWidth="1"/>
    <col min="5367" max="5367" width="2.7265625" style="60" customWidth="1"/>
    <col min="5368" max="5368" width="3.7265625" style="60" customWidth="1"/>
    <col min="5369" max="5369" width="11.7265625" style="60" customWidth="1"/>
    <col min="5370" max="5370" width="8" style="60" customWidth="1"/>
    <col min="5371" max="5371" width="9.54296875" style="60" customWidth="1"/>
    <col min="5372" max="5372" width="9" style="60" customWidth="1"/>
    <col min="5373" max="5373" width="8.453125" style="60" customWidth="1"/>
    <col min="5374" max="5374" width="8.54296875" style="60" customWidth="1"/>
    <col min="5375" max="5375" width="4.453125" style="60" customWidth="1"/>
    <col min="5376" max="5376" width="9.453125" style="60" customWidth="1"/>
    <col min="5377" max="5377" width="2.7265625" style="60" customWidth="1"/>
    <col min="5378" max="5378" width="3.7265625" style="60" customWidth="1"/>
    <col min="5379" max="5379" width="11.7265625" style="60" customWidth="1"/>
    <col min="5380" max="5380" width="9.26953125" style="60" customWidth="1"/>
    <col min="5381" max="5381" width="8.7265625" style="60" customWidth="1"/>
    <col min="5382" max="5382" width="8.26953125" style="60" customWidth="1"/>
    <col min="5383" max="5384" width="8.81640625" style="60" customWidth="1"/>
    <col min="5385" max="5385" width="5.7265625" style="60" customWidth="1"/>
    <col min="5386" max="5386" width="10" style="60" customWidth="1"/>
    <col min="5387" max="5387" width="2.7265625" style="60" customWidth="1"/>
    <col min="5388" max="5388" width="3.7265625" style="60" customWidth="1"/>
    <col min="5389" max="5389" width="11.7265625" style="60" customWidth="1"/>
    <col min="5390" max="5390" width="8.1796875" style="60" customWidth="1"/>
    <col min="5391" max="5391" width="8.26953125" style="60" customWidth="1"/>
    <col min="5392" max="5392" width="7.81640625" style="60" customWidth="1"/>
    <col min="5393" max="5394" width="8.26953125" style="60" customWidth="1"/>
    <col min="5395" max="5395" width="5.7265625" style="60" customWidth="1"/>
    <col min="5396" max="5396" width="8.81640625" style="60" customWidth="1"/>
    <col min="5397" max="5613" width="9.1796875" style="60"/>
    <col min="5614" max="5614" width="3.7265625" style="60" customWidth="1"/>
    <col min="5615" max="5615" width="11.7265625" style="60" customWidth="1"/>
    <col min="5616" max="5616" width="7.7265625" style="60" customWidth="1"/>
    <col min="5617" max="5617" width="7.54296875" style="60" customWidth="1"/>
    <col min="5618" max="5620" width="7.81640625" style="60" customWidth="1"/>
    <col min="5621" max="5621" width="5.7265625" style="60" customWidth="1"/>
    <col min="5622" max="5622" width="8.54296875" style="60" customWidth="1"/>
    <col min="5623" max="5623" width="2.7265625" style="60" customWidth="1"/>
    <col min="5624" max="5624" width="3.7265625" style="60" customWidth="1"/>
    <col min="5625" max="5625" width="11.7265625" style="60" customWidth="1"/>
    <col min="5626" max="5626" width="8" style="60" customWidth="1"/>
    <col min="5627" max="5627" width="9.54296875" style="60" customWidth="1"/>
    <col min="5628" max="5628" width="9" style="60" customWidth="1"/>
    <col min="5629" max="5629" width="8.453125" style="60" customWidth="1"/>
    <col min="5630" max="5630" width="8.54296875" style="60" customWidth="1"/>
    <col min="5631" max="5631" width="4.453125" style="60" customWidth="1"/>
    <col min="5632" max="5632" width="9.453125" style="60" customWidth="1"/>
    <col min="5633" max="5633" width="2.7265625" style="60" customWidth="1"/>
    <col min="5634" max="5634" width="3.7265625" style="60" customWidth="1"/>
    <col min="5635" max="5635" width="11.7265625" style="60" customWidth="1"/>
    <col min="5636" max="5636" width="9.26953125" style="60" customWidth="1"/>
    <col min="5637" max="5637" width="8.7265625" style="60" customWidth="1"/>
    <col min="5638" max="5638" width="8.26953125" style="60" customWidth="1"/>
    <col min="5639" max="5640" width="8.81640625" style="60" customWidth="1"/>
    <col min="5641" max="5641" width="5.7265625" style="60" customWidth="1"/>
    <col min="5642" max="5642" width="10" style="60" customWidth="1"/>
    <col min="5643" max="5643" width="2.7265625" style="60" customWidth="1"/>
    <col min="5644" max="5644" width="3.7265625" style="60" customWidth="1"/>
    <col min="5645" max="5645" width="11.7265625" style="60" customWidth="1"/>
    <col min="5646" max="5646" width="8.1796875" style="60" customWidth="1"/>
    <col min="5647" max="5647" width="8.26953125" style="60" customWidth="1"/>
    <col min="5648" max="5648" width="7.81640625" style="60" customWidth="1"/>
    <col min="5649" max="5650" width="8.26953125" style="60" customWidth="1"/>
    <col min="5651" max="5651" width="5.7265625" style="60" customWidth="1"/>
    <col min="5652" max="5652" width="8.81640625" style="60" customWidth="1"/>
    <col min="5653" max="5869" width="9.1796875" style="60"/>
    <col min="5870" max="5870" width="3.7265625" style="60" customWidth="1"/>
    <col min="5871" max="5871" width="11.7265625" style="60" customWidth="1"/>
    <col min="5872" max="5872" width="7.7265625" style="60" customWidth="1"/>
    <col min="5873" max="5873" width="7.54296875" style="60" customWidth="1"/>
    <col min="5874" max="5876" width="7.81640625" style="60" customWidth="1"/>
    <col min="5877" max="5877" width="5.7265625" style="60" customWidth="1"/>
    <col min="5878" max="5878" width="8.54296875" style="60" customWidth="1"/>
    <col min="5879" max="5879" width="2.7265625" style="60" customWidth="1"/>
    <col min="5880" max="5880" width="3.7265625" style="60" customWidth="1"/>
    <col min="5881" max="5881" width="11.7265625" style="60" customWidth="1"/>
    <col min="5882" max="5882" width="8" style="60" customWidth="1"/>
    <col min="5883" max="5883" width="9.54296875" style="60" customWidth="1"/>
    <col min="5884" max="5884" width="9" style="60" customWidth="1"/>
    <col min="5885" max="5885" width="8.453125" style="60" customWidth="1"/>
    <col min="5886" max="5886" width="8.54296875" style="60" customWidth="1"/>
    <col min="5887" max="5887" width="4.453125" style="60" customWidth="1"/>
    <col min="5888" max="5888" width="9.453125" style="60" customWidth="1"/>
    <col min="5889" max="5889" width="2.7265625" style="60" customWidth="1"/>
    <col min="5890" max="5890" width="3.7265625" style="60" customWidth="1"/>
    <col min="5891" max="5891" width="11.7265625" style="60" customWidth="1"/>
    <col min="5892" max="5892" width="9.26953125" style="60" customWidth="1"/>
    <col min="5893" max="5893" width="8.7265625" style="60" customWidth="1"/>
    <col min="5894" max="5894" width="8.26953125" style="60" customWidth="1"/>
    <col min="5895" max="5896" width="8.81640625" style="60" customWidth="1"/>
    <col min="5897" max="5897" width="5.7265625" style="60" customWidth="1"/>
    <col min="5898" max="5898" width="10" style="60" customWidth="1"/>
    <col min="5899" max="5899" width="2.7265625" style="60" customWidth="1"/>
    <col min="5900" max="5900" width="3.7265625" style="60" customWidth="1"/>
    <col min="5901" max="5901" width="11.7265625" style="60" customWidth="1"/>
    <col min="5902" max="5902" width="8.1796875" style="60" customWidth="1"/>
    <col min="5903" max="5903" width="8.26953125" style="60" customWidth="1"/>
    <col min="5904" max="5904" width="7.81640625" style="60" customWidth="1"/>
    <col min="5905" max="5906" width="8.26953125" style="60" customWidth="1"/>
    <col min="5907" max="5907" width="5.7265625" style="60" customWidth="1"/>
    <col min="5908" max="5908" width="8.81640625" style="60" customWidth="1"/>
    <col min="5909" max="6125" width="9.1796875" style="60"/>
    <col min="6126" max="6126" width="3.7265625" style="60" customWidth="1"/>
    <col min="6127" max="6127" width="11.7265625" style="60" customWidth="1"/>
    <col min="6128" max="6128" width="7.7265625" style="60" customWidth="1"/>
    <col min="6129" max="6129" width="7.54296875" style="60" customWidth="1"/>
    <col min="6130" max="6132" width="7.81640625" style="60" customWidth="1"/>
    <col min="6133" max="6133" width="5.7265625" style="60" customWidth="1"/>
    <col min="6134" max="6134" width="8.54296875" style="60" customWidth="1"/>
    <col min="6135" max="6135" width="2.7265625" style="60" customWidth="1"/>
    <col min="6136" max="6136" width="3.7265625" style="60" customWidth="1"/>
    <col min="6137" max="6137" width="11.7265625" style="60" customWidth="1"/>
    <col min="6138" max="6138" width="8" style="60" customWidth="1"/>
    <col min="6139" max="6139" width="9.54296875" style="60" customWidth="1"/>
    <col min="6140" max="6140" width="9" style="60" customWidth="1"/>
    <col min="6141" max="6141" width="8.453125" style="60" customWidth="1"/>
    <col min="6142" max="6142" width="8.54296875" style="60" customWidth="1"/>
    <col min="6143" max="6143" width="4.453125" style="60" customWidth="1"/>
    <col min="6144" max="6144" width="9.453125" style="60" customWidth="1"/>
    <col min="6145" max="6145" width="2.7265625" style="60" customWidth="1"/>
    <col min="6146" max="6146" width="3.7265625" style="60" customWidth="1"/>
    <col min="6147" max="6147" width="11.7265625" style="60" customWidth="1"/>
    <col min="6148" max="6148" width="9.26953125" style="60" customWidth="1"/>
    <col min="6149" max="6149" width="8.7265625" style="60" customWidth="1"/>
    <col min="6150" max="6150" width="8.26953125" style="60" customWidth="1"/>
    <col min="6151" max="6152" width="8.81640625" style="60" customWidth="1"/>
    <col min="6153" max="6153" width="5.7265625" style="60" customWidth="1"/>
    <col min="6154" max="6154" width="10" style="60" customWidth="1"/>
    <col min="6155" max="6155" width="2.7265625" style="60" customWidth="1"/>
    <col min="6156" max="6156" width="3.7265625" style="60" customWidth="1"/>
    <col min="6157" max="6157" width="11.7265625" style="60" customWidth="1"/>
    <col min="6158" max="6158" width="8.1796875" style="60" customWidth="1"/>
    <col min="6159" max="6159" width="8.26953125" style="60" customWidth="1"/>
    <col min="6160" max="6160" width="7.81640625" style="60" customWidth="1"/>
    <col min="6161" max="6162" width="8.26953125" style="60" customWidth="1"/>
    <col min="6163" max="6163" width="5.7265625" style="60" customWidth="1"/>
    <col min="6164" max="6164" width="8.81640625" style="60" customWidth="1"/>
    <col min="6165" max="6381" width="9.1796875" style="60"/>
    <col min="6382" max="6382" width="3.7265625" style="60" customWidth="1"/>
    <col min="6383" max="6383" width="11.7265625" style="60" customWidth="1"/>
    <col min="6384" max="6384" width="7.7265625" style="60" customWidth="1"/>
    <col min="6385" max="6385" width="7.54296875" style="60" customWidth="1"/>
    <col min="6386" max="6388" width="7.81640625" style="60" customWidth="1"/>
    <col min="6389" max="6389" width="5.7265625" style="60" customWidth="1"/>
    <col min="6390" max="6390" width="8.54296875" style="60" customWidth="1"/>
    <col min="6391" max="6391" width="2.7265625" style="60" customWidth="1"/>
    <col min="6392" max="6392" width="3.7265625" style="60" customWidth="1"/>
    <col min="6393" max="6393" width="11.7265625" style="60" customWidth="1"/>
    <col min="6394" max="6394" width="8" style="60" customWidth="1"/>
    <col min="6395" max="6395" width="9.54296875" style="60" customWidth="1"/>
    <col min="6396" max="6396" width="9" style="60" customWidth="1"/>
    <col min="6397" max="6397" width="8.453125" style="60" customWidth="1"/>
    <col min="6398" max="6398" width="8.54296875" style="60" customWidth="1"/>
    <col min="6399" max="6399" width="4.453125" style="60" customWidth="1"/>
    <col min="6400" max="6400" width="9.453125" style="60" customWidth="1"/>
    <col min="6401" max="6401" width="2.7265625" style="60" customWidth="1"/>
    <col min="6402" max="6402" width="3.7265625" style="60" customWidth="1"/>
    <col min="6403" max="6403" width="11.7265625" style="60" customWidth="1"/>
    <col min="6404" max="6404" width="9.26953125" style="60" customWidth="1"/>
    <col min="6405" max="6405" width="8.7265625" style="60" customWidth="1"/>
    <col min="6406" max="6406" width="8.26953125" style="60" customWidth="1"/>
    <col min="6407" max="6408" width="8.81640625" style="60" customWidth="1"/>
    <col min="6409" max="6409" width="5.7265625" style="60" customWidth="1"/>
    <col min="6410" max="6410" width="10" style="60" customWidth="1"/>
    <col min="6411" max="6411" width="2.7265625" style="60" customWidth="1"/>
    <col min="6412" max="6412" width="3.7265625" style="60" customWidth="1"/>
    <col min="6413" max="6413" width="11.7265625" style="60" customWidth="1"/>
    <col min="6414" max="6414" width="8.1796875" style="60" customWidth="1"/>
    <col min="6415" max="6415" width="8.26953125" style="60" customWidth="1"/>
    <col min="6416" max="6416" width="7.81640625" style="60" customWidth="1"/>
    <col min="6417" max="6418" width="8.26953125" style="60" customWidth="1"/>
    <col min="6419" max="6419" width="5.7265625" style="60" customWidth="1"/>
    <col min="6420" max="6420" width="8.81640625" style="60" customWidth="1"/>
    <col min="6421" max="6637" width="9.1796875" style="60"/>
    <col min="6638" max="6638" width="3.7265625" style="60" customWidth="1"/>
    <col min="6639" max="6639" width="11.7265625" style="60" customWidth="1"/>
    <col min="6640" max="6640" width="7.7265625" style="60" customWidth="1"/>
    <col min="6641" max="6641" width="7.54296875" style="60" customWidth="1"/>
    <col min="6642" max="6644" width="7.81640625" style="60" customWidth="1"/>
    <col min="6645" max="6645" width="5.7265625" style="60" customWidth="1"/>
    <col min="6646" max="6646" width="8.54296875" style="60" customWidth="1"/>
    <col min="6647" max="6647" width="2.7265625" style="60" customWidth="1"/>
    <col min="6648" max="6648" width="3.7265625" style="60" customWidth="1"/>
    <col min="6649" max="6649" width="11.7265625" style="60" customWidth="1"/>
    <col min="6650" max="6650" width="8" style="60" customWidth="1"/>
    <col min="6651" max="6651" width="9.54296875" style="60" customWidth="1"/>
    <col min="6652" max="6652" width="9" style="60" customWidth="1"/>
    <col min="6653" max="6653" width="8.453125" style="60" customWidth="1"/>
    <col min="6654" max="6654" width="8.54296875" style="60" customWidth="1"/>
    <col min="6655" max="6655" width="4.453125" style="60" customWidth="1"/>
    <col min="6656" max="6656" width="9.453125" style="60" customWidth="1"/>
    <col min="6657" max="6657" width="2.7265625" style="60" customWidth="1"/>
    <col min="6658" max="6658" width="3.7265625" style="60" customWidth="1"/>
    <col min="6659" max="6659" width="11.7265625" style="60" customWidth="1"/>
    <col min="6660" max="6660" width="9.26953125" style="60" customWidth="1"/>
    <col min="6661" max="6661" width="8.7265625" style="60" customWidth="1"/>
    <col min="6662" max="6662" width="8.26953125" style="60" customWidth="1"/>
    <col min="6663" max="6664" width="8.81640625" style="60" customWidth="1"/>
    <col min="6665" max="6665" width="5.7265625" style="60" customWidth="1"/>
    <col min="6666" max="6666" width="10" style="60" customWidth="1"/>
    <col min="6667" max="6667" width="2.7265625" style="60" customWidth="1"/>
    <col min="6668" max="6668" width="3.7265625" style="60" customWidth="1"/>
    <col min="6669" max="6669" width="11.7265625" style="60" customWidth="1"/>
    <col min="6670" max="6670" width="8.1796875" style="60" customWidth="1"/>
    <col min="6671" max="6671" width="8.26953125" style="60" customWidth="1"/>
    <col min="6672" max="6672" width="7.81640625" style="60" customWidth="1"/>
    <col min="6673" max="6674" width="8.26953125" style="60" customWidth="1"/>
    <col min="6675" max="6675" width="5.7265625" style="60" customWidth="1"/>
    <col min="6676" max="6676" width="8.81640625" style="60" customWidth="1"/>
    <col min="6677" max="6893" width="9.1796875" style="60"/>
    <col min="6894" max="6894" width="3.7265625" style="60" customWidth="1"/>
    <col min="6895" max="6895" width="11.7265625" style="60" customWidth="1"/>
    <col min="6896" max="6896" width="7.7265625" style="60" customWidth="1"/>
    <col min="6897" max="6897" width="7.54296875" style="60" customWidth="1"/>
    <col min="6898" max="6900" width="7.81640625" style="60" customWidth="1"/>
    <col min="6901" max="6901" width="5.7265625" style="60" customWidth="1"/>
    <col min="6902" max="6902" width="8.54296875" style="60" customWidth="1"/>
    <col min="6903" max="6903" width="2.7265625" style="60" customWidth="1"/>
    <col min="6904" max="6904" width="3.7265625" style="60" customWidth="1"/>
    <col min="6905" max="6905" width="11.7265625" style="60" customWidth="1"/>
    <col min="6906" max="6906" width="8" style="60" customWidth="1"/>
    <col min="6907" max="6907" width="9.54296875" style="60" customWidth="1"/>
    <col min="6908" max="6908" width="9" style="60" customWidth="1"/>
    <col min="6909" max="6909" width="8.453125" style="60" customWidth="1"/>
    <col min="6910" max="6910" width="8.54296875" style="60" customWidth="1"/>
    <col min="6911" max="6911" width="4.453125" style="60" customWidth="1"/>
    <col min="6912" max="6912" width="9.453125" style="60" customWidth="1"/>
    <col min="6913" max="6913" width="2.7265625" style="60" customWidth="1"/>
    <col min="6914" max="6914" width="3.7265625" style="60" customWidth="1"/>
    <col min="6915" max="6915" width="11.7265625" style="60" customWidth="1"/>
    <col min="6916" max="6916" width="9.26953125" style="60" customWidth="1"/>
    <col min="6917" max="6917" width="8.7265625" style="60" customWidth="1"/>
    <col min="6918" max="6918" width="8.26953125" style="60" customWidth="1"/>
    <col min="6919" max="6920" width="8.81640625" style="60" customWidth="1"/>
    <col min="6921" max="6921" width="5.7265625" style="60" customWidth="1"/>
    <col min="6922" max="6922" width="10" style="60" customWidth="1"/>
    <col min="6923" max="6923" width="2.7265625" style="60" customWidth="1"/>
    <col min="6924" max="6924" width="3.7265625" style="60" customWidth="1"/>
    <col min="6925" max="6925" width="11.7265625" style="60" customWidth="1"/>
    <col min="6926" max="6926" width="8.1796875" style="60" customWidth="1"/>
    <col min="6927" max="6927" width="8.26953125" style="60" customWidth="1"/>
    <col min="6928" max="6928" width="7.81640625" style="60" customWidth="1"/>
    <col min="6929" max="6930" width="8.26953125" style="60" customWidth="1"/>
    <col min="6931" max="6931" width="5.7265625" style="60" customWidth="1"/>
    <col min="6932" max="6932" width="8.81640625" style="60" customWidth="1"/>
    <col min="6933" max="7149" width="9.1796875" style="60"/>
    <col min="7150" max="7150" width="3.7265625" style="60" customWidth="1"/>
    <col min="7151" max="7151" width="11.7265625" style="60" customWidth="1"/>
    <col min="7152" max="7152" width="7.7265625" style="60" customWidth="1"/>
    <col min="7153" max="7153" width="7.54296875" style="60" customWidth="1"/>
    <col min="7154" max="7156" width="7.81640625" style="60" customWidth="1"/>
    <col min="7157" max="7157" width="5.7265625" style="60" customWidth="1"/>
    <col min="7158" max="7158" width="8.54296875" style="60" customWidth="1"/>
    <col min="7159" max="7159" width="2.7265625" style="60" customWidth="1"/>
    <col min="7160" max="7160" width="3.7265625" style="60" customWidth="1"/>
    <col min="7161" max="7161" width="11.7265625" style="60" customWidth="1"/>
    <col min="7162" max="7162" width="8" style="60" customWidth="1"/>
    <col min="7163" max="7163" width="9.54296875" style="60" customWidth="1"/>
    <col min="7164" max="7164" width="9" style="60" customWidth="1"/>
    <col min="7165" max="7165" width="8.453125" style="60" customWidth="1"/>
    <col min="7166" max="7166" width="8.54296875" style="60" customWidth="1"/>
    <col min="7167" max="7167" width="4.453125" style="60" customWidth="1"/>
    <col min="7168" max="7168" width="9.453125" style="60" customWidth="1"/>
    <col min="7169" max="7169" width="2.7265625" style="60" customWidth="1"/>
    <col min="7170" max="7170" width="3.7265625" style="60" customWidth="1"/>
    <col min="7171" max="7171" width="11.7265625" style="60" customWidth="1"/>
    <col min="7172" max="7172" width="9.26953125" style="60" customWidth="1"/>
    <col min="7173" max="7173" width="8.7265625" style="60" customWidth="1"/>
    <col min="7174" max="7174" width="8.26953125" style="60" customWidth="1"/>
    <col min="7175" max="7176" width="8.81640625" style="60" customWidth="1"/>
    <col min="7177" max="7177" width="5.7265625" style="60" customWidth="1"/>
    <col min="7178" max="7178" width="10" style="60" customWidth="1"/>
    <col min="7179" max="7179" width="2.7265625" style="60" customWidth="1"/>
    <col min="7180" max="7180" width="3.7265625" style="60" customWidth="1"/>
    <col min="7181" max="7181" width="11.7265625" style="60" customWidth="1"/>
    <col min="7182" max="7182" width="8.1796875" style="60" customWidth="1"/>
    <col min="7183" max="7183" width="8.26953125" style="60" customWidth="1"/>
    <col min="7184" max="7184" width="7.81640625" style="60" customWidth="1"/>
    <col min="7185" max="7186" width="8.26953125" style="60" customWidth="1"/>
    <col min="7187" max="7187" width="5.7265625" style="60" customWidth="1"/>
    <col min="7188" max="7188" width="8.81640625" style="60" customWidth="1"/>
    <col min="7189" max="7405" width="9.1796875" style="60"/>
    <col min="7406" max="7406" width="3.7265625" style="60" customWidth="1"/>
    <col min="7407" max="7407" width="11.7265625" style="60" customWidth="1"/>
    <col min="7408" max="7408" width="7.7265625" style="60" customWidth="1"/>
    <col min="7409" max="7409" width="7.54296875" style="60" customWidth="1"/>
    <col min="7410" max="7412" width="7.81640625" style="60" customWidth="1"/>
    <col min="7413" max="7413" width="5.7265625" style="60" customWidth="1"/>
    <col min="7414" max="7414" width="8.54296875" style="60" customWidth="1"/>
    <col min="7415" max="7415" width="2.7265625" style="60" customWidth="1"/>
    <col min="7416" max="7416" width="3.7265625" style="60" customWidth="1"/>
    <col min="7417" max="7417" width="11.7265625" style="60" customWidth="1"/>
    <col min="7418" max="7418" width="8" style="60" customWidth="1"/>
    <col min="7419" max="7419" width="9.54296875" style="60" customWidth="1"/>
    <col min="7420" max="7420" width="9" style="60" customWidth="1"/>
    <col min="7421" max="7421" width="8.453125" style="60" customWidth="1"/>
    <col min="7422" max="7422" width="8.54296875" style="60" customWidth="1"/>
    <col min="7423" max="7423" width="4.453125" style="60" customWidth="1"/>
    <col min="7424" max="7424" width="9.453125" style="60" customWidth="1"/>
    <col min="7425" max="7425" width="2.7265625" style="60" customWidth="1"/>
    <col min="7426" max="7426" width="3.7265625" style="60" customWidth="1"/>
    <col min="7427" max="7427" width="11.7265625" style="60" customWidth="1"/>
    <col min="7428" max="7428" width="9.26953125" style="60" customWidth="1"/>
    <col min="7429" max="7429" width="8.7265625" style="60" customWidth="1"/>
    <col min="7430" max="7430" width="8.26953125" style="60" customWidth="1"/>
    <col min="7431" max="7432" width="8.81640625" style="60" customWidth="1"/>
    <col min="7433" max="7433" width="5.7265625" style="60" customWidth="1"/>
    <col min="7434" max="7434" width="10" style="60" customWidth="1"/>
    <col min="7435" max="7435" width="2.7265625" style="60" customWidth="1"/>
    <col min="7436" max="7436" width="3.7265625" style="60" customWidth="1"/>
    <col min="7437" max="7437" width="11.7265625" style="60" customWidth="1"/>
    <col min="7438" max="7438" width="8.1796875" style="60" customWidth="1"/>
    <col min="7439" max="7439" width="8.26953125" style="60" customWidth="1"/>
    <col min="7440" max="7440" width="7.81640625" style="60" customWidth="1"/>
    <col min="7441" max="7442" width="8.26953125" style="60" customWidth="1"/>
    <col min="7443" max="7443" width="5.7265625" style="60" customWidth="1"/>
    <col min="7444" max="7444" width="8.81640625" style="60" customWidth="1"/>
    <col min="7445" max="7661" width="9.1796875" style="60"/>
    <col min="7662" max="7662" width="3.7265625" style="60" customWidth="1"/>
    <col min="7663" max="7663" width="11.7265625" style="60" customWidth="1"/>
    <col min="7664" max="7664" width="7.7265625" style="60" customWidth="1"/>
    <col min="7665" max="7665" width="7.54296875" style="60" customWidth="1"/>
    <col min="7666" max="7668" width="7.81640625" style="60" customWidth="1"/>
    <col min="7669" max="7669" width="5.7265625" style="60" customWidth="1"/>
    <col min="7670" max="7670" width="8.54296875" style="60" customWidth="1"/>
    <col min="7671" max="7671" width="2.7265625" style="60" customWidth="1"/>
    <col min="7672" max="7672" width="3.7265625" style="60" customWidth="1"/>
    <col min="7673" max="7673" width="11.7265625" style="60" customWidth="1"/>
    <col min="7674" max="7674" width="8" style="60" customWidth="1"/>
    <col min="7675" max="7675" width="9.54296875" style="60" customWidth="1"/>
    <col min="7676" max="7676" width="9" style="60" customWidth="1"/>
    <col min="7677" max="7677" width="8.453125" style="60" customWidth="1"/>
    <col min="7678" max="7678" width="8.54296875" style="60" customWidth="1"/>
    <col min="7679" max="7679" width="4.453125" style="60" customWidth="1"/>
    <col min="7680" max="7680" width="9.453125" style="60" customWidth="1"/>
    <col min="7681" max="7681" width="2.7265625" style="60" customWidth="1"/>
    <col min="7682" max="7682" width="3.7265625" style="60" customWidth="1"/>
    <col min="7683" max="7683" width="11.7265625" style="60" customWidth="1"/>
    <col min="7684" max="7684" width="9.26953125" style="60" customWidth="1"/>
    <col min="7685" max="7685" width="8.7265625" style="60" customWidth="1"/>
    <col min="7686" max="7686" width="8.26953125" style="60" customWidth="1"/>
    <col min="7687" max="7688" width="8.81640625" style="60" customWidth="1"/>
    <col min="7689" max="7689" width="5.7265625" style="60" customWidth="1"/>
    <col min="7690" max="7690" width="10" style="60" customWidth="1"/>
    <col min="7691" max="7691" width="2.7265625" style="60" customWidth="1"/>
    <col min="7692" max="7692" width="3.7265625" style="60" customWidth="1"/>
    <col min="7693" max="7693" width="11.7265625" style="60" customWidth="1"/>
    <col min="7694" max="7694" width="8.1796875" style="60" customWidth="1"/>
    <col min="7695" max="7695" width="8.26953125" style="60" customWidth="1"/>
    <col min="7696" max="7696" width="7.81640625" style="60" customWidth="1"/>
    <col min="7697" max="7698" width="8.26953125" style="60" customWidth="1"/>
    <col min="7699" max="7699" width="5.7265625" style="60" customWidth="1"/>
    <col min="7700" max="7700" width="8.81640625" style="60" customWidth="1"/>
    <col min="7701" max="7917" width="9.1796875" style="60"/>
    <col min="7918" max="7918" width="3.7265625" style="60" customWidth="1"/>
    <col min="7919" max="7919" width="11.7265625" style="60" customWidth="1"/>
    <col min="7920" max="7920" width="7.7265625" style="60" customWidth="1"/>
    <col min="7921" max="7921" width="7.54296875" style="60" customWidth="1"/>
    <col min="7922" max="7924" width="7.81640625" style="60" customWidth="1"/>
    <col min="7925" max="7925" width="5.7265625" style="60" customWidth="1"/>
    <col min="7926" max="7926" width="8.54296875" style="60" customWidth="1"/>
    <col min="7927" max="7927" width="2.7265625" style="60" customWidth="1"/>
    <col min="7928" max="7928" width="3.7265625" style="60" customWidth="1"/>
    <col min="7929" max="7929" width="11.7265625" style="60" customWidth="1"/>
    <col min="7930" max="7930" width="8" style="60" customWidth="1"/>
    <col min="7931" max="7931" width="9.54296875" style="60" customWidth="1"/>
    <col min="7932" max="7932" width="9" style="60" customWidth="1"/>
    <col min="7933" max="7933" width="8.453125" style="60" customWidth="1"/>
    <col min="7934" max="7934" width="8.54296875" style="60" customWidth="1"/>
    <col min="7935" max="7935" width="4.453125" style="60" customWidth="1"/>
    <col min="7936" max="7936" width="9.453125" style="60" customWidth="1"/>
    <col min="7937" max="7937" width="2.7265625" style="60" customWidth="1"/>
    <col min="7938" max="7938" width="3.7265625" style="60" customWidth="1"/>
    <col min="7939" max="7939" width="11.7265625" style="60" customWidth="1"/>
    <col min="7940" max="7940" width="9.26953125" style="60" customWidth="1"/>
    <col min="7941" max="7941" width="8.7265625" style="60" customWidth="1"/>
    <col min="7942" max="7942" width="8.26953125" style="60" customWidth="1"/>
    <col min="7943" max="7944" width="8.81640625" style="60" customWidth="1"/>
    <col min="7945" max="7945" width="5.7265625" style="60" customWidth="1"/>
    <col min="7946" max="7946" width="10" style="60" customWidth="1"/>
    <col min="7947" max="7947" width="2.7265625" style="60" customWidth="1"/>
    <col min="7948" max="7948" width="3.7265625" style="60" customWidth="1"/>
    <col min="7949" max="7949" width="11.7265625" style="60" customWidth="1"/>
    <col min="7950" max="7950" width="8.1796875" style="60" customWidth="1"/>
    <col min="7951" max="7951" width="8.26953125" style="60" customWidth="1"/>
    <col min="7952" max="7952" width="7.81640625" style="60" customWidth="1"/>
    <col min="7953" max="7954" width="8.26953125" style="60" customWidth="1"/>
    <col min="7955" max="7955" width="5.7265625" style="60" customWidth="1"/>
    <col min="7956" max="7956" width="8.81640625" style="60" customWidth="1"/>
    <col min="7957" max="8173" width="9.1796875" style="60"/>
    <col min="8174" max="8174" width="3.7265625" style="60" customWidth="1"/>
    <col min="8175" max="8175" width="11.7265625" style="60" customWidth="1"/>
    <col min="8176" max="8176" width="7.7265625" style="60" customWidth="1"/>
    <col min="8177" max="8177" width="7.54296875" style="60" customWidth="1"/>
    <col min="8178" max="8180" width="7.81640625" style="60" customWidth="1"/>
    <col min="8181" max="8181" width="5.7265625" style="60" customWidth="1"/>
    <col min="8182" max="8182" width="8.54296875" style="60" customWidth="1"/>
    <col min="8183" max="8183" width="2.7265625" style="60" customWidth="1"/>
    <col min="8184" max="8184" width="3.7265625" style="60" customWidth="1"/>
    <col min="8185" max="8185" width="11.7265625" style="60" customWidth="1"/>
    <col min="8186" max="8186" width="8" style="60" customWidth="1"/>
    <col min="8187" max="8187" width="9.54296875" style="60" customWidth="1"/>
    <col min="8188" max="8188" width="9" style="60" customWidth="1"/>
    <col min="8189" max="8189" width="8.453125" style="60" customWidth="1"/>
    <col min="8190" max="8190" width="8.54296875" style="60" customWidth="1"/>
    <col min="8191" max="8191" width="4.453125" style="60" customWidth="1"/>
    <col min="8192" max="8192" width="9.453125" style="60" customWidth="1"/>
    <col min="8193" max="8193" width="2.7265625" style="60" customWidth="1"/>
    <col min="8194" max="8194" width="3.7265625" style="60" customWidth="1"/>
    <col min="8195" max="8195" width="11.7265625" style="60" customWidth="1"/>
    <col min="8196" max="8196" width="9.26953125" style="60" customWidth="1"/>
    <col min="8197" max="8197" width="8.7265625" style="60" customWidth="1"/>
    <col min="8198" max="8198" width="8.26953125" style="60" customWidth="1"/>
    <col min="8199" max="8200" width="8.81640625" style="60" customWidth="1"/>
    <col min="8201" max="8201" width="5.7265625" style="60" customWidth="1"/>
    <col min="8202" max="8202" width="10" style="60" customWidth="1"/>
    <col min="8203" max="8203" width="2.7265625" style="60" customWidth="1"/>
    <col min="8204" max="8204" width="3.7265625" style="60" customWidth="1"/>
    <col min="8205" max="8205" width="11.7265625" style="60" customWidth="1"/>
    <col min="8206" max="8206" width="8.1796875" style="60" customWidth="1"/>
    <col min="8207" max="8207" width="8.26953125" style="60" customWidth="1"/>
    <col min="8208" max="8208" width="7.81640625" style="60" customWidth="1"/>
    <col min="8209" max="8210" width="8.26953125" style="60" customWidth="1"/>
    <col min="8211" max="8211" width="5.7265625" style="60" customWidth="1"/>
    <col min="8212" max="8212" width="8.81640625" style="60" customWidth="1"/>
    <col min="8213" max="8429" width="9.1796875" style="60"/>
    <col min="8430" max="8430" width="3.7265625" style="60" customWidth="1"/>
    <col min="8431" max="8431" width="11.7265625" style="60" customWidth="1"/>
    <col min="8432" max="8432" width="7.7265625" style="60" customWidth="1"/>
    <col min="8433" max="8433" width="7.54296875" style="60" customWidth="1"/>
    <col min="8434" max="8436" width="7.81640625" style="60" customWidth="1"/>
    <col min="8437" max="8437" width="5.7265625" style="60" customWidth="1"/>
    <col min="8438" max="8438" width="8.54296875" style="60" customWidth="1"/>
    <col min="8439" max="8439" width="2.7265625" style="60" customWidth="1"/>
    <col min="8440" max="8440" width="3.7265625" style="60" customWidth="1"/>
    <col min="8441" max="8441" width="11.7265625" style="60" customWidth="1"/>
    <col min="8442" max="8442" width="8" style="60" customWidth="1"/>
    <col min="8443" max="8443" width="9.54296875" style="60" customWidth="1"/>
    <col min="8444" max="8444" width="9" style="60" customWidth="1"/>
    <col min="8445" max="8445" width="8.453125" style="60" customWidth="1"/>
    <col min="8446" max="8446" width="8.54296875" style="60" customWidth="1"/>
    <col min="8447" max="8447" width="4.453125" style="60" customWidth="1"/>
    <col min="8448" max="8448" width="9.453125" style="60" customWidth="1"/>
    <col min="8449" max="8449" width="2.7265625" style="60" customWidth="1"/>
    <col min="8450" max="8450" width="3.7265625" style="60" customWidth="1"/>
    <col min="8451" max="8451" width="11.7265625" style="60" customWidth="1"/>
    <col min="8452" max="8452" width="9.26953125" style="60" customWidth="1"/>
    <col min="8453" max="8453" width="8.7265625" style="60" customWidth="1"/>
    <col min="8454" max="8454" width="8.26953125" style="60" customWidth="1"/>
    <col min="8455" max="8456" width="8.81640625" style="60" customWidth="1"/>
    <col min="8457" max="8457" width="5.7265625" style="60" customWidth="1"/>
    <col min="8458" max="8458" width="10" style="60" customWidth="1"/>
    <col min="8459" max="8459" width="2.7265625" style="60" customWidth="1"/>
    <col min="8460" max="8460" width="3.7265625" style="60" customWidth="1"/>
    <col min="8461" max="8461" width="11.7265625" style="60" customWidth="1"/>
    <col min="8462" max="8462" width="8.1796875" style="60" customWidth="1"/>
    <col min="8463" max="8463" width="8.26953125" style="60" customWidth="1"/>
    <col min="8464" max="8464" width="7.81640625" style="60" customWidth="1"/>
    <col min="8465" max="8466" width="8.26953125" style="60" customWidth="1"/>
    <col min="8467" max="8467" width="5.7265625" style="60" customWidth="1"/>
    <col min="8468" max="8468" width="8.81640625" style="60" customWidth="1"/>
    <col min="8469" max="8685" width="9.1796875" style="60"/>
    <col min="8686" max="8686" width="3.7265625" style="60" customWidth="1"/>
    <col min="8687" max="8687" width="11.7265625" style="60" customWidth="1"/>
    <col min="8688" max="8688" width="7.7265625" style="60" customWidth="1"/>
    <col min="8689" max="8689" width="7.54296875" style="60" customWidth="1"/>
    <col min="8690" max="8692" width="7.81640625" style="60" customWidth="1"/>
    <col min="8693" max="8693" width="5.7265625" style="60" customWidth="1"/>
    <col min="8694" max="8694" width="8.54296875" style="60" customWidth="1"/>
    <col min="8695" max="8695" width="2.7265625" style="60" customWidth="1"/>
    <col min="8696" max="8696" width="3.7265625" style="60" customWidth="1"/>
    <col min="8697" max="8697" width="11.7265625" style="60" customWidth="1"/>
    <col min="8698" max="8698" width="8" style="60" customWidth="1"/>
    <col min="8699" max="8699" width="9.54296875" style="60" customWidth="1"/>
    <col min="8700" max="8700" width="9" style="60" customWidth="1"/>
    <col min="8701" max="8701" width="8.453125" style="60" customWidth="1"/>
    <col min="8702" max="8702" width="8.54296875" style="60" customWidth="1"/>
    <col min="8703" max="8703" width="4.453125" style="60" customWidth="1"/>
    <col min="8704" max="8704" width="9.453125" style="60" customWidth="1"/>
    <col min="8705" max="8705" width="2.7265625" style="60" customWidth="1"/>
    <col min="8706" max="8706" width="3.7265625" style="60" customWidth="1"/>
    <col min="8707" max="8707" width="11.7265625" style="60" customWidth="1"/>
    <col min="8708" max="8708" width="9.26953125" style="60" customWidth="1"/>
    <col min="8709" max="8709" width="8.7265625" style="60" customWidth="1"/>
    <col min="8710" max="8710" width="8.26953125" style="60" customWidth="1"/>
    <col min="8711" max="8712" width="8.81640625" style="60" customWidth="1"/>
    <col min="8713" max="8713" width="5.7265625" style="60" customWidth="1"/>
    <col min="8714" max="8714" width="10" style="60" customWidth="1"/>
    <col min="8715" max="8715" width="2.7265625" style="60" customWidth="1"/>
    <col min="8716" max="8716" width="3.7265625" style="60" customWidth="1"/>
    <col min="8717" max="8717" width="11.7265625" style="60" customWidth="1"/>
    <col min="8718" max="8718" width="8.1796875" style="60" customWidth="1"/>
    <col min="8719" max="8719" width="8.26953125" style="60" customWidth="1"/>
    <col min="8720" max="8720" width="7.81640625" style="60" customWidth="1"/>
    <col min="8721" max="8722" width="8.26953125" style="60" customWidth="1"/>
    <col min="8723" max="8723" width="5.7265625" style="60" customWidth="1"/>
    <col min="8724" max="8724" width="8.81640625" style="60" customWidth="1"/>
    <col min="8725" max="8941" width="9.1796875" style="60"/>
    <col min="8942" max="8942" width="3.7265625" style="60" customWidth="1"/>
    <col min="8943" max="8943" width="11.7265625" style="60" customWidth="1"/>
    <col min="8944" max="8944" width="7.7265625" style="60" customWidth="1"/>
    <col min="8945" max="8945" width="7.54296875" style="60" customWidth="1"/>
    <col min="8946" max="8948" width="7.81640625" style="60" customWidth="1"/>
    <col min="8949" max="8949" width="5.7265625" style="60" customWidth="1"/>
    <col min="8950" max="8950" width="8.54296875" style="60" customWidth="1"/>
    <col min="8951" max="8951" width="2.7265625" style="60" customWidth="1"/>
    <col min="8952" max="8952" width="3.7265625" style="60" customWidth="1"/>
    <col min="8953" max="8953" width="11.7265625" style="60" customWidth="1"/>
    <col min="8954" max="8954" width="8" style="60" customWidth="1"/>
    <col min="8955" max="8955" width="9.54296875" style="60" customWidth="1"/>
    <col min="8956" max="8956" width="9" style="60" customWidth="1"/>
    <col min="8957" max="8957" width="8.453125" style="60" customWidth="1"/>
    <col min="8958" max="8958" width="8.54296875" style="60" customWidth="1"/>
    <col min="8959" max="8959" width="4.453125" style="60" customWidth="1"/>
    <col min="8960" max="8960" width="9.453125" style="60" customWidth="1"/>
    <col min="8961" max="8961" width="2.7265625" style="60" customWidth="1"/>
    <col min="8962" max="8962" width="3.7265625" style="60" customWidth="1"/>
    <col min="8963" max="8963" width="11.7265625" style="60" customWidth="1"/>
    <col min="8964" max="8964" width="9.26953125" style="60" customWidth="1"/>
    <col min="8965" max="8965" width="8.7265625" style="60" customWidth="1"/>
    <col min="8966" max="8966" width="8.26953125" style="60" customWidth="1"/>
    <col min="8967" max="8968" width="8.81640625" style="60" customWidth="1"/>
    <col min="8969" max="8969" width="5.7265625" style="60" customWidth="1"/>
    <col min="8970" max="8970" width="10" style="60" customWidth="1"/>
    <col min="8971" max="8971" width="2.7265625" style="60" customWidth="1"/>
    <col min="8972" max="8972" width="3.7265625" style="60" customWidth="1"/>
    <col min="8973" max="8973" width="11.7265625" style="60" customWidth="1"/>
    <col min="8974" max="8974" width="8.1796875" style="60" customWidth="1"/>
    <col min="8975" max="8975" width="8.26953125" style="60" customWidth="1"/>
    <col min="8976" max="8976" width="7.81640625" style="60" customWidth="1"/>
    <col min="8977" max="8978" width="8.26953125" style="60" customWidth="1"/>
    <col min="8979" max="8979" width="5.7265625" style="60" customWidth="1"/>
    <col min="8980" max="8980" width="8.81640625" style="60" customWidth="1"/>
    <col min="8981" max="9197" width="9.1796875" style="60"/>
    <col min="9198" max="9198" width="3.7265625" style="60" customWidth="1"/>
    <col min="9199" max="9199" width="11.7265625" style="60" customWidth="1"/>
    <col min="9200" max="9200" width="7.7265625" style="60" customWidth="1"/>
    <col min="9201" max="9201" width="7.54296875" style="60" customWidth="1"/>
    <col min="9202" max="9204" width="7.81640625" style="60" customWidth="1"/>
    <col min="9205" max="9205" width="5.7265625" style="60" customWidth="1"/>
    <col min="9206" max="9206" width="8.54296875" style="60" customWidth="1"/>
    <col min="9207" max="9207" width="2.7265625" style="60" customWidth="1"/>
    <col min="9208" max="9208" width="3.7265625" style="60" customWidth="1"/>
    <col min="9209" max="9209" width="11.7265625" style="60" customWidth="1"/>
    <col min="9210" max="9210" width="8" style="60" customWidth="1"/>
    <col min="9211" max="9211" width="9.54296875" style="60" customWidth="1"/>
    <col min="9212" max="9212" width="9" style="60" customWidth="1"/>
    <col min="9213" max="9213" width="8.453125" style="60" customWidth="1"/>
    <col min="9214" max="9214" width="8.54296875" style="60" customWidth="1"/>
    <col min="9215" max="9215" width="4.453125" style="60" customWidth="1"/>
    <col min="9216" max="9216" width="9.453125" style="60" customWidth="1"/>
    <col min="9217" max="9217" width="2.7265625" style="60" customWidth="1"/>
    <col min="9218" max="9218" width="3.7265625" style="60" customWidth="1"/>
    <col min="9219" max="9219" width="11.7265625" style="60" customWidth="1"/>
    <col min="9220" max="9220" width="9.26953125" style="60" customWidth="1"/>
    <col min="9221" max="9221" width="8.7265625" style="60" customWidth="1"/>
    <col min="9222" max="9222" width="8.26953125" style="60" customWidth="1"/>
    <col min="9223" max="9224" width="8.81640625" style="60" customWidth="1"/>
    <col min="9225" max="9225" width="5.7265625" style="60" customWidth="1"/>
    <col min="9226" max="9226" width="10" style="60" customWidth="1"/>
    <col min="9227" max="9227" width="2.7265625" style="60" customWidth="1"/>
    <col min="9228" max="9228" width="3.7265625" style="60" customWidth="1"/>
    <col min="9229" max="9229" width="11.7265625" style="60" customWidth="1"/>
    <col min="9230" max="9230" width="8.1796875" style="60" customWidth="1"/>
    <col min="9231" max="9231" width="8.26953125" style="60" customWidth="1"/>
    <col min="9232" max="9232" width="7.81640625" style="60" customWidth="1"/>
    <col min="9233" max="9234" width="8.26953125" style="60" customWidth="1"/>
    <col min="9235" max="9235" width="5.7265625" style="60" customWidth="1"/>
    <col min="9236" max="9236" width="8.81640625" style="60" customWidth="1"/>
    <col min="9237" max="9453" width="9.1796875" style="60"/>
    <col min="9454" max="9454" width="3.7265625" style="60" customWidth="1"/>
    <col min="9455" max="9455" width="11.7265625" style="60" customWidth="1"/>
    <col min="9456" max="9456" width="7.7265625" style="60" customWidth="1"/>
    <col min="9457" max="9457" width="7.54296875" style="60" customWidth="1"/>
    <col min="9458" max="9460" width="7.81640625" style="60" customWidth="1"/>
    <col min="9461" max="9461" width="5.7265625" style="60" customWidth="1"/>
    <col min="9462" max="9462" width="8.54296875" style="60" customWidth="1"/>
    <col min="9463" max="9463" width="2.7265625" style="60" customWidth="1"/>
    <col min="9464" max="9464" width="3.7265625" style="60" customWidth="1"/>
    <col min="9465" max="9465" width="11.7265625" style="60" customWidth="1"/>
    <col min="9466" max="9466" width="8" style="60" customWidth="1"/>
    <col min="9467" max="9467" width="9.54296875" style="60" customWidth="1"/>
    <col min="9468" max="9468" width="9" style="60" customWidth="1"/>
    <col min="9469" max="9469" width="8.453125" style="60" customWidth="1"/>
    <col min="9470" max="9470" width="8.54296875" style="60" customWidth="1"/>
    <col min="9471" max="9471" width="4.453125" style="60" customWidth="1"/>
    <col min="9472" max="9472" width="9.453125" style="60" customWidth="1"/>
    <col min="9473" max="9473" width="2.7265625" style="60" customWidth="1"/>
    <col min="9474" max="9474" width="3.7265625" style="60" customWidth="1"/>
    <col min="9475" max="9475" width="11.7265625" style="60" customWidth="1"/>
    <col min="9476" max="9476" width="9.26953125" style="60" customWidth="1"/>
    <col min="9477" max="9477" width="8.7265625" style="60" customWidth="1"/>
    <col min="9478" max="9478" width="8.26953125" style="60" customWidth="1"/>
    <col min="9479" max="9480" width="8.81640625" style="60" customWidth="1"/>
    <col min="9481" max="9481" width="5.7265625" style="60" customWidth="1"/>
    <col min="9482" max="9482" width="10" style="60" customWidth="1"/>
    <col min="9483" max="9483" width="2.7265625" style="60" customWidth="1"/>
    <col min="9484" max="9484" width="3.7265625" style="60" customWidth="1"/>
    <col min="9485" max="9485" width="11.7265625" style="60" customWidth="1"/>
    <col min="9486" max="9486" width="8.1796875" style="60" customWidth="1"/>
    <col min="9487" max="9487" width="8.26953125" style="60" customWidth="1"/>
    <col min="9488" max="9488" width="7.81640625" style="60" customWidth="1"/>
    <col min="9489" max="9490" width="8.26953125" style="60" customWidth="1"/>
    <col min="9491" max="9491" width="5.7265625" style="60" customWidth="1"/>
    <col min="9492" max="9492" width="8.81640625" style="60" customWidth="1"/>
    <col min="9493" max="9709" width="9.1796875" style="60"/>
    <col min="9710" max="9710" width="3.7265625" style="60" customWidth="1"/>
    <col min="9711" max="9711" width="11.7265625" style="60" customWidth="1"/>
    <col min="9712" max="9712" width="7.7265625" style="60" customWidth="1"/>
    <col min="9713" max="9713" width="7.54296875" style="60" customWidth="1"/>
    <col min="9714" max="9716" width="7.81640625" style="60" customWidth="1"/>
    <col min="9717" max="9717" width="5.7265625" style="60" customWidth="1"/>
    <col min="9718" max="9718" width="8.54296875" style="60" customWidth="1"/>
    <col min="9719" max="9719" width="2.7265625" style="60" customWidth="1"/>
    <col min="9720" max="9720" width="3.7265625" style="60" customWidth="1"/>
    <col min="9721" max="9721" width="11.7265625" style="60" customWidth="1"/>
    <col min="9722" max="9722" width="8" style="60" customWidth="1"/>
    <col min="9723" max="9723" width="9.54296875" style="60" customWidth="1"/>
    <col min="9724" max="9724" width="9" style="60" customWidth="1"/>
    <col min="9725" max="9725" width="8.453125" style="60" customWidth="1"/>
    <col min="9726" max="9726" width="8.54296875" style="60" customWidth="1"/>
    <col min="9727" max="9727" width="4.453125" style="60" customWidth="1"/>
    <col min="9728" max="9728" width="9.453125" style="60" customWidth="1"/>
    <col min="9729" max="9729" width="2.7265625" style="60" customWidth="1"/>
    <col min="9730" max="9730" width="3.7265625" style="60" customWidth="1"/>
    <col min="9731" max="9731" width="11.7265625" style="60" customWidth="1"/>
    <col min="9732" max="9732" width="9.26953125" style="60" customWidth="1"/>
    <col min="9733" max="9733" width="8.7265625" style="60" customWidth="1"/>
    <col min="9734" max="9734" width="8.26953125" style="60" customWidth="1"/>
    <col min="9735" max="9736" width="8.81640625" style="60" customWidth="1"/>
    <col min="9737" max="9737" width="5.7265625" style="60" customWidth="1"/>
    <col min="9738" max="9738" width="10" style="60" customWidth="1"/>
    <col min="9739" max="9739" width="2.7265625" style="60" customWidth="1"/>
    <col min="9740" max="9740" width="3.7265625" style="60" customWidth="1"/>
    <col min="9741" max="9741" width="11.7265625" style="60" customWidth="1"/>
    <col min="9742" max="9742" width="8.1796875" style="60" customWidth="1"/>
    <col min="9743" max="9743" width="8.26953125" style="60" customWidth="1"/>
    <col min="9744" max="9744" width="7.81640625" style="60" customWidth="1"/>
    <col min="9745" max="9746" width="8.26953125" style="60" customWidth="1"/>
    <col min="9747" max="9747" width="5.7265625" style="60" customWidth="1"/>
    <col min="9748" max="9748" width="8.81640625" style="60" customWidth="1"/>
    <col min="9749" max="9965" width="9.1796875" style="60"/>
    <col min="9966" max="9966" width="3.7265625" style="60" customWidth="1"/>
    <col min="9967" max="9967" width="11.7265625" style="60" customWidth="1"/>
    <col min="9968" max="9968" width="7.7265625" style="60" customWidth="1"/>
    <col min="9969" max="9969" width="7.54296875" style="60" customWidth="1"/>
    <col min="9970" max="9972" width="7.81640625" style="60" customWidth="1"/>
    <col min="9973" max="9973" width="5.7265625" style="60" customWidth="1"/>
    <col min="9974" max="9974" width="8.54296875" style="60" customWidth="1"/>
    <col min="9975" max="9975" width="2.7265625" style="60" customWidth="1"/>
    <col min="9976" max="9976" width="3.7265625" style="60" customWidth="1"/>
    <col min="9977" max="9977" width="11.7265625" style="60" customWidth="1"/>
    <col min="9978" max="9978" width="8" style="60" customWidth="1"/>
    <col min="9979" max="9979" width="9.54296875" style="60" customWidth="1"/>
    <col min="9980" max="9980" width="9" style="60" customWidth="1"/>
    <col min="9981" max="9981" width="8.453125" style="60" customWidth="1"/>
    <col min="9982" max="9982" width="8.54296875" style="60" customWidth="1"/>
    <col min="9983" max="9983" width="4.453125" style="60" customWidth="1"/>
    <col min="9984" max="9984" width="9.453125" style="60" customWidth="1"/>
    <col min="9985" max="9985" width="2.7265625" style="60" customWidth="1"/>
    <col min="9986" max="9986" width="3.7265625" style="60" customWidth="1"/>
    <col min="9987" max="9987" width="11.7265625" style="60" customWidth="1"/>
    <col min="9988" max="9988" width="9.26953125" style="60" customWidth="1"/>
    <col min="9989" max="9989" width="8.7265625" style="60" customWidth="1"/>
    <col min="9990" max="9990" width="8.26953125" style="60" customWidth="1"/>
    <col min="9991" max="9992" width="8.81640625" style="60" customWidth="1"/>
    <col min="9993" max="9993" width="5.7265625" style="60" customWidth="1"/>
    <col min="9994" max="9994" width="10" style="60" customWidth="1"/>
    <col min="9995" max="9995" width="2.7265625" style="60" customWidth="1"/>
    <col min="9996" max="9996" width="3.7265625" style="60" customWidth="1"/>
    <col min="9997" max="9997" width="11.7265625" style="60" customWidth="1"/>
    <col min="9998" max="9998" width="8.1796875" style="60" customWidth="1"/>
    <col min="9999" max="9999" width="8.26953125" style="60" customWidth="1"/>
    <col min="10000" max="10000" width="7.81640625" style="60" customWidth="1"/>
    <col min="10001" max="10002" width="8.26953125" style="60" customWidth="1"/>
    <col min="10003" max="10003" width="5.7265625" style="60" customWidth="1"/>
    <col min="10004" max="10004" width="8.81640625" style="60" customWidth="1"/>
    <col min="10005" max="10221" width="9.1796875" style="60"/>
    <col min="10222" max="10222" width="3.7265625" style="60" customWidth="1"/>
    <col min="10223" max="10223" width="11.7265625" style="60" customWidth="1"/>
    <col min="10224" max="10224" width="7.7265625" style="60" customWidth="1"/>
    <col min="10225" max="10225" width="7.54296875" style="60" customWidth="1"/>
    <col min="10226" max="10228" width="7.81640625" style="60" customWidth="1"/>
    <col min="10229" max="10229" width="5.7265625" style="60" customWidth="1"/>
    <col min="10230" max="10230" width="8.54296875" style="60" customWidth="1"/>
    <col min="10231" max="10231" width="2.7265625" style="60" customWidth="1"/>
    <col min="10232" max="10232" width="3.7265625" style="60" customWidth="1"/>
    <col min="10233" max="10233" width="11.7265625" style="60" customWidth="1"/>
    <col min="10234" max="10234" width="8" style="60" customWidth="1"/>
    <col min="10235" max="10235" width="9.54296875" style="60" customWidth="1"/>
    <col min="10236" max="10236" width="9" style="60" customWidth="1"/>
    <col min="10237" max="10237" width="8.453125" style="60" customWidth="1"/>
    <col min="10238" max="10238" width="8.54296875" style="60" customWidth="1"/>
    <col min="10239" max="10239" width="4.453125" style="60" customWidth="1"/>
    <col min="10240" max="10240" width="9.453125" style="60" customWidth="1"/>
    <col min="10241" max="10241" width="2.7265625" style="60" customWidth="1"/>
    <col min="10242" max="10242" width="3.7265625" style="60" customWidth="1"/>
    <col min="10243" max="10243" width="11.7265625" style="60" customWidth="1"/>
    <col min="10244" max="10244" width="9.26953125" style="60" customWidth="1"/>
    <col min="10245" max="10245" width="8.7265625" style="60" customWidth="1"/>
    <col min="10246" max="10246" width="8.26953125" style="60" customWidth="1"/>
    <col min="10247" max="10248" width="8.81640625" style="60" customWidth="1"/>
    <col min="10249" max="10249" width="5.7265625" style="60" customWidth="1"/>
    <col min="10250" max="10250" width="10" style="60" customWidth="1"/>
    <col min="10251" max="10251" width="2.7265625" style="60" customWidth="1"/>
    <col min="10252" max="10252" width="3.7265625" style="60" customWidth="1"/>
    <col min="10253" max="10253" width="11.7265625" style="60" customWidth="1"/>
    <col min="10254" max="10254" width="8.1796875" style="60" customWidth="1"/>
    <col min="10255" max="10255" width="8.26953125" style="60" customWidth="1"/>
    <col min="10256" max="10256" width="7.81640625" style="60" customWidth="1"/>
    <col min="10257" max="10258" width="8.26953125" style="60" customWidth="1"/>
    <col min="10259" max="10259" width="5.7265625" style="60" customWidth="1"/>
    <col min="10260" max="10260" width="8.81640625" style="60" customWidth="1"/>
    <col min="10261" max="10477" width="9.1796875" style="60"/>
    <col min="10478" max="10478" width="3.7265625" style="60" customWidth="1"/>
    <col min="10479" max="10479" width="11.7265625" style="60" customWidth="1"/>
    <col min="10480" max="10480" width="7.7265625" style="60" customWidth="1"/>
    <col min="10481" max="10481" width="7.54296875" style="60" customWidth="1"/>
    <col min="10482" max="10484" width="7.81640625" style="60" customWidth="1"/>
    <col min="10485" max="10485" width="5.7265625" style="60" customWidth="1"/>
    <col min="10486" max="10486" width="8.54296875" style="60" customWidth="1"/>
    <col min="10487" max="10487" width="2.7265625" style="60" customWidth="1"/>
    <col min="10488" max="10488" width="3.7265625" style="60" customWidth="1"/>
    <col min="10489" max="10489" width="11.7265625" style="60" customWidth="1"/>
    <col min="10490" max="10490" width="8" style="60" customWidth="1"/>
    <col min="10491" max="10491" width="9.54296875" style="60" customWidth="1"/>
    <col min="10492" max="10492" width="9" style="60" customWidth="1"/>
    <col min="10493" max="10493" width="8.453125" style="60" customWidth="1"/>
    <col min="10494" max="10494" width="8.54296875" style="60" customWidth="1"/>
    <col min="10495" max="10495" width="4.453125" style="60" customWidth="1"/>
    <col min="10496" max="10496" width="9.453125" style="60" customWidth="1"/>
    <col min="10497" max="10497" width="2.7265625" style="60" customWidth="1"/>
    <col min="10498" max="10498" width="3.7265625" style="60" customWidth="1"/>
    <col min="10499" max="10499" width="11.7265625" style="60" customWidth="1"/>
    <col min="10500" max="10500" width="9.26953125" style="60" customWidth="1"/>
    <col min="10501" max="10501" width="8.7265625" style="60" customWidth="1"/>
    <col min="10502" max="10502" width="8.26953125" style="60" customWidth="1"/>
    <col min="10503" max="10504" width="8.81640625" style="60" customWidth="1"/>
    <col min="10505" max="10505" width="5.7265625" style="60" customWidth="1"/>
    <col min="10506" max="10506" width="10" style="60" customWidth="1"/>
    <col min="10507" max="10507" width="2.7265625" style="60" customWidth="1"/>
    <col min="10508" max="10508" width="3.7265625" style="60" customWidth="1"/>
    <col min="10509" max="10509" width="11.7265625" style="60" customWidth="1"/>
    <col min="10510" max="10510" width="8.1796875" style="60" customWidth="1"/>
    <col min="10511" max="10511" width="8.26953125" style="60" customWidth="1"/>
    <col min="10512" max="10512" width="7.81640625" style="60" customWidth="1"/>
    <col min="10513" max="10514" width="8.26953125" style="60" customWidth="1"/>
    <col min="10515" max="10515" width="5.7265625" style="60" customWidth="1"/>
    <col min="10516" max="10516" width="8.81640625" style="60" customWidth="1"/>
    <col min="10517" max="10733" width="9.1796875" style="60"/>
    <col min="10734" max="10734" width="3.7265625" style="60" customWidth="1"/>
    <col min="10735" max="10735" width="11.7265625" style="60" customWidth="1"/>
    <col min="10736" max="10736" width="7.7265625" style="60" customWidth="1"/>
    <col min="10737" max="10737" width="7.54296875" style="60" customWidth="1"/>
    <col min="10738" max="10740" width="7.81640625" style="60" customWidth="1"/>
    <col min="10741" max="10741" width="5.7265625" style="60" customWidth="1"/>
    <col min="10742" max="10742" width="8.54296875" style="60" customWidth="1"/>
    <col min="10743" max="10743" width="2.7265625" style="60" customWidth="1"/>
    <col min="10744" max="10744" width="3.7265625" style="60" customWidth="1"/>
    <col min="10745" max="10745" width="11.7265625" style="60" customWidth="1"/>
    <col min="10746" max="10746" width="8" style="60" customWidth="1"/>
    <col min="10747" max="10747" width="9.54296875" style="60" customWidth="1"/>
    <col min="10748" max="10748" width="9" style="60" customWidth="1"/>
    <col min="10749" max="10749" width="8.453125" style="60" customWidth="1"/>
    <col min="10750" max="10750" width="8.54296875" style="60" customWidth="1"/>
    <col min="10751" max="10751" width="4.453125" style="60" customWidth="1"/>
    <col min="10752" max="10752" width="9.453125" style="60" customWidth="1"/>
    <col min="10753" max="10753" width="2.7265625" style="60" customWidth="1"/>
    <col min="10754" max="10754" width="3.7265625" style="60" customWidth="1"/>
    <col min="10755" max="10755" width="11.7265625" style="60" customWidth="1"/>
    <col min="10756" max="10756" width="9.26953125" style="60" customWidth="1"/>
    <col min="10757" max="10757" width="8.7265625" style="60" customWidth="1"/>
    <col min="10758" max="10758" width="8.26953125" style="60" customWidth="1"/>
    <col min="10759" max="10760" width="8.81640625" style="60" customWidth="1"/>
    <col min="10761" max="10761" width="5.7265625" style="60" customWidth="1"/>
    <col min="10762" max="10762" width="10" style="60" customWidth="1"/>
    <col min="10763" max="10763" width="2.7265625" style="60" customWidth="1"/>
    <col min="10764" max="10764" width="3.7265625" style="60" customWidth="1"/>
    <col min="10765" max="10765" width="11.7265625" style="60" customWidth="1"/>
    <col min="10766" max="10766" width="8.1796875" style="60" customWidth="1"/>
    <col min="10767" max="10767" width="8.26953125" style="60" customWidth="1"/>
    <col min="10768" max="10768" width="7.81640625" style="60" customWidth="1"/>
    <col min="10769" max="10770" width="8.26953125" style="60" customWidth="1"/>
    <col min="10771" max="10771" width="5.7265625" style="60" customWidth="1"/>
    <col min="10772" max="10772" width="8.81640625" style="60" customWidth="1"/>
    <col min="10773" max="10989" width="9.1796875" style="60"/>
    <col min="10990" max="10990" width="3.7265625" style="60" customWidth="1"/>
    <col min="10991" max="10991" width="11.7265625" style="60" customWidth="1"/>
    <col min="10992" max="10992" width="7.7265625" style="60" customWidth="1"/>
    <col min="10993" max="10993" width="7.54296875" style="60" customWidth="1"/>
    <col min="10994" max="10996" width="7.81640625" style="60" customWidth="1"/>
    <col min="10997" max="10997" width="5.7265625" style="60" customWidth="1"/>
    <col min="10998" max="10998" width="8.54296875" style="60" customWidth="1"/>
    <col min="10999" max="10999" width="2.7265625" style="60" customWidth="1"/>
    <col min="11000" max="11000" width="3.7265625" style="60" customWidth="1"/>
    <col min="11001" max="11001" width="11.7265625" style="60" customWidth="1"/>
    <col min="11002" max="11002" width="8" style="60" customWidth="1"/>
    <col min="11003" max="11003" width="9.54296875" style="60" customWidth="1"/>
    <col min="11004" max="11004" width="9" style="60" customWidth="1"/>
    <col min="11005" max="11005" width="8.453125" style="60" customWidth="1"/>
    <col min="11006" max="11006" width="8.54296875" style="60" customWidth="1"/>
    <col min="11007" max="11007" width="4.453125" style="60" customWidth="1"/>
    <col min="11008" max="11008" width="9.453125" style="60" customWidth="1"/>
    <col min="11009" max="11009" width="2.7265625" style="60" customWidth="1"/>
    <col min="11010" max="11010" width="3.7265625" style="60" customWidth="1"/>
    <col min="11011" max="11011" width="11.7265625" style="60" customWidth="1"/>
    <col min="11012" max="11012" width="9.26953125" style="60" customWidth="1"/>
    <col min="11013" max="11013" width="8.7265625" style="60" customWidth="1"/>
    <col min="11014" max="11014" width="8.26953125" style="60" customWidth="1"/>
    <col min="11015" max="11016" width="8.81640625" style="60" customWidth="1"/>
    <col min="11017" max="11017" width="5.7265625" style="60" customWidth="1"/>
    <col min="11018" max="11018" width="10" style="60" customWidth="1"/>
    <col min="11019" max="11019" width="2.7265625" style="60" customWidth="1"/>
    <col min="11020" max="11020" width="3.7265625" style="60" customWidth="1"/>
    <col min="11021" max="11021" width="11.7265625" style="60" customWidth="1"/>
    <col min="11022" max="11022" width="8.1796875" style="60" customWidth="1"/>
    <col min="11023" max="11023" width="8.26953125" style="60" customWidth="1"/>
    <col min="11024" max="11024" width="7.81640625" style="60" customWidth="1"/>
    <col min="11025" max="11026" width="8.26953125" style="60" customWidth="1"/>
    <col min="11027" max="11027" width="5.7265625" style="60" customWidth="1"/>
    <col min="11028" max="11028" width="8.81640625" style="60" customWidth="1"/>
    <col min="11029" max="11245" width="9.1796875" style="60"/>
    <col min="11246" max="11246" width="3.7265625" style="60" customWidth="1"/>
    <col min="11247" max="11247" width="11.7265625" style="60" customWidth="1"/>
    <col min="11248" max="11248" width="7.7265625" style="60" customWidth="1"/>
    <col min="11249" max="11249" width="7.54296875" style="60" customWidth="1"/>
    <col min="11250" max="11252" width="7.81640625" style="60" customWidth="1"/>
    <col min="11253" max="11253" width="5.7265625" style="60" customWidth="1"/>
    <col min="11254" max="11254" width="8.54296875" style="60" customWidth="1"/>
    <col min="11255" max="11255" width="2.7265625" style="60" customWidth="1"/>
    <col min="11256" max="11256" width="3.7265625" style="60" customWidth="1"/>
    <col min="11257" max="11257" width="11.7265625" style="60" customWidth="1"/>
    <col min="11258" max="11258" width="8" style="60" customWidth="1"/>
    <col min="11259" max="11259" width="9.54296875" style="60" customWidth="1"/>
    <col min="11260" max="11260" width="9" style="60" customWidth="1"/>
    <col min="11261" max="11261" width="8.453125" style="60" customWidth="1"/>
    <col min="11262" max="11262" width="8.54296875" style="60" customWidth="1"/>
    <col min="11263" max="11263" width="4.453125" style="60" customWidth="1"/>
    <col min="11264" max="11264" width="9.453125" style="60" customWidth="1"/>
    <col min="11265" max="11265" width="2.7265625" style="60" customWidth="1"/>
    <col min="11266" max="11266" width="3.7265625" style="60" customWidth="1"/>
    <col min="11267" max="11267" width="11.7265625" style="60" customWidth="1"/>
    <col min="11268" max="11268" width="9.26953125" style="60" customWidth="1"/>
    <col min="11269" max="11269" width="8.7265625" style="60" customWidth="1"/>
    <col min="11270" max="11270" width="8.26953125" style="60" customWidth="1"/>
    <col min="11271" max="11272" width="8.81640625" style="60" customWidth="1"/>
    <col min="11273" max="11273" width="5.7265625" style="60" customWidth="1"/>
    <col min="11274" max="11274" width="10" style="60" customWidth="1"/>
    <col min="11275" max="11275" width="2.7265625" style="60" customWidth="1"/>
    <col min="11276" max="11276" width="3.7265625" style="60" customWidth="1"/>
    <col min="11277" max="11277" width="11.7265625" style="60" customWidth="1"/>
    <col min="11278" max="11278" width="8.1796875" style="60" customWidth="1"/>
    <col min="11279" max="11279" width="8.26953125" style="60" customWidth="1"/>
    <col min="11280" max="11280" width="7.81640625" style="60" customWidth="1"/>
    <col min="11281" max="11282" width="8.26953125" style="60" customWidth="1"/>
    <col min="11283" max="11283" width="5.7265625" style="60" customWidth="1"/>
    <col min="11284" max="11284" width="8.81640625" style="60" customWidth="1"/>
    <col min="11285" max="11501" width="9.1796875" style="60"/>
    <col min="11502" max="11502" width="3.7265625" style="60" customWidth="1"/>
    <col min="11503" max="11503" width="11.7265625" style="60" customWidth="1"/>
    <col min="11504" max="11504" width="7.7265625" style="60" customWidth="1"/>
    <col min="11505" max="11505" width="7.54296875" style="60" customWidth="1"/>
    <col min="11506" max="11508" width="7.81640625" style="60" customWidth="1"/>
    <col min="11509" max="11509" width="5.7265625" style="60" customWidth="1"/>
    <col min="11510" max="11510" width="8.54296875" style="60" customWidth="1"/>
    <col min="11511" max="11511" width="2.7265625" style="60" customWidth="1"/>
    <col min="11512" max="11512" width="3.7265625" style="60" customWidth="1"/>
    <col min="11513" max="11513" width="11.7265625" style="60" customWidth="1"/>
    <col min="11514" max="11514" width="8" style="60" customWidth="1"/>
    <col min="11515" max="11515" width="9.54296875" style="60" customWidth="1"/>
    <col min="11516" max="11516" width="9" style="60" customWidth="1"/>
    <col min="11517" max="11517" width="8.453125" style="60" customWidth="1"/>
    <col min="11518" max="11518" width="8.54296875" style="60" customWidth="1"/>
    <col min="11519" max="11519" width="4.453125" style="60" customWidth="1"/>
    <col min="11520" max="11520" width="9.453125" style="60" customWidth="1"/>
    <col min="11521" max="11521" width="2.7265625" style="60" customWidth="1"/>
    <col min="11522" max="11522" width="3.7265625" style="60" customWidth="1"/>
    <col min="11523" max="11523" width="11.7265625" style="60" customWidth="1"/>
    <col min="11524" max="11524" width="9.26953125" style="60" customWidth="1"/>
    <col min="11525" max="11525" width="8.7265625" style="60" customWidth="1"/>
    <col min="11526" max="11526" width="8.26953125" style="60" customWidth="1"/>
    <col min="11527" max="11528" width="8.81640625" style="60" customWidth="1"/>
    <col min="11529" max="11529" width="5.7265625" style="60" customWidth="1"/>
    <col min="11530" max="11530" width="10" style="60" customWidth="1"/>
    <col min="11531" max="11531" width="2.7265625" style="60" customWidth="1"/>
    <col min="11532" max="11532" width="3.7265625" style="60" customWidth="1"/>
    <col min="11533" max="11533" width="11.7265625" style="60" customWidth="1"/>
    <col min="11534" max="11534" width="8.1796875" style="60" customWidth="1"/>
    <col min="11535" max="11535" width="8.26953125" style="60" customWidth="1"/>
    <col min="11536" max="11536" width="7.81640625" style="60" customWidth="1"/>
    <col min="11537" max="11538" width="8.26953125" style="60" customWidth="1"/>
    <col min="11539" max="11539" width="5.7265625" style="60" customWidth="1"/>
    <col min="11540" max="11540" width="8.81640625" style="60" customWidth="1"/>
    <col min="11541" max="11757" width="9.1796875" style="60"/>
    <col min="11758" max="11758" width="3.7265625" style="60" customWidth="1"/>
    <col min="11759" max="11759" width="11.7265625" style="60" customWidth="1"/>
    <col min="11760" max="11760" width="7.7265625" style="60" customWidth="1"/>
    <col min="11761" max="11761" width="7.54296875" style="60" customWidth="1"/>
    <col min="11762" max="11764" width="7.81640625" style="60" customWidth="1"/>
    <col min="11765" max="11765" width="5.7265625" style="60" customWidth="1"/>
    <col min="11766" max="11766" width="8.54296875" style="60" customWidth="1"/>
    <col min="11767" max="11767" width="2.7265625" style="60" customWidth="1"/>
    <col min="11768" max="11768" width="3.7265625" style="60" customWidth="1"/>
    <col min="11769" max="11769" width="11.7265625" style="60" customWidth="1"/>
    <col min="11770" max="11770" width="8" style="60" customWidth="1"/>
    <col min="11771" max="11771" width="9.54296875" style="60" customWidth="1"/>
    <col min="11772" max="11772" width="9" style="60" customWidth="1"/>
    <col min="11773" max="11773" width="8.453125" style="60" customWidth="1"/>
    <col min="11774" max="11774" width="8.54296875" style="60" customWidth="1"/>
    <col min="11775" max="11775" width="4.453125" style="60" customWidth="1"/>
    <col min="11776" max="11776" width="9.453125" style="60" customWidth="1"/>
    <col min="11777" max="11777" width="2.7265625" style="60" customWidth="1"/>
    <col min="11778" max="11778" width="3.7265625" style="60" customWidth="1"/>
    <col min="11779" max="11779" width="11.7265625" style="60" customWidth="1"/>
    <col min="11780" max="11780" width="9.26953125" style="60" customWidth="1"/>
    <col min="11781" max="11781" width="8.7265625" style="60" customWidth="1"/>
    <col min="11782" max="11782" width="8.26953125" style="60" customWidth="1"/>
    <col min="11783" max="11784" width="8.81640625" style="60" customWidth="1"/>
    <col min="11785" max="11785" width="5.7265625" style="60" customWidth="1"/>
    <col min="11786" max="11786" width="10" style="60" customWidth="1"/>
    <col min="11787" max="11787" width="2.7265625" style="60" customWidth="1"/>
    <col min="11788" max="11788" width="3.7265625" style="60" customWidth="1"/>
    <col min="11789" max="11789" width="11.7265625" style="60" customWidth="1"/>
    <col min="11790" max="11790" width="8.1796875" style="60" customWidth="1"/>
    <col min="11791" max="11791" width="8.26953125" style="60" customWidth="1"/>
    <col min="11792" max="11792" width="7.81640625" style="60" customWidth="1"/>
    <col min="11793" max="11794" width="8.26953125" style="60" customWidth="1"/>
    <col min="11795" max="11795" width="5.7265625" style="60" customWidth="1"/>
    <col min="11796" max="11796" width="8.81640625" style="60" customWidth="1"/>
    <col min="11797" max="12013" width="9.1796875" style="60"/>
    <col min="12014" max="12014" width="3.7265625" style="60" customWidth="1"/>
    <col min="12015" max="12015" width="11.7265625" style="60" customWidth="1"/>
    <col min="12016" max="12016" width="7.7265625" style="60" customWidth="1"/>
    <col min="12017" max="12017" width="7.54296875" style="60" customWidth="1"/>
    <col min="12018" max="12020" width="7.81640625" style="60" customWidth="1"/>
    <col min="12021" max="12021" width="5.7265625" style="60" customWidth="1"/>
    <col min="12022" max="12022" width="8.54296875" style="60" customWidth="1"/>
    <col min="12023" max="12023" width="2.7265625" style="60" customWidth="1"/>
    <col min="12024" max="12024" width="3.7265625" style="60" customWidth="1"/>
    <col min="12025" max="12025" width="11.7265625" style="60" customWidth="1"/>
    <col min="12026" max="12026" width="8" style="60" customWidth="1"/>
    <col min="12027" max="12027" width="9.54296875" style="60" customWidth="1"/>
    <col min="12028" max="12028" width="9" style="60" customWidth="1"/>
    <col min="12029" max="12029" width="8.453125" style="60" customWidth="1"/>
    <col min="12030" max="12030" width="8.54296875" style="60" customWidth="1"/>
    <col min="12031" max="12031" width="4.453125" style="60" customWidth="1"/>
    <col min="12032" max="12032" width="9.453125" style="60" customWidth="1"/>
    <col min="12033" max="12033" width="2.7265625" style="60" customWidth="1"/>
    <col min="12034" max="12034" width="3.7265625" style="60" customWidth="1"/>
    <col min="12035" max="12035" width="11.7265625" style="60" customWidth="1"/>
    <col min="12036" max="12036" width="9.26953125" style="60" customWidth="1"/>
    <col min="12037" max="12037" width="8.7265625" style="60" customWidth="1"/>
    <col min="12038" max="12038" width="8.26953125" style="60" customWidth="1"/>
    <col min="12039" max="12040" width="8.81640625" style="60" customWidth="1"/>
    <col min="12041" max="12041" width="5.7265625" style="60" customWidth="1"/>
    <col min="12042" max="12042" width="10" style="60" customWidth="1"/>
    <col min="12043" max="12043" width="2.7265625" style="60" customWidth="1"/>
    <col min="12044" max="12044" width="3.7265625" style="60" customWidth="1"/>
    <col min="12045" max="12045" width="11.7265625" style="60" customWidth="1"/>
    <col min="12046" max="12046" width="8.1796875" style="60" customWidth="1"/>
    <col min="12047" max="12047" width="8.26953125" style="60" customWidth="1"/>
    <col min="12048" max="12048" width="7.81640625" style="60" customWidth="1"/>
    <col min="12049" max="12050" width="8.26953125" style="60" customWidth="1"/>
    <col min="12051" max="12051" width="5.7265625" style="60" customWidth="1"/>
    <col min="12052" max="12052" width="8.81640625" style="60" customWidth="1"/>
    <col min="12053" max="12269" width="9.1796875" style="60"/>
    <col min="12270" max="12270" width="3.7265625" style="60" customWidth="1"/>
    <col min="12271" max="12271" width="11.7265625" style="60" customWidth="1"/>
    <col min="12272" max="12272" width="7.7265625" style="60" customWidth="1"/>
    <col min="12273" max="12273" width="7.54296875" style="60" customWidth="1"/>
    <col min="12274" max="12276" width="7.81640625" style="60" customWidth="1"/>
    <col min="12277" max="12277" width="5.7265625" style="60" customWidth="1"/>
    <col min="12278" max="12278" width="8.54296875" style="60" customWidth="1"/>
    <col min="12279" max="12279" width="2.7265625" style="60" customWidth="1"/>
    <col min="12280" max="12280" width="3.7265625" style="60" customWidth="1"/>
    <col min="12281" max="12281" width="11.7265625" style="60" customWidth="1"/>
    <col min="12282" max="12282" width="8" style="60" customWidth="1"/>
    <col min="12283" max="12283" width="9.54296875" style="60" customWidth="1"/>
    <col min="12284" max="12284" width="9" style="60" customWidth="1"/>
    <col min="12285" max="12285" width="8.453125" style="60" customWidth="1"/>
    <col min="12286" max="12286" width="8.54296875" style="60" customWidth="1"/>
    <col min="12287" max="12287" width="4.453125" style="60" customWidth="1"/>
    <col min="12288" max="12288" width="9.453125" style="60" customWidth="1"/>
    <col min="12289" max="12289" width="2.7265625" style="60" customWidth="1"/>
    <col min="12290" max="12290" width="3.7265625" style="60" customWidth="1"/>
    <col min="12291" max="12291" width="11.7265625" style="60" customWidth="1"/>
    <col min="12292" max="12292" width="9.26953125" style="60" customWidth="1"/>
    <col min="12293" max="12293" width="8.7265625" style="60" customWidth="1"/>
    <col min="12294" max="12294" width="8.26953125" style="60" customWidth="1"/>
    <col min="12295" max="12296" width="8.81640625" style="60" customWidth="1"/>
    <col min="12297" max="12297" width="5.7265625" style="60" customWidth="1"/>
    <col min="12298" max="12298" width="10" style="60" customWidth="1"/>
    <col min="12299" max="12299" width="2.7265625" style="60" customWidth="1"/>
    <col min="12300" max="12300" width="3.7265625" style="60" customWidth="1"/>
    <col min="12301" max="12301" width="11.7265625" style="60" customWidth="1"/>
    <col min="12302" max="12302" width="8.1796875" style="60" customWidth="1"/>
    <col min="12303" max="12303" width="8.26953125" style="60" customWidth="1"/>
    <col min="12304" max="12304" width="7.81640625" style="60" customWidth="1"/>
    <col min="12305" max="12306" width="8.26953125" style="60" customWidth="1"/>
    <col min="12307" max="12307" width="5.7265625" style="60" customWidth="1"/>
    <col min="12308" max="12308" width="8.81640625" style="60" customWidth="1"/>
    <col min="12309" max="12525" width="9.1796875" style="60"/>
    <col min="12526" max="12526" width="3.7265625" style="60" customWidth="1"/>
    <col min="12527" max="12527" width="11.7265625" style="60" customWidth="1"/>
    <col min="12528" max="12528" width="7.7265625" style="60" customWidth="1"/>
    <col min="12529" max="12529" width="7.54296875" style="60" customWidth="1"/>
    <col min="12530" max="12532" width="7.81640625" style="60" customWidth="1"/>
    <col min="12533" max="12533" width="5.7265625" style="60" customWidth="1"/>
    <col min="12534" max="12534" width="8.54296875" style="60" customWidth="1"/>
    <col min="12535" max="12535" width="2.7265625" style="60" customWidth="1"/>
    <col min="12536" max="12536" width="3.7265625" style="60" customWidth="1"/>
    <col min="12537" max="12537" width="11.7265625" style="60" customWidth="1"/>
    <col min="12538" max="12538" width="8" style="60" customWidth="1"/>
    <col min="12539" max="12539" width="9.54296875" style="60" customWidth="1"/>
    <col min="12540" max="12540" width="9" style="60" customWidth="1"/>
    <col min="12541" max="12541" width="8.453125" style="60" customWidth="1"/>
    <col min="12542" max="12542" width="8.54296875" style="60" customWidth="1"/>
    <col min="12543" max="12543" width="4.453125" style="60" customWidth="1"/>
    <col min="12544" max="12544" width="9.453125" style="60" customWidth="1"/>
    <col min="12545" max="12545" width="2.7265625" style="60" customWidth="1"/>
    <col min="12546" max="12546" width="3.7265625" style="60" customWidth="1"/>
    <col min="12547" max="12547" width="11.7265625" style="60" customWidth="1"/>
    <col min="12548" max="12548" width="9.26953125" style="60" customWidth="1"/>
    <col min="12549" max="12549" width="8.7265625" style="60" customWidth="1"/>
    <col min="12550" max="12550" width="8.26953125" style="60" customWidth="1"/>
    <col min="12551" max="12552" width="8.81640625" style="60" customWidth="1"/>
    <col min="12553" max="12553" width="5.7265625" style="60" customWidth="1"/>
    <col min="12554" max="12554" width="10" style="60" customWidth="1"/>
    <col min="12555" max="12555" width="2.7265625" style="60" customWidth="1"/>
    <col min="12556" max="12556" width="3.7265625" style="60" customWidth="1"/>
    <col min="12557" max="12557" width="11.7265625" style="60" customWidth="1"/>
    <col min="12558" max="12558" width="8.1796875" style="60" customWidth="1"/>
    <col min="12559" max="12559" width="8.26953125" style="60" customWidth="1"/>
    <col min="12560" max="12560" width="7.81640625" style="60" customWidth="1"/>
    <col min="12561" max="12562" width="8.26953125" style="60" customWidth="1"/>
    <col min="12563" max="12563" width="5.7265625" style="60" customWidth="1"/>
    <col min="12564" max="12564" width="8.81640625" style="60" customWidth="1"/>
    <col min="12565" max="12781" width="9.1796875" style="60"/>
    <col min="12782" max="12782" width="3.7265625" style="60" customWidth="1"/>
    <col min="12783" max="12783" width="11.7265625" style="60" customWidth="1"/>
    <col min="12784" max="12784" width="7.7265625" style="60" customWidth="1"/>
    <col min="12785" max="12785" width="7.54296875" style="60" customWidth="1"/>
    <col min="12786" max="12788" width="7.81640625" style="60" customWidth="1"/>
    <col min="12789" max="12789" width="5.7265625" style="60" customWidth="1"/>
    <col min="12790" max="12790" width="8.54296875" style="60" customWidth="1"/>
    <col min="12791" max="12791" width="2.7265625" style="60" customWidth="1"/>
    <col min="12792" max="12792" width="3.7265625" style="60" customWidth="1"/>
    <col min="12793" max="12793" width="11.7265625" style="60" customWidth="1"/>
    <col min="12794" max="12794" width="8" style="60" customWidth="1"/>
    <col min="12795" max="12795" width="9.54296875" style="60" customWidth="1"/>
    <col min="12796" max="12796" width="9" style="60" customWidth="1"/>
    <col min="12797" max="12797" width="8.453125" style="60" customWidth="1"/>
    <col min="12798" max="12798" width="8.54296875" style="60" customWidth="1"/>
    <col min="12799" max="12799" width="4.453125" style="60" customWidth="1"/>
    <col min="12800" max="12800" width="9.453125" style="60" customWidth="1"/>
    <col min="12801" max="12801" width="2.7265625" style="60" customWidth="1"/>
    <col min="12802" max="12802" width="3.7265625" style="60" customWidth="1"/>
    <col min="12803" max="12803" width="11.7265625" style="60" customWidth="1"/>
    <col min="12804" max="12804" width="9.26953125" style="60" customWidth="1"/>
    <col min="12805" max="12805" width="8.7265625" style="60" customWidth="1"/>
    <col min="12806" max="12806" width="8.26953125" style="60" customWidth="1"/>
    <col min="12807" max="12808" width="8.81640625" style="60" customWidth="1"/>
    <col min="12809" max="12809" width="5.7265625" style="60" customWidth="1"/>
    <col min="12810" max="12810" width="10" style="60" customWidth="1"/>
    <col min="12811" max="12811" width="2.7265625" style="60" customWidth="1"/>
    <col min="12812" max="12812" width="3.7265625" style="60" customWidth="1"/>
    <col min="12813" max="12813" width="11.7265625" style="60" customWidth="1"/>
    <col min="12814" max="12814" width="8.1796875" style="60" customWidth="1"/>
    <col min="12815" max="12815" width="8.26953125" style="60" customWidth="1"/>
    <col min="12816" max="12816" width="7.81640625" style="60" customWidth="1"/>
    <col min="12817" max="12818" width="8.26953125" style="60" customWidth="1"/>
    <col min="12819" max="12819" width="5.7265625" style="60" customWidth="1"/>
    <col min="12820" max="12820" width="8.81640625" style="60" customWidth="1"/>
    <col min="12821" max="13037" width="9.1796875" style="60"/>
    <col min="13038" max="13038" width="3.7265625" style="60" customWidth="1"/>
    <col min="13039" max="13039" width="11.7265625" style="60" customWidth="1"/>
    <col min="13040" max="13040" width="7.7265625" style="60" customWidth="1"/>
    <col min="13041" max="13041" width="7.54296875" style="60" customWidth="1"/>
    <col min="13042" max="13044" width="7.81640625" style="60" customWidth="1"/>
    <col min="13045" max="13045" width="5.7265625" style="60" customWidth="1"/>
    <col min="13046" max="13046" width="8.54296875" style="60" customWidth="1"/>
    <col min="13047" max="13047" width="2.7265625" style="60" customWidth="1"/>
    <col min="13048" max="13048" width="3.7265625" style="60" customWidth="1"/>
    <col min="13049" max="13049" width="11.7265625" style="60" customWidth="1"/>
    <col min="13050" max="13050" width="8" style="60" customWidth="1"/>
    <col min="13051" max="13051" width="9.54296875" style="60" customWidth="1"/>
    <col min="13052" max="13052" width="9" style="60" customWidth="1"/>
    <col min="13053" max="13053" width="8.453125" style="60" customWidth="1"/>
    <col min="13054" max="13054" width="8.54296875" style="60" customWidth="1"/>
    <col min="13055" max="13055" width="4.453125" style="60" customWidth="1"/>
    <col min="13056" max="13056" width="9.453125" style="60" customWidth="1"/>
    <col min="13057" max="13057" width="2.7265625" style="60" customWidth="1"/>
    <col min="13058" max="13058" width="3.7265625" style="60" customWidth="1"/>
    <col min="13059" max="13059" width="11.7265625" style="60" customWidth="1"/>
    <col min="13060" max="13060" width="9.26953125" style="60" customWidth="1"/>
    <col min="13061" max="13061" width="8.7265625" style="60" customWidth="1"/>
    <col min="13062" max="13062" width="8.26953125" style="60" customWidth="1"/>
    <col min="13063" max="13064" width="8.81640625" style="60" customWidth="1"/>
    <col min="13065" max="13065" width="5.7265625" style="60" customWidth="1"/>
    <col min="13066" max="13066" width="10" style="60" customWidth="1"/>
    <col min="13067" max="13067" width="2.7265625" style="60" customWidth="1"/>
    <col min="13068" max="13068" width="3.7265625" style="60" customWidth="1"/>
    <col min="13069" max="13069" width="11.7265625" style="60" customWidth="1"/>
    <col min="13070" max="13070" width="8.1796875" style="60" customWidth="1"/>
    <col min="13071" max="13071" width="8.26953125" style="60" customWidth="1"/>
    <col min="13072" max="13072" width="7.81640625" style="60" customWidth="1"/>
    <col min="13073" max="13074" width="8.26953125" style="60" customWidth="1"/>
    <col min="13075" max="13075" width="5.7265625" style="60" customWidth="1"/>
    <col min="13076" max="13076" width="8.81640625" style="60" customWidth="1"/>
    <col min="13077" max="13293" width="9.1796875" style="60"/>
    <col min="13294" max="13294" width="3.7265625" style="60" customWidth="1"/>
    <col min="13295" max="13295" width="11.7265625" style="60" customWidth="1"/>
    <col min="13296" max="13296" width="7.7265625" style="60" customWidth="1"/>
    <col min="13297" max="13297" width="7.54296875" style="60" customWidth="1"/>
    <col min="13298" max="13300" width="7.81640625" style="60" customWidth="1"/>
    <col min="13301" max="13301" width="5.7265625" style="60" customWidth="1"/>
    <col min="13302" max="13302" width="8.54296875" style="60" customWidth="1"/>
    <col min="13303" max="13303" width="2.7265625" style="60" customWidth="1"/>
    <col min="13304" max="13304" width="3.7265625" style="60" customWidth="1"/>
    <col min="13305" max="13305" width="11.7265625" style="60" customWidth="1"/>
    <col min="13306" max="13306" width="8" style="60" customWidth="1"/>
    <col min="13307" max="13307" width="9.54296875" style="60" customWidth="1"/>
    <col min="13308" max="13308" width="9" style="60" customWidth="1"/>
    <col min="13309" max="13309" width="8.453125" style="60" customWidth="1"/>
    <col min="13310" max="13310" width="8.54296875" style="60" customWidth="1"/>
    <col min="13311" max="13311" width="4.453125" style="60" customWidth="1"/>
    <col min="13312" max="13312" width="9.453125" style="60" customWidth="1"/>
    <col min="13313" max="13313" width="2.7265625" style="60" customWidth="1"/>
    <col min="13314" max="13314" width="3.7265625" style="60" customWidth="1"/>
    <col min="13315" max="13315" width="11.7265625" style="60" customWidth="1"/>
    <col min="13316" max="13316" width="9.26953125" style="60" customWidth="1"/>
    <col min="13317" max="13317" width="8.7265625" style="60" customWidth="1"/>
    <col min="13318" max="13318" width="8.26953125" style="60" customWidth="1"/>
    <col min="13319" max="13320" width="8.81640625" style="60" customWidth="1"/>
    <col min="13321" max="13321" width="5.7265625" style="60" customWidth="1"/>
    <col min="13322" max="13322" width="10" style="60" customWidth="1"/>
    <col min="13323" max="13323" width="2.7265625" style="60" customWidth="1"/>
    <col min="13324" max="13324" width="3.7265625" style="60" customWidth="1"/>
    <col min="13325" max="13325" width="11.7265625" style="60" customWidth="1"/>
    <col min="13326" max="13326" width="8.1796875" style="60" customWidth="1"/>
    <col min="13327" max="13327" width="8.26953125" style="60" customWidth="1"/>
    <col min="13328" max="13328" width="7.81640625" style="60" customWidth="1"/>
    <col min="13329" max="13330" width="8.26953125" style="60" customWidth="1"/>
    <col min="13331" max="13331" width="5.7265625" style="60" customWidth="1"/>
    <col min="13332" max="13332" width="8.81640625" style="60" customWidth="1"/>
    <col min="13333" max="13549" width="9.1796875" style="60"/>
    <col min="13550" max="13550" width="3.7265625" style="60" customWidth="1"/>
    <col min="13551" max="13551" width="11.7265625" style="60" customWidth="1"/>
    <col min="13552" max="13552" width="7.7265625" style="60" customWidth="1"/>
    <col min="13553" max="13553" width="7.54296875" style="60" customWidth="1"/>
    <col min="13554" max="13556" width="7.81640625" style="60" customWidth="1"/>
    <col min="13557" max="13557" width="5.7265625" style="60" customWidth="1"/>
    <col min="13558" max="13558" width="8.54296875" style="60" customWidth="1"/>
    <col min="13559" max="13559" width="2.7265625" style="60" customWidth="1"/>
    <col min="13560" max="13560" width="3.7265625" style="60" customWidth="1"/>
    <col min="13561" max="13561" width="11.7265625" style="60" customWidth="1"/>
    <col min="13562" max="13562" width="8" style="60" customWidth="1"/>
    <col min="13563" max="13563" width="9.54296875" style="60" customWidth="1"/>
    <col min="13564" max="13564" width="9" style="60" customWidth="1"/>
    <col min="13565" max="13565" width="8.453125" style="60" customWidth="1"/>
    <col min="13566" max="13566" width="8.54296875" style="60" customWidth="1"/>
    <col min="13567" max="13567" width="4.453125" style="60" customWidth="1"/>
    <col min="13568" max="13568" width="9.453125" style="60" customWidth="1"/>
    <col min="13569" max="13569" width="2.7265625" style="60" customWidth="1"/>
    <col min="13570" max="13570" width="3.7265625" style="60" customWidth="1"/>
    <col min="13571" max="13571" width="11.7265625" style="60" customWidth="1"/>
    <col min="13572" max="13572" width="9.26953125" style="60" customWidth="1"/>
    <col min="13573" max="13573" width="8.7265625" style="60" customWidth="1"/>
    <col min="13574" max="13574" width="8.26953125" style="60" customWidth="1"/>
    <col min="13575" max="13576" width="8.81640625" style="60" customWidth="1"/>
    <col min="13577" max="13577" width="5.7265625" style="60" customWidth="1"/>
    <col min="13578" max="13578" width="10" style="60" customWidth="1"/>
    <col min="13579" max="13579" width="2.7265625" style="60" customWidth="1"/>
    <col min="13580" max="13580" width="3.7265625" style="60" customWidth="1"/>
    <col min="13581" max="13581" width="11.7265625" style="60" customWidth="1"/>
    <col min="13582" max="13582" width="8.1796875" style="60" customWidth="1"/>
    <col min="13583" max="13583" width="8.26953125" style="60" customWidth="1"/>
    <col min="13584" max="13584" width="7.81640625" style="60" customWidth="1"/>
    <col min="13585" max="13586" width="8.26953125" style="60" customWidth="1"/>
    <col min="13587" max="13587" width="5.7265625" style="60" customWidth="1"/>
    <col min="13588" max="13588" width="8.81640625" style="60" customWidth="1"/>
    <col min="13589" max="13805" width="9.1796875" style="60"/>
    <col min="13806" max="13806" width="3.7265625" style="60" customWidth="1"/>
    <col min="13807" max="13807" width="11.7265625" style="60" customWidth="1"/>
    <col min="13808" max="13808" width="7.7265625" style="60" customWidth="1"/>
    <col min="13809" max="13809" width="7.54296875" style="60" customWidth="1"/>
    <col min="13810" max="13812" width="7.81640625" style="60" customWidth="1"/>
    <col min="13813" max="13813" width="5.7265625" style="60" customWidth="1"/>
    <col min="13814" max="13814" width="8.54296875" style="60" customWidth="1"/>
    <col min="13815" max="13815" width="2.7265625" style="60" customWidth="1"/>
    <col min="13816" max="13816" width="3.7265625" style="60" customWidth="1"/>
    <col min="13817" max="13817" width="11.7265625" style="60" customWidth="1"/>
    <col min="13818" max="13818" width="8" style="60" customWidth="1"/>
    <col min="13819" max="13819" width="9.54296875" style="60" customWidth="1"/>
    <col min="13820" max="13820" width="9" style="60" customWidth="1"/>
    <col min="13821" max="13821" width="8.453125" style="60" customWidth="1"/>
    <col min="13822" max="13822" width="8.54296875" style="60" customWidth="1"/>
    <col min="13823" max="13823" width="4.453125" style="60" customWidth="1"/>
    <col min="13824" max="13824" width="9.453125" style="60" customWidth="1"/>
    <col min="13825" max="13825" width="2.7265625" style="60" customWidth="1"/>
    <col min="13826" max="13826" width="3.7265625" style="60" customWidth="1"/>
    <col min="13827" max="13827" width="11.7265625" style="60" customWidth="1"/>
    <col min="13828" max="13828" width="9.26953125" style="60" customWidth="1"/>
    <col min="13829" max="13829" width="8.7265625" style="60" customWidth="1"/>
    <col min="13830" max="13830" width="8.26953125" style="60" customWidth="1"/>
    <col min="13831" max="13832" width="8.81640625" style="60" customWidth="1"/>
    <col min="13833" max="13833" width="5.7265625" style="60" customWidth="1"/>
    <col min="13834" max="13834" width="10" style="60" customWidth="1"/>
    <col min="13835" max="13835" width="2.7265625" style="60" customWidth="1"/>
    <col min="13836" max="13836" width="3.7265625" style="60" customWidth="1"/>
    <col min="13837" max="13837" width="11.7265625" style="60" customWidth="1"/>
    <col min="13838" max="13838" width="8.1796875" style="60" customWidth="1"/>
    <col min="13839" max="13839" width="8.26953125" style="60" customWidth="1"/>
    <col min="13840" max="13840" width="7.81640625" style="60" customWidth="1"/>
    <col min="13841" max="13842" width="8.26953125" style="60" customWidth="1"/>
    <col min="13843" max="13843" width="5.7265625" style="60" customWidth="1"/>
    <col min="13844" max="13844" width="8.81640625" style="60" customWidth="1"/>
    <col min="13845" max="14061" width="9.1796875" style="60"/>
    <col min="14062" max="14062" width="3.7265625" style="60" customWidth="1"/>
    <col min="14063" max="14063" width="11.7265625" style="60" customWidth="1"/>
    <col min="14064" max="14064" width="7.7265625" style="60" customWidth="1"/>
    <col min="14065" max="14065" width="7.54296875" style="60" customWidth="1"/>
    <col min="14066" max="14068" width="7.81640625" style="60" customWidth="1"/>
    <col min="14069" max="14069" width="5.7265625" style="60" customWidth="1"/>
    <col min="14070" max="14070" width="8.54296875" style="60" customWidth="1"/>
    <col min="14071" max="14071" width="2.7265625" style="60" customWidth="1"/>
    <col min="14072" max="14072" width="3.7265625" style="60" customWidth="1"/>
    <col min="14073" max="14073" width="11.7265625" style="60" customWidth="1"/>
    <col min="14074" max="14074" width="8" style="60" customWidth="1"/>
    <col min="14075" max="14075" width="9.54296875" style="60" customWidth="1"/>
    <col min="14076" max="14076" width="9" style="60" customWidth="1"/>
    <col min="14077" max="14077" width="8.453125" style="60" customWidth="1"/>
    <col min="14078" max="14078" width="8.54296875" style="60" customWidth="1"/>
    <col min="14079" max="14079" width="4.453125" style="60" customWidth="1"/>
    <col min="14080" max="14080" width="9.453125" style="60" customWidth="1"/>
    <col min="14081" max="14081" width="2.7265625" style="60" customWidth="1"/>
    <col min="14082" max="14082" width="3.7265625" style="60" customWidth="1"/>
    <col min="14083" max="14083" width="11.7265625" style="60" customWidth="1"/>
    <col min="14084" max="14084" width="9.26953125" style="60" customWidth="1"/>
    <col min="14085" max="14085" width="8.7265625" style="60" customWidth="1"/>
    <col min="14086" max="14086" width="8.26953125" style="60" customWidth="1"/>
    <col min="14087" max="14088" width="8.81640625" style="60" customWidth="1"/>
    <col min="14089" max="14089" width="5.7265625" style="60" customWidth="1"/>
    <col min="14090" max="14090" width="10" style="60" customWidth="1"/>
    <col min="14091" max="14091" width="2.7265625" style="60" customWidth="1"/>
    <col min="14092" max="14092" width="3.7265625" style="60" customWidth="1"/>
    <col min="14093" max="14093" width="11.7265625" style="60" customWidth="1"/>
    <col min="14094" max="14094" width="8.1796875" style="60" customWidth="1"/>
    <col min="14095" max="14095" width="8.26953125" style="60" customWidth="1"/>
    <col min="14096" max="14096" width="7.81640625" style="60" customWidth="1"/>
    <col min="14097" max="14098" width="8.26953125" style="60" customWidth="1"/>
    <col min="14099" max="14099" width="5.7265625" style="60" customWidth="1"/>
    <col min="14100" max="14100" width="8.81640625" style="60" customWidth="1"/>
    <col min="14101" max="14317" width="9.1796875" style="60"/>
    <col min="14318" max="14318" width="3.7265625" style="60" customWidth="1"/>
    <col min="14319" max="14319" width="11.7265625" style="60" customWidth="1"/>
    <col min="14320" max="14320" width="7.7265625" style="60" customWidth="1"/>
    <col min="14321" max="14321" width="7.54296875" style="60" customWidth="1"/>
    <col min="14322" max="14324" width="7.81640625" style="60" customWidth="1"/>
    <col min="14325" max="14325" width="5.7265625" style="60" customWidth="1"/>
    <col min="14326" max="14326" width="8.54296875" style="60" customWidth="1"/>
    <col min="14327" max="14327" width="2.7265625" style="60" customWidth="1"/>
    <col min="14328" max="14328" width="3.7265625" style="60" customWidth="1"/>
    <col min="14329" max="14329" width="11.7265625" style="60" customWidth="1"/>
    <col min="14330" max="14330" width="8" style="60" customWidth="1"/>
    <col min="14331" max="14331" width="9.54296875" style="60" customWidth="1"/>
    <col min="14332" max="14332" width="9" style="60" customWidth="1"/>
    <col min="14333" max="14333" width="8.453125" style="60" customWidth="1"/>
    <col min="14334" max="14334" width="8.54296875" style="60" customWidth="1"/>
    <col min="14335" max="14335" width="4.453125" style="60" customWidth="1"/>
    <col min="14336" max="14336" width="9.453125" style="60" customWidth="1"/>
    <col min="14337" max="14337" width="2.7265625" style="60" customWidth="1"/>
    <col min="14338" max="14338" width="3.7265625" style="60" customWidth="1"/>
    <col min="14339" max="14339" width="11.7265625" style="60" customWidth="1"/>
    <col min="14340" max="14340" width="9.26953125" style="60" customWidth="1"/>
    <col min="14341" max="14341" width="8.7265625" style="60" customWidth="1"/>
    <col min="14342" max="14342" width="8.26953125" style="60" customWidth="1"/>
    <col min="14343" max="14344" width="8.81640625" style="60" customWidth="1"/>
    <col min="14345" max="14345" width="5.7265625" style="60" customWidth="1"/>
    <col min="14346" max="14346" width="10" style="60" customWidth="1"/>
    <col min="14347" max="14347" width="2.7265625" style="60" customWidth="1"/>
    <col min="14348" max="14348" width="3.7265625" style="60" customWidth="1"/>
    <col min="14349" max="14349" width="11.7265625" style="60" customWidth="1"/>
    <col min="14350" max="14350" width="8.1796875" style="60" customWidth="1"/>
    <col min="14351" max="14351" width="8.26953125" style="60" customWidth="1"/>
    <col min="14352" max="14352" width="7.81640625" style="60" customWidth="1"/>
    <col min="14353" max="14354" width="8.26953125" style="60" customWidth="1"/>
    <col min="14355" max="14355" width="5.7265625" style="60" customWidth="1"/>
    <col min="14356" max="14356" width="8.81640625" style="60" customWidth="1"/>
    <col min="14357" max="14573" width="9.1796875" style="60"/>
    <col min="14574" max="14574" width="3.7265625" style="60" customWidth="1"/>
    <col min="14575" max="14575" width="11.7265625" style="60" customWidth="1"/>
    <col min="14576" max="14576" width="7.7265625" style="60" customWidth="1"/>
    <col min="14577" max="14577" width="7.54296875" style="60" customWidth="1"/>
    <col min="14578" max="14580" width="7.81640625" style="60" customWidth="1"/>
    <col min="14581" max="14581" width="5.7265625" style="60" customWidth="1"/>
    <col min="14582" max="14582" width="8.54296875" style="60" customWidth="1"/>
    <col min="14583" max="14583" width="2.7265625" style="60" customWidth="1"/>
    <col min="14584" max="14584" width="3.7265625" style="60" customWidth="1"/>
    <col min="14585" max="14585" width="11.7265625" style="60" customWidth="1"/>
    <col min="14586" max="14586" width="8" style="60" customWidth="1"/>
    <col min="14587" max="14587" width="9.54296875" style="60" customWidth="1"/>
    <col min="14588" max="14588" width="9" style="60" customWidth="1"/>
    <col min="14589" max="14589" width="8.453125" style="60" customWidth="1"/>
    <col min="14590" max="14590" width="8.54296875" style="60" customWidth="1"/>
    <col min="14591" max="14591" width="4.453125" style="60" customWidth="1"/>
    <col min="14592" max="14592" width="9.453125" style="60" customWidth="1"/>
    <col min="14593" max="14593" width="2.7265625" style="60" customWidth="1"/>
    <col min="14594" max="14594" width="3.7265625" style="60" customWidth="1"/>
    <col min="14595" max="14595" width="11.7265625" style="60" customWidth="1"/>
    <col min="14596" max="14596" width="9.26953125" style="60" customWidth="1"/>
    <col min="14597" max="14597" width="8.7265625" style="60" customWidth="1"/>
    <col min="14598" max="14598" width="8.26953125" style="60" customWidth="1"/>
    <col min="14599" max="14600" width="8.81640625" style="60" customWidth="1"/>
    <col min="14601" max="14601" width="5.7265625" style="60" customWidth="1"/>
    <col min="14602" max="14602" width="10" style="60" customWidth="1"/>
    <col min="14603" max="14603" width="2.7265625" style="60" customWidth="1"/>
    <col min="14604" max="14604" width="3.7265625" style="60" customWidth="1"/>
    <col min="14605" max="14605" width="11.7265625" style="60" customWidth="1"/>
    <col min="14606" max="14606" width="8.1796875" style="60" customWidth="1"/>
    <col min="14607" max="14607" width="8.26953125" style="60" customWidth="1"/>
    <col min="14608" max="14608" width="7.81640625" style="60" customWidth="1"/>
    <col min="14609" max="14610" width="8.26953125" style="60" customWidth="1"/>
    <col min="14611" max="14611" width="5.7265625" style="60" customWidth="1"/>
    <col min="14612" max="14612" width="8.81640625" style="60" customWidth="1"/>
    <col min="14613" max="14829" width="9.1796875" style="60"/>
    <col min="14830" max="14830" width="3.7265625" style="60" customWidth="1"/>
    <col min="14831" max="14831" width="11.7265625" style="60" customWidth="1"/>
    <col min="14832" max="14832" width="7.7265625" style="60" customWidth="1"/>
    <col min="14833" max="14833" width="7.54296875" style="60" customWidth="1"/>
    <col min="14834" max="14836" width="7.81640625" style="60" customWidth="1"/>
    <col min="14837" max="14837" width="5.7265625" style="60" customWidth="1"/>
    <col min="14838" max="14838" width="8.54296875" style="60" customWidth="1"/>
    <col min="14839" max="14839" width="2.7265625" style="60" customWidth="1"/>
    <col min="14840" max="14840" width="3.7265625" style="60" customWidth="1"/>
    <col min="14841" max="14841" width="11.7265625" style="60" customWidth="1"/>
    <col min="14842" max="14842" width="8" style="60" customWidth="1"/>
    <col min="14843" max="14843" width="9.54296875" style="60" customWidth="1"/>
    <col min="14844" max="14844" width="9" style="60" customWidth="1"/>
    <col min="14845" max="14845" width="8.453125" style="60" customWidth="1"/>
    <col min="14846" max="14846" width="8.54296875" style="60" customWidth="1"/>
    <col min="14847" max="14847" width="4.453125" style="60" customWidth="1"/>
    <col min="14848" max="14848" width="9.453125" style="60" customWidth="1"/>
    <col min="14849" max="14849" width="2.7265625" style="60" customWidth="1"/>
    <col min="14850" max="14850" width="3.7265625" style="60" customWidth="1"/>
    <col min="14851" max="14851" width="11.7265625" style="60" customWidth="1"/>
    <col min="14852" max="14852" width="9.26953125" style="60" customWidth="1"/>
    <col min="14853" max="14853" width="8.7265625" style="60" customWidth="1"/>
    <col min="14854" max="14854" width="8.26953125" style="60" customWidth="1"/>
    <col min="14855" max="14856" width="8.81640625" style="60" customWidth="1"/>
    <col min="14857" max="14857" width="5.7265625" style="60" customWidth="1"/>
    <col min="14858" max="14858" width="10" style="60" customWidth="1"/>
    <col min="14859" max="14859" width="2.7265625" style="60" customWidth="1"/>
    <col min="14860" max="14860" width="3.7265625" style="60" customWidth="1"/>
    <col min="14861" max="14861" width="11.7265625" style="60" customWidth="1"/>
    <col min="14862" max="14862" width="8.1796875" style="60" customWidth="1"/>
    <col min="14863" max="14863" width="8.26953125" style="60" customWidth="1"/>
    <col min="14864" max="14864" width="7.81640625" style="60" customWidth="1"/>
    <col min="14865" max="14866" width="8.26953125" style="60" customWidth="1"/>
    <col min="14867" max="14867" width="5.7265625" style="60" customWidth="1"/>
    <col min="14868" max="14868" width="8.81640625" style="60" customWidth="1"/>
    <col min="14869" max="15085" width="9.1796875" style="60"/>
    <col min="15086" max="15086" width="3.7265625" style="60" customWidth="1"/>
    <col min="15087" max="15087" width="11.7265625" style="60" customWidth="1"/>
    <col min="15088" max="15088" width="7.7265625" style="60" customWidth="1"/>
    <col min="15089" max="15089" width="7.54296875" style="60" customWidth="1"/>
    <col min="15090" max="15092" width="7.81640625" style="60" customWidth="1"/>
    <col min="15093" max="15093" width="5.7265625" style="60" customWidth="1"/>
    <col min="15094" max="15094" width="8.54296875" style="60" customWidth="1"/>
    <col min="15095" max="15095" width="2.7265625" style="60" customWidth="1"/>
    <col min="15096" max="15096" width="3.7265625" style="60" customWidth="1"/>
    <col min="15097" max="15097" width="11.7265625" style="60" customWidth="1"/>
    <col min="15098" max="15098" width="8" style="60" customWidth="1"/>
    <col min="15099" max="15099" width="9.54296875" style="60" customWidth="1"/>
    <col min="15100" max="15100" width="9" style="60" customWidth="1"/>
    <col min="15101" max="15101" width="8.453125" style="60" customWidth="1"/>
    <col min="15102" max="15102" width="8.54296875" style="60" customWidth="1"/>
    <col min="15103" max="15103" width="4.453125" style="60" customWidth="1"/>
    <col min="15104" max="15104" width="9.453125" style="60" customWidth="1"/>
    <col min="15105" max="15105" width="2.7265625" style="60" customWidth="1"/>
    <col min="15106" max="15106" width="3.7265625" style="60" customWidth="1"/>
    <col min="15107" max="15107" width="11.7265625" style="60" customWidth="1"/>
    <col min="15108" max="15108" width="9.26953125" style="60" customWidth="1"/>
    <col min="15109" max="15109" width="8.7265625" style="60" customWidth="1"/>
    <col min="15110" max="15110" width="8.26953125" style="60" customWidth="1"/>
    <col min="15111" max="15112" width="8.81640625" style="60" customWidth="1"/>
    <col min="15113" max="15113" width="5.7265625" style="60" customWidth="1"/>
    <col min="15114" max="15114" width="10" style="60" customWidth="1"/>
    <col min="15115" max="15115" width="2.7265625" style="60" customWidth="1"/>
    <col min="15116" max="15116" width="3.7265625" style="60" customWidth="1"/>
    <col min="15117" max="15117" width="11.7265625" style="60" customWidth="1"/>
    <col min="15118" max="15118" width="8.1796875" style="60" customWidth="1"/>
    <col min="15119" max="15119" width="8.26953125" style="60" customWidth="1"/>
    <col min="15120" max="15120" width="7.81640625" style="60" customWidth="1"/>
    <col min="15121" max="15122" width="8.26953125" style="60" customWidth="1"/>
    <col min="15123" max="15123" width="5.7265625" style="60" customWidth="1"/>
    <col min="15124" max="15124" width="8.81640625" style="60" customWidth="1"/>
    <col min="15125" max="15341" width="9.1796875" style="60"/>
    <col min="15342" max="15342" width="3.7265625" style="60" customWidth="1"/>
    <col min="15343" max="15343" width="11.7265625" style="60" customWidth="1"/>
    <col min="15344" max="15344" width="7.7265625" style="60" customWidth="1"/>
    <col min="15345" max="15345" width="7.54296875" style="60" customWidth="1"/>
    <col min="15346" max="15348" width="7.81640625" style="60" customWidth="1"/>
    <col min="15349" max="15349" width="5.7265625" style="60" customWidth="1"/>
    <col min="15350" max="15350" width="8.54296875" style="60" customWidth="1"/>
    <col min="15351" max="15351" width="2.7265625" style="60" customWidth="1"/>
    <col min="15352" max="15352" width="3.7265625" style="60" customWidth="1"/>
    <col min="15353" max="15353" width="11.7265625" style="60" customWidth="1"/>
    <col min="15354" max="15354" width="8" style="60" customWidth="1"/>
    <col min="15355" max="15355" width="9.54296875" style="60" customWidth="1"/>
    <col min="15356" max="15356" width="9" style="60" customWidth="1"/>
    <col min="15357" max="15357" width="8.453125" style="60" customWidth="1"/>
    <col min="15358" max="15358" width="8.54296875" style="60" customWidth="1"/>
    <col min="15359" max="15359" width="4.453125" style="60" customWidth="1"/>
    <col min="15360" max="15360" width="9.453125" style="60" customWidth="1"/>
    <col min="15361" max="15361" width="2.7265625" style="60" customWidth="1"/>
    <col min="15362" max="15362" width="3.7265625" style="60" customWidth="1"/>
    <col min="15363" max="15363" width="11.7265625" style="60" customWidth="1"/>
    <col min="15364" max="15364" width="9.26953125" style="60" customWidth="1"/>
    <col min="15365" max="15365" width="8.7265625" style="60" customWidth="1"/>
    <col min="15366" max="15366" width="8.26953125" style="60" customWidth="1"/>
    <col min="15367" max="15368" width="8.81640625" style="60" customWidth="1"/>
    <col min="15369" max="15369" width="5.7265625" style="60" customWidth="1"/>
    <col min="15370" max="15370" width="10" style="60" customWidth="1"/>
    <col min="15371" max="15371" width="2.7265625" style="60" customWidth="1"/>
    <col min="15372" max="15372" width="3.7265625" style="60" customWidth="1"/>
    <col min="15373" max="15373" width="11.7265625" style="60" customWidth="1"/>
    <col min="15374" max="15374" width="8.1796875" style="60" customWidth="1"/>
    <col min="15375" max="15375" width="8.26953125" style="60" customWidth="1"/>
    <col min="15376" max="15376" width="7.81640625" style="60" customWidth="1"/>
    <col min="15377" max="15378" width="8.26953125" style="60" customWidth="1"/>
    <col min="15379" max="15379" width="5.7265625" style="60" customWidth="1"/>
    <col min="15380" max="15380" width="8.81640625" style="60" customWidth="1"/>
    <col min="15381" max="15597" width="9.1796875" style="60"/>
    <col min="15598" max="15598" width="3.7265625" style="60" customWidth="1"/>
    <col min="15599" max="15599" width="11.7265625" style="60" customWidth="1"/>
    <col min="15600" max="15600" width="7.7265625" style="60" customWidth="1"/>
    <col min="15601" max="15601" width="7.54296875" style="60" customWidth="1"/>
    <col min="15602" max="15604" width="7.81640625" style="60" customWidth="1"/>
    <col min="15605" max="15605" width="5.7265625" style="60" customWidth="1"/>
    <col min="15606" max="15606" width="8.54296875" style="60" customWidth="1"/>
    <col min="15607" max="15607" width="2.7265625" style="60" customWidth="1"/>
    <col min="15608" max="15608" width="3.7265625" style="60" customWidth="1"/>
    <col min="15609" max="15609" width="11.7265625" style="60" customWidth="1"/>
    <col min="15610" max="15610" width="8" style="60" customWidth="1"/>
    <col min="15611" max="15611" width="9.54296875" style="60" customWidth="1"/>
    <col min="15612" max="15612" width="9" style="60" customWidth="1"/>
    <col min="15613" max="15613" width="8.453125" style="60" customWidth="1"/>
    <col min="15614" max="15614" width="8.54296875" style="60" customWidth="1"/>
    <col min="15615" max="15615" width="4.453125" style="60" customWidth="1"/>
    <col min="15616" max="15616" width="9.453125" style="60" customWidth="1"/>
    <col min="15617" max="15617" width="2.7265625" style="60" customWidth="1"/>
    <col min="15618" max="15618" width="3.7265625" style="60" customWidth="1"/>
    <col min="15619" max="15619" width="11.7265625" style="60" customWidth="1"/>
    <col min="15620" max="15620" width="9.26953125" style="60" customWidth="1"/>
    <col min="15621" max="15621" width="8.7265625" style="60" customWidth="1"/>
    <col min="15622" max="15622" width="8.26953125" style="60" customWidth="1"/>
    <col min="15623" max="15624" width="8.81640625" style="60" customWidth="1"/>
    <col min="15625" max="15625" width="5.7265625" style="60" customWidth="1"/>
    <col min="15626" max="15626" width="10" style="60" customWidth="1"/>
    <col min="15627" max="15627" width="2.7265625" style="60" customWidth="1"/>
    <col min="15628" max="15628" width="3.7265625" style="60" customWidth="1"/>
    <col min="15629" max="15629" width="11.7265625" style="60" customWidth="1"/>
    <col min="15630" max="15630" width="8.1796875" style="60" customWidth="1"/>
    <col min="15631" max="15631" width="8.26953125" style="60" customWidth="1"/>
    <col min="15632" max="15632" width="7.81640625" style="60" customWidth="1"/>
    <col min="15633" max="15634" width="8.26953125" style="60" customWidth="1"/>
    <col min="15635" max="15635" width="5.7265625" style="60" customWidth="1"/>
    <col min="15636" max="15636" width="8.81640625" style="60" customWidth="1"/>
    <col min="15637" max="15853" width="9.1796875" style="60"/>
    <col min="15854" max="15854" width="3.7265625" style="60" customWidth="1"/>
    <col min="15855" max="15855" width="11.7265625" style="60" customWidth="1"/>
    <col min="15856" max="15856" width="7.7265625" style="60" customWidth="1"/>
    <col min="15857" max="15857" width="7.54296875" style="60" customWidth="1"/>
    <col min="15858" max="15860" width="7.81640625" style="60" customWidth="1"/>
    <col min="15861" max="15861" width="5.7265625" style="60" customWidth="1"/>
    <col min="15862" max="15862" width="8.54296875" style="60" customWidth="1"/>
    <col min="15863" max="15863" width="2.7265625" style="60" customWidth="1"/>
    <col min="15864" max="15864" width="3.7265625" style="60" customWidth="1"/>
    <col min="15865" max="15865" width="11.7265625" style="60" customWidth="1"/>
    <col min="15866" max="15866" width="8" style="60" customWidth="1"/>
    <col min="15867" max="15867" width="9.54296875" style="60" customWidth="1"/>
    <col min="15868" max="15868" width="9" style="60" customWidth="1"/>
    <col min="15869" max="15869" width="8.453125" style="60" customWidth="1"/>
    <col min="15870" max="15870" width="8.54296875" style="60" customWidth="1"/>
    <col min="15871" max="15871" width="4.453125" style="60" customWidth="1"/>
    <col min="15872" max="15872" width="9.453125" style="60" customWidth="1"/>
    <col min="15873" max="15873" width="2.7265625" style="60" customWidth="1"/>
    <col min="15874" max="15874" width="3.7265625" style="60" customWidth="1"/>
    <col min="15875" max="15875" width="11.7265625" style="60" customWidth="1"/>
    <col min="15876" max="15876" width="9.26953125" style="60" customWidth="1"/>
    <col min="15877" max="15877" width="8.7265625" style="60" customWidth="1"/>
    <col min="15878" max="15878" width="8.26953125" style="60" customWidth="1"/>
    <col min="15879" max="15880" width="8.81640625" style="60" customWidth="1"/>
    <col min="15881" max="15881" width="5.7265625" style="60" customWidth="1"/>
    <col min="15882" max="15882" width="10" style="60" customWidth="1"/>
    <col min="15883" max="15883" width="2.7265625" style="60" customWidth="1"/>
    <col min="15884" max="15884" width="3.7265625" style="60" customWidth="1"/>
    <col min="15885" max="15885" width="11.7265625" style="60" customWidth="1"/>
    <col min="15886" max="15886" width="8.1796875" style="60" customWidth="1"/>
    <col min="15887" max="15887" width="8.26953125" style="60" customWidth="1"/>
    <col min="15888" max="15888" width="7.81640625" style="60" customWidth="1"/>
    <col min="15889" max="15890" width="8.26953125" style="60" customWidth="1"/>
    <col min="15891" max="15891" width="5.7265625" style="60" customWidth="1"/>
    <col min="15892" max="15892" width="8.81640625" style="60" customWidth="1"/>
    <col min="15893" max="16109" width="9.1796875" style="60"/>
    <col min="16110" max="16110" width="3.7265625" style="60" customWidth="1"/>
    <col min="16111" max="16111" width="11.7265625" style="60" customWidth="1"/>
    <col min="16112" max="16112" width="7.7265625" style="60" customWidth="1"/>
    <col min="16113" max="16113" width="7.54296875" style="60" customWidth="1"/>
    <col min="16114" max="16116" width="7.81640625" style="60" customWidth="1"/>
    <col min="16117" max="16117" width="5.7265625" style="60" customWidth="1"/>
    <col min="16118" max="16118" width="8.54296875" style="60" customWidth="1"/>
    <col min="16119" max="16119" width="2.7265625" style="60" customWidth="1"/>
    <col min="16120" max="16120" width="3.7265625" style="60" customWidth="1"/>
    <col min="16121" max="16121" width="11.7265625" style="60" customWidth="1"/>
    <col min="16122" max="16122" width="8" style="60" customWidth="1"/>
    <col min="16123" max="16123" width="9.54296875" style="60" customWidth="1"/>
    <col min="16124" max="16124" width="9" style="60" customWidth="1"/>
    <col min="16125" max="16125" width="8.453125" style="60" customWidth="1"/>
    <col min="16126" max="16126" width="8.54296875" style="60" customWidth="1"/>
    <col min="16127" max="16127" width="4.453125" style="60" customWidth="1"/>
    <col min="16128" max="16128" width="9.453125" style="60" customWidth="1"/>
    <col min="16129" max="16129" width="2.7265625" style="60" customWidth="1"/>
    <col min="16130" max="16130" width="3.7265625" style="60" customWidth="1"/>
    <col min="16131" max="16131" width="11.7265625" style="60" customWidth="1"/>
    <col min="16132" max="16132" width="9.26953125" style="60" customWidth="1"/>
    <col min="16133" max="16133" width="8.7265625" style="60" customWidth="1"/>
    <col min="16134" max="16134" width="8.26953125" style="60" customWidth="1"/>
    <col min="16135" max="16136" width="8.81640625" style="60" customWidth="1"/>
    <col min="16137" max="16137" width="5.7265625" style="60" customWidth="1"/>
    <col min="16138" max="16138" width="10" style="60" customWidth="1"/>
    <col min="16139" max="16139" width="2.7265625" style="60" customWidth="1"/>
    <col min="16140" max="16140" width="3.7265625" style="60" customWidth="1"/>
    <col min="16141" max="16141" width="11.7265625" style="60" customWidth="1"/>
    <col min="16142" max="16142" width="8.1796875" style="60" customWidth="1"/>
    <col min="16143" max="16143" width="8.26953125" style="60" customWidth="1"/>
    <col min="16144" max="16144" width="7.81640625" style="60" customWidth="1"/>
    <col min="16145" max="16146" width="8.26953125" style="60" customWidth="1"/>
    <col min="16147" max="16147" width="5.7265625" style="60" customWidth="1"/>
    <col min="16148" max="16148" width="8.81640625" style="60" customWidth="1"/>
    <col min="16149" max="16384" width="9.1796875" style="60"/>
  </cols>
  <sheetData>
    <row r="1" spans="1:26" s="5" customFormat="1" ht="22.5" customHeight="1" x14ac:dyDescent="0.5">
      <c r="A1" s="1" t="s">
        <v>24</v>
      </c>
      <c r="B1" s="2"/>
      <c r="C1" s="2"/>
      <c r="D1" s="2"/>
      <c r="E1" s="3" t="s">
        <v>1</v>
      </c>
      <c r="F1" s="4"/>
      <c r="G1" s="4"/>
    </row>
    <row r="2" spans="1:26" ht="16" thickBot="1" x14ac:dyDescent="0.4">
      <c r="A2" s="6"/>
      <c r="B2" s="58"/>
      <c r="C2" s="59"/>
      <c r="D2" s="59"/>
      <c r="E2" s="59"/>
      <c r="F2" s="5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9" customFormat="1" ht="36" customHeight="1" x14ac:dyDescent="0.45">
      <c r="B3" s="102" t="s">
        <v>2</v>
      </c>
      <c r="C3" s="103"/>
      <c r="D3" s="103"/>
      <c r="E3" s="103"/>
      <c r="F3" s="103"/>
      <c r="G3" s="104"/>
      <c r="H3" s="10"/>
      <c r="K3" s="102" t="s">
        <v>3</v>
      </c>
      <c r="L3" s="103"/>
      <c r="M3" s="103"/>
      <c r="N3" s="103"/>
      <c r="O3" s="103"/>
      <c r="P3" s="104"/>
      <c r="T3" s="102" t="s">
        <v>4</v>
      </c>
      <c r="U3" s="103"/>
      <c r="V3" s="103"/>
      <c r="W3" s="103"/>
      <c r="X3" s="103"/>
      <c r="Y3" s="104"/>
    </row>
    <row r="4" spans="1:26" ht="15.75" customHeight="1" x14ac:dyDescent="0.35">
      <c r="A4" s="6"/>
      <c r="B4" s="12" t="s">
        <v>5</v>
      </c>
      <c r="C4" s="13" t="s">
        <v>69</v>
      </c>
      <c r="D4" s="105" t="s">
        <v>6</v>
      </c>
      <c r="E4" s="106"/>
      <c r="F4" s="106"/>
      <c r="G4" s="107"/>
      <c r="I4" s="6"/>
      <c r="J4" s="6"/>
      <c r="K4" s="12" t="s">
        <v>5</v>
      </c>
      <c r="L4" s="13" t="s">
        <v>69</v>
      </c>
      <c r="M4" s="105" t="s">
        <v>6</v>
      </c>
      <c r="N4" s="106"/>
      <c r="O4" s="106"/>
      <c r="P4" s="107"/>
      <c r="Q4" s="6"/>
      <c r="R4" s="6"/>
      <c r="S4" s="6"/>
      <c r="T4" s="12" t="s">
        <v>5</v>
      </c>
      <c r="U4" s="13" t="s">
        <v>69</v>
      </c>
      <c r="V4" s="105" t="s">
        <v>6</v>
      </c>
      <c r="W4" s="106"/>
      <c r="X4" s="106"/>
      <c r="Y4" s="107"/>
      <c r="Z4" s="6"/>
    </row>
    <row r="5" spans="1:26" ht="15.75" customHeight="1" x14ac:dyDescent="0.35">
      <c r="A5" s="6"/>
      <c r="B5" s="15" t="s">
        <v>7</v>
      </c>
      <c r="C5" s="13" t="s">
        <v>69</v>
      </c>
      <c r="D5" s="108" t="s">
        <v>8</v>
      </c>
      <c r="E5" s="109"/>
      <c r="F5" s="109"/>
      <c r="G5" s="110"/>
      <c r="I5" s="6"/>
      <c r="J5" s="6"/>
      <c r="K5" s="15" t="s">
        <v>7</v>
      </c>
      <c r="L5" s="13" t="s">
        <v>69</v>
      </c>
      <c r="M5" s="108" t="s">
        <v>8</v>
      </c>
      <c r="N5" s="109"/>
      <c r="O5" s="109"/>
      <c r="P5" s="110"/>
      <c r="Q5" s="6"/>
      <c r="R5" s="6"/>
      <c r="S5" s="6"/>
      <c r="T5" s="15" t="s">
        <v>7</v>
      </c>
      <c r="U5" s="13" t="s">
        <v>69</v>
      </c>
      <c r="V5" s="108" t="s">
        <v>8</v>
      </c>
      <c r="W5" s="109"/>
      <c r="X5" s="109"/>
      <c r="Y5" s="110"/>
      <c r="Z5" s="6"/>
    </row>
    <row r="6" spans="1:26" ht="15.75" customHeight="1" thickBot="1" x14ac:dyDescent="0.4">
      <c r="A6" s="6"/>
      <c r="B6" s="16" t="s">
        <v>9</v>
      </c>
      <c r="C6" s="17" t="s">
        <v>69</v>
      </c>
      <c r="D6" s="111" t="s">
        <v>10</v>
      </c>
      <c r="E6" s="112"/>
      <c r="F6" s="112"/>
      <c r="G6" s="113"/>
      <c r="I6" s="6"/>
      <c r="J6" s="6"/>
      <c r="K6" s="16" t="s">
        <v>9</v>
      </c>
      <c r="L6" s="17" t="s">
        <v>69</v>
      </c>
      <c r="M6" s="111" t="s">
        <v>10</v>
      </c>
      <c r="N6" s="112"/>
      <c r="O6" s="112"/>
      <c r="P6" s="113"/>
      <c r="Q6" s="6"/>
      <c r="R6" s="6"/>
      <c r="S6" s="6"/>
      <c r="T6" s="16" t="s">
        <v>9</v>
      </c>
      <c r="U6" s="17" t="s">
        <v>69</v>
      </c>
      <c r="V6" s="111" t="s">
        <v>10</v>
      </c>
      <c r="W6" s="112"/>
      <c r="X6" s="112"/>
      <c r="Y6" s="113"/>
      <c r="Z6" s="6"/>
    </row>
    <row r="7" spans="1:26" ht="15.75" customHeight="1" thickBot="1" x14ac:dyDescent="0.4">
      <c r="A7" s="6"/>
      <c r="B7" s="6"/>
      <c r="C7" s="6"/>
      <c r="D7" s="6"/>
      <c r="E7" s="6"/>
      <c r="F7" s="38"/>
      <c r="G7" s="38"/>
      <c r="H7" s="38"/>
      <c r="I7" s="38"/>
      <c r="J7" s="38"/>
      <c r="K7" s="38"/>
      <c r="L7" s="38"/>
      <c r="M7" s="38"/>
      <c r="N7" s="38"/>
      <c r="O7" s="38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35">
      <c r="A8" s="114" t="s">
        <v>25</v>
      </c>
      <c r="B8" s="115"/>
      <c r="C8" s="115"/>
      <c r="D8" s="115"/>
      <c r="E8" s="115"/>
      <c r="F8" s="115"/>
      <c r="G8" s="115"/>
      <c r="H8" s="116"/>
      <c r="I8" s="6"/>
      <c r="J8" s="114" t="s">
        <v>25</v>
      </c>
      <c r="K8" s="115"/>
      <c r="L8" s="115"/>
      <c r="M8" s="115"/>
      <c r="N8" s="115"/>
      <c r="O8" s="115"/>
      <c r="P8" s="115"/>
      <c r="Q8" s="116"/>
      <c r="R8" s="6"/>
      <c r="S8" s="114" t="s">
        <v>25</v>
      </c>
      <c r="T8" s="115"/>
      <c r="U8" s="115"/>
      <c r="V8" s="115"/>
      <c r="W8" s="115"/>
      <c r="X8" s="115"/>
      <c r="Y8" s="115"/>
      <c r="Z8" s="116"/>
    </row>
    <row r="9" spans="1:26" ht="15.75" customHeight="1" x14ac:dyDescent="0.35">
      <c r="A9" s="117"/>
      <c r="B9" s="118"/>
      <c r="C9" s="118"/>
      <c r="D9" s="118"/>
      <c r="E9" s="118"/>
      <c r="F9" s="118"/>
      <c r="G9" s="118"/>
      <c r="H9" s="119"/>
      <c r="I9" s="6"/>
      <c r="J9" s="117"/>
      <c r="K9" s="118"/>
      <c r="L9" s="118"/>
      <c r="M9" s="118"/>
      <c r="N9" s="118"/>
      <c r="O9" s="118"/>
      <c r="P9" s="118"/>
      <c r="Q9" s="119"/>
      <c r="R9" s="6"/>
      <c r="S9" s="117"/>
      <c r="T9" s="118"/>
      <c r="U9" s="118"/>
      <c r="V9" s="118"/>
      <c r="W9" s="118"/>
      <c r="X9" s="118"/>
      <c r="Y9" s="118"/>
      <c r="Z9" s="119"/>
    </row>
    <row r="10" spans="1:26" ht="15.75" customHeight="1" thickBot="1" x14ac:dyDescent="0.4">
      <c r="A10" s="120"/>
      <c r="B10" s="121"/>
      <c r="C10" s="121"/>
      <c r="D10" s="121"/>
      <c r="E10" s="121"/>
      <c r="F10" s="121"/>
      <c r="G10" s="121"/>
      <c r="H10" s="122"/>
      <c r="I10" s="6"/>
      <c r="J10" s="120"/>
      <c r="K10" s="121"/>
      <c r="L10" s="121"/>
      <c r="M10" s="121"/>
      <c r="N10" s="121"/>
      <c r="O10" s="121"/>
      <c r="P10" s="121"/>
      <c r="Q10" s="122"/>
      <c r="R10" s="6"/>
      <c r="S10" s="120"/>
      <c r="T10" s="121"/>
      <c r="U10" s="121"/>
      <c r="V10" s="121"/>
      <c r="W10" s="121"/>
      <c r="X10" s="121"/>
      <c r="Y10" s="121"/>
      <c r="Z10" s="122"/>
    </row>
    <row r="11" spans="1:26" ht="15.75" customHeight="1" x14ac:dyDescent="0.35">
      <c r="A11" s="20"/>
      <c r="B11" s="21"/>
      <c r="C11" s="22"/>
      <c r="D11" s="22"/>
      <c r="E11" s="22"/>
      <c r="F11" s="22"/>
      <c r="G11" s="22"/>
      <c r="H11" s="23"/>
      <c r="I11" s="6"/>
      <c r="J11" s="20"/>
      <c r="K11" s="21"/>
      <c r="L11" s="22"/>
      <c r="M11" s="22"/>
      <c r="N11" s="22"/>
      <c r="O11" s="22"/>
      <c r="P11" s="22"/>
      <c r="Q11" s="23"/>
      <c r="R11" s="6"/>
      <c r="S11" s="20"/>
      <c r="T11" s="21"/>
      <c r="U11" s="22"/>
      <c r="V11" s="22"/>
      <c r="W11" s="22"/>
      <c r="X11" s="22"/>
      <c r="Y11" s="22"/>
      <c r="Z11" s="23"/>
    </row>
    <row r="12" spans="1:26" ht="15.75" customHeight="1" x14ac:dyDescent="0.35">
      <c r="A12" s="123" t="s">
        <v>12</v>
      </c>
      <c r="B12" s="124"/>
      <c r="C12" s="124"/>
      <c r="D12" s="124"/>
      <c r="E12" s="124"/>
      <c r="F12" s="124"/>
      <c r="G12" s="124"/>
      <c r="H12" s="125"/>
      <c r="I12" s="6"/>
      <c r="J12" s="123" t="s">
        <v>13</v>
      </c>
      <c r="K12" s="124"/>
      <c r="L12" s="124"/>
      <c r="M12" s="124"/>
      <c r="N12" s="124"/>
      <c r="O12" s="124"/>
      <c r="P12" s="124"/>
      <c r="Q12" s="125"/>
      <c r="R12" s="6"/>
      <c r="S12" s="123" t="s">
        <v>14</v>
      </c>
      <c r="T12" s="124"/>
      <c r="U12" s="124"/>
      <c r="V12" s="124"/>
      <c r="W12" s="124"/>
      <c r="X12" s="124"/>
      <c r="Y12" s="124"/>
      <c r="Z12" s="125"/>
    </row>
    <row r="13" spans="1:26" ht="15.75" customHeight="1" thickBot="1" x14ac:dyDescent="0.4">
      <c r="A13" s="24"/>
      <c r="B13" s="25"/>
      <c r="C13" s="26"/>
      <c r="D13" s="26"/>
      <c r="E13" s="26"/>
      <c r="F13" s="26"/>
      <c r="G13" s="26"/>
      <c r="H13" s="27"/>
      <c r="I13" s="6"/>
      <c r="J13" s="24"/>
      <c r="K13" s="25"/>
      <c r="L13" s="26"/>
      <c r="M13" s="26"/>
      <c r="N13" s="26"/>
      <c r="O13" s="26"/>
      <c r="P13" s="26"/>
      <c r="Q13" s="27"/>
      <c r="R13" s="6"/>
      <c r="S13" s="24"/>
      <c r="T13" s="25"/>
      <c r="U13" s="26"/>
      <c r="V13" s="26"/>
      <c r="W13" s="26"/>
      <c r="X13" s="26"/>
      <c r="Y13" s="26"/>
      <c r="Z13" s="27"/>
    </row>
    <row r="14" spans="1:26" s="38" customFormat="1" ht="15.75" customHeight="1" x14ac:dyDescent="0.3">
      <c r="A14" s="28"/>
      <c r="B14" s="61"/>
      <c r="C14" s="62"/>
      <c r="D14" s="62"/>
      <c r="E14" s="62"/>
      <c r="F14" s="62"/>
      <c r="G14" s="62"/>
      <c r="H14" s="63"/>
      <c r="I14" s="30"/>
      <c r="J14" s="28"/>
      <c r="K14" s="61"/>
      <c r="L14" s="62"/>
      <c r="M14" s="62"/>
      <c r="N14" s="62"/>
      <c r="O14" s="62"/>
      <c r="P14" s="62"/>
      <c r="Q14" s="63"/>
      <c r="R14" s="30"/>
      <c r="S14" s="28"/>
      <c r="T14" s="61"/>
      <c r="U14" s="62"/>
      <c r="V14" s="62"/>
      <c r="W14" s="62"/>
      <c r="X14" s="62"/>
      <c r="Y14" s="62"/>
      <c r="Z14" s="63"/>
    </row>
    <row r="15" spans="1:26" s="74" customFormat="1" ht="15.75" customHeight="1" x14ac:dyDescent="0.35">
      <c r="A15" s="134" t="s">
        <v>15</v>
      </c>
      <c r="B15" s="135"/>
      <c r="C15" s="35">
        <v>1</v>
      </c>
      <c r="D15" s="36">
        <v>1.5</v>
      </c>
      <c r="E15" s="36">
        <v>2</v>
      </c>
      <c r="F15" s="36">
        <v>2.5</v>
      </c>
      <c r="G15" s="36">
        <v>3</v>
      </c>
      <c r="H15" s="73"/>
      <c r="I15" s="35"/>
      <c r="J15" s="134" t="s">
        <v>15</v>
      </c>
      <c r="K15" s="135"/>
      <c r="L15" s="35">
        <v>1</v>
      </c>
      <c r="M15" s="36">
        <v>1.5</v>
      </c>
      <c r="N15" s="36">
        <v>2</v>
      </c>
      <c r="O15" s="36">
        <v>2.5</v>
      </c>
      <c r="P15" s="36">
        <v>3</v>
      </c>
      <c r="Q15" s="73"/>
      <c r="R15" s="36"/>
      <c r="S15" s="134" t="s">
        <v>15</v>
      </c>
      <c r="T15" s="135"/>
      <c r="U15" s="35">
        <v>1</v>
      </c>
      <c r="V15" s="36">
        <v>1.5</v>
      </c>
      <c r="W15" s="36">
        <v>2</v>
      </c>
      <c r="X15" s="36">
        <v>2.5</v>
      </c>
      <c r="Y15" s="36">
        <v>3</v>
      </c>
      <c r="Z15" s="73"/>
    </row>
    <row r="16" spans="1:26" s="74" customFormat="1" ht="37.5" customHeight="1" x14ac:dyDescent="0.35">
      <c r="A16" s="136" t="s">
        <v>16</v>
      </c>
      <c r="B16" s="137"/>
      <c r="C16" s="36">
        <v>0.61</v>
      </c>
      <c r="D16" s="36">
        <v>0.91</v>
      </c>
      <c r="E16" s="36">
        <v>1.22</v>
      </c>
      <c r="F16" s="36">
        <v>1.52</v>
      </c>
      <c r="G16" s="36">
        <v>1.83</v>
      </c>
      <c r="H16" s="73"/>
      <c r="I16" s="36"/>
      <c r="J16" s="136" t="s">
        <v>16</v>
      </c>
      <c r="K16" s="137"/>
      <c r="L16" s="36">
        <v>0.61</v>
      </c>
      <c r="M16" s="36">
        <v>0.91</v>
      </c>
      <c r="N16" s="36">
        <v>1.22</v>
      </c>
      <c r="O16" s="36">
        <v>1.52</v>
      </c>
      <c r="P16" s="36">
        <v>1.83</v>
      </c>
      <c r="Q16" s="73"/>
      <c r="R16" s="36"/>
      <c r="S16" s="136" t="s">
        <v>16</v>
      </c>
      <c r="T16" s="137"/>
      <c r="U16" s="36">
        <v>0.61</v>
      </c>
      <c r="V16" s="36">
        <v>0.91</v>
      </c>
      <c r="W16" s="36">
        <v>1.22</v>
      </c>
      <c r="X16" s="36">
        <v>1.52</v>
      </c>
      <c r="Y16" s="36">
        <v>1.83</v>
      </c>
      <c r="Z16" s="73"/>
    </row>
    <row r="17" spans="1:26" s="76" customFormat="1" ht="15.75" customHeight="1" x14ac:dyDescent="0.3">
      <c r="A17" s="75"/>
      <c r="H17" s="44"/>
      <c r="I17" s="36"/>
      <c r="J17" s="75"/>
      <c r="Q17" s="44"/>
      <c r="R17" s="36"/>
      <c r="S17" s="75"/>
      <c r="Z17" s="44"/>
    </row>
    <row r="18" spans="1:26" s="76" customFormat="1" ht="15.75" customHeight="1" x14ac:dyDescent="0.3">
      <c r="A18" s="75"/>
      <c r="B18" s="36" t="s">
        <v>17</v>
      </c>
      <c r="C18" s="36"/>
      <c r="D18" s="36"/>
      <c r="E18" s="36"/>
      <c r="F18" s="36"/>
      <c r="G18" s="36"/>
      <c r="H18" s="73"/>
      <c r="I18" s="36"/>
      <c r="J18" s="75"/>
      <c r="K18" s="36" t="s">
        <v>17</v>
      </c>
      <c r="L18" s="36"/>
      <c r="M18" s="36"/>
      <c r="N18" s="36"/>
      <c r="O18" s="36"/>
      <c r="P18" s="36"/>
      <c r="Q18" s="73"/>
      <c r="R18" s="36"/>
      <c r="S18" s="75"/>
      <c r="T18" s="36" t="s">
        <v>17</v>
      </c>
      <c r="U18" s="36"/>
      <c r="V18" s="36"/>
      <c r="W18" s="36"/>
      <c r="X18" s="36"/>
      <c r="Y18" s="36"/>
      <c r="Z18" s="73"/>
    </row>
    <row r="19" spans="1:26" s="76" customFormat="1" ht="15.75" customHeight="1" x14ac:dyDescent="0.3">
      <c r="A19" s="75"/>
      <c r="B19" s="65">
        <v>1</v>
      </c>
      <c r="C19" s="43" t="e">
        <f t="shared" ref="C19:G39" si="0">$C$4+($C$5*C$16)+($C$6*$B19*C$16)</f>
        <v>#VALUE!</v>
      </c>
      <c r="D19" s="43" t="e">
        <f t="shared" si="0"/>
        <v>#VALUE!</v>
      </c>
      <c r="E19" s="43" t="e">
        <f t="shared" si="0"/>
        <v>#VALUE!</v>
      </c>
      <c r="F19" s="43" t="e">
        <f t="shared" si="0"/>
        <v>#VALUE!</v>
      </c>
      <c r="G19" s="43" t="e">
        <f t="shared" si="0"/>
        <v>#VALUE!</v>
      </c>
      <c r="H19" s="44"/>
      <c r="I19" s="36"/>
      <c r="J19" s="75"/>
      <c r="K19" s="65">
        <v>1</v>
      </c>
      <c r="L19" s="43" t="e">
        <f>$L$4+($L$5*L$16)+($L$6*$K19*L$16)</f>
        <v>#VALUE!</v>
      </c>
      <c r="M19" s="43" t="e">
        <f t="shared" ref="M19:P34" si="1">$L$4+($L$5*M$16)+($L$6*$K19*M$16)</f>
        <v>#VALUE!</v>
      </c>
      <c r="N19" s="43" t="e">
        <f t="shared" si="1"/>
        <v>#VALUE!</v>
      </c>
      <c r="O19" s="43" t="e">
        <f t="shared" si="1"/>
        <v>#VALUE!</v>
      </c>
      <c r="P19" s="43" t="e">
        <f t="shared" si="1"/>
        <v>#VALUE!</v>
      </c>
      <c r="Q19" s="44"/>
      <c r="R19" s="36"/>
      <c r="S19" s="75"/>
      <c r="T19" s="65">
        <v>1</v>
      </c>
      <c r="U19" s="43" t="e">
        <f>$U$4+($U$5*U$16)+($U$6*$T19*U$16)</f>
        <v>#VALUE!</v>
      </c>
      <c r="V19" s="43" t="e">
        <f t="shared" ref="V19:Y34" si="2">$U$4+($U$5*V$16)+($U$6*$T19*V$16)</f>
        <v>#VALUE!</v>
      </c>
      <c r="W19" s="43" t="e">
        <f t="shared" si="2"/>
        <v>#VALUE!</v>
      </c>
      <c r="X19" s="43" t="e">
        <f t="shared" si="2"/>
        <v>#VALUE!</v>
      </c>
      <c r="Y19" s="43" t="e">
        <f t="shared" si="2"/>
        <v>#VALUE!</v>
      </c>
      <c r="Z19" s="44"/>
    </row>
    <row r="20" spans="1:26" s="76" customFormat="1" ht="15.75" customHeight="1" x14ac:dyDescent="0.3">
      <c r="A20" s="75"/>
      <c r="B20" s="65">
        <v>1.1000000000000001</v>
      </c>
      <c r="C20" s="43" t="e">
        <f t="shared" si="0"/>
        <v>#VALUE!</v>
      </c>
      <c r="D20" s="43" t="e">
        <f t="shared" si="0"/>
        <v>#VALUE!</v>
      </c>
      <c r="E20" s="43" t="e">
        <f t="shared" si="0"/>
        <v>#VALUE!</v>
      </c>
      <c r="F20" s="43" t="e">
        <f t="shared" si="0"/>
        <v>#VALUE!</v>
      </c>
      <c r="G20" s="43" t="e">
        <f t="shared" si="0"/>
        <v>#VALUE!</v>
      </c>
      <c r="H20" s="44"/>
      <c r="I20" s="36"/>
      <c r="J20" s="75"/>
      <c r="K20" s="65">
        <v>1.1000000000000001</v>
      </c>
      <c r="L20" s="43" t="e">
        <f t="shared" ref="L20:P39" si="3">$L$4+($L$5*L$16)+($L$6*$K20*L$16)</f>
        <v>#VALUE!</v>
      </c>
      <c r="M20" s="43" t="e">
        <f t="shared" si="1"/>
        <v>#VALUE!</v>
      </c>
      <c r="N20" s="43" t="e">
        <f t="shared" si="1"/>
        <v>#VALUE!</v>
      </c>
      <c r="O20" s="43" t="e">
        <f t="shared" si="1"/>
        <v>#VALUE!</v>
      </c>
      <c r="P20" s="43" t="e">
        <f t="shared" si="1"/>
        <v>#VALUE!</v>
      </c>
      <c r="Q20" s="44"/>
      <c r="R20" s="36"/>
      <c r="S20" s="75"/>
      <c r="T20" s="65">
        <v>1.1000000000000001</v>
      </c>
      <c r="U20" s="43" t="e">
        <f t="shared" ref="U20:Y39" si="4">$U$4+($U$5*U$16)+($U$6*$T20*U$16)</f>
        <v>#VALUE!</v>
      </c>
      <c r="V20" s="43" t="e">
        <f t="shared" si="2"/>
        <v>#VALUE!</v>
      </c>
      <c r="W20" s="43" t="e">
        <f t="shared" si="2"/>
        <v>#VALUE!</v>
      </c>
      <c r="X20" s="43" t="e">
        <f t="shared" si="2"/>
        <v>#VALUE!</v>
      </c>
      <c r="Y20" s="43" t="e">
        <f t="shared" si="2"/>
        <v>#VALUE!</v>
      </c>
      <c r="Z20" s="44"/>
    </row>
    <row r="21" spans="1:26" s="76" customFormat="1" ht="15.75" customHeight="1" x14ac:dyDescent="0.3">
      <c r="A21" s="75"/>
      <c r="B21" s="65">
        <v>1.2</v>
      </c>
      <c r="C21" s="43" t="e">
        <f t="shared" si="0"/>
        <v>#VALUE!</v>
      </c>
      <c r="D21" s="43" t="e">
        <f t="shared" si="0"/>
        <v>#VALUE!</v>
      </c>
      <c r="E21" s="43" t="e">
        <f t="shared" si="0"/>
        <v>#VALUE!</v>
      </c>
      <c r="F21" s="43" t="e">
        <f t="shared" si="0"/>
        <v>#VALUE!</v>
      </c>
      <c r="G21" s="43" t="e">
        <f t="shared" si="0"/>
        <v>#VALUE!</v>
      </c>
      <c r="H21" s="44"/>
      <c r="I21" s="36"/>
      <c r="J21" s="75"/>
      <c r="K21" s="65">
        <v>1.2</v>
      </c>
      <c r="L21" s="43" t="e">
        <f t="shared" si="3"/>
        <v>#VALUE!</v>
      </c>
      <c r="M21" s="43" t="e">
        <f t="shared" si="1"/>
        <v>#VALUE!</v>
      </c>
      <c r="N21" s="43" t="e">
        <f t="shared" si="1"/>
        <v>#VALUE!</v>
      </c>
      <c r="O21" s="43" t="e">
        <f t="shared" si="1"/>
        <v>#VALUE!</v>
      </c>
      <c r="P21" s="43" t="e">
        <f t="shared" si="1"/>
        <v>#VALUE!</v>
      </c>
      <c r="Q21" s="44"/>
      <c r="R21" s="36"/>
      <c r="S21" s="75"/>
      <c r="T21" s="65">
        <v>1.2</v>
      </c>
      <c r="U21" s="43" t="e">
        <f t="shared" si="4"/>
        <v>#VALUE!</v>
      </c>
      <c r="V21" s="43" t="e">
        <f t="shared" si="2"/>
        <v>#VALUE!</v>
      </c>
      <c r="W21" s="43" t="e">
        <f t="shared" si="2"/>
        <v>#VALUE!</v>
      </c>
      <c r="X21" s="43" t="e">
        <f t="shared" si="2"/>
        <v>#VALUE!</v>
      </c>
      <c r="Y21" s="43" t="e">
        <f t="shared" si="2"/>
        <v>#VALUE!</v>
      </c>
      <c r="Z21" s="44"/>
    </row>
    <row r="22" spans="1:26" s="76" customFormat="1" ht="15.75" customHeight="1" x14ac:dyDescent="0.3">
      <c r="A22" s="75"/>
      <c r="B22" s="65">
        <v>1.3</v>
      </c>
      <c r="C22" s="43" t="e">
        <f t="shared" si="0"/>
        <v>#VALUE!</v>
      </c>
      <c r="D22" s="43" t="e">
        <f t="shared" si="0"/>
        <v>#VALUE!</v>
      </c>
      <c r="E22" s="43" t="e">
        <f t="shared" si="0"/>
        <v>#VALUE!</v>
      </c>
      <c r="F22" s="43" t="e">
        <f t="shared" si="0"/>
        <v>#VALUE!</v>
      </c>
      <c r="G22" s="43" t="e">
        <f t="shared" si="0"/>
        <v>#VALUE!</v>
      </c>
      <c r="H22" s="44"/>
      <c r="I22" s="36"/>
      <c r="J22" s="75"/>
      <c r="K22" s="65">
        <v>1.3</v>
      </c>
      <c r="L22" s="43" t="e">
        <f t="shared" si="3"/>
        <v>#VALUE!</v>
      </c>
      <c r="M22" s="43" t="e">
        <f t="shared" si="1"/>
        <v>#VALUE!</v>
      </c>
      <c r="N22" s="43" t="e">
        <f t="shared" si="1"/>
        <v>#VALUE!</v>
      </c>
      <c r="O22" s="43" t="e">
        <f t="shared" si="1"/>
        <v>#VALUE!</v>
      </c>
      <c r="P22" s="43" t="e">
        <f t="shared" si="1"/>
        <v>#VALUE!</v>
      </c>
      <c r="Q22" s="44"/>
      <c r="R22" s="36"/>
      <c r="S22" s="75"/>
      <c r="T22" s="65">
        <v>1.3</v>
      </c>
      <c r="U22" s="43" t="e">
        <f t="shared" si="4"/>
        <v>#VALUE!</v>
      </c>
      <c r="V22" s="43" t="e">
        <f t="shared" si="2"/>
        <v>#VALUE!</v>
      </c>
      <c r="W22" s="43" t="e">
        <f t="shared" si="2"/>
        <v>#VALUE!</v>
      </c>
      <c r="X22" s="43" t="e">
        <f t="shared" si="2"/>
        <v>#VALUE!</v>
      </c>
      <c r="Y22" s="43" t="e">
        <f t="shared" si="2"/>
        <v>#VALUE!</v>
      </c>
      <c r="Z22" s="44"/>
    </row>
    <row r="23" spans="1:26" s="76" customFormat="1" ht="15.75" customHeight="1" x14ac:dyDescent="0.3">
      <c r="A23" s="75"/>
      <c r="B23" s="65">
        <v>1.4</v>
      </c>
      <c r="C23" s="43" t="e">
        <f t="shared" si="0"/>
        <v>#VALUE!</v>
      </c>
      <c r="D23" s="43" t="e">
        <f t="shared" si="0"/>
        <v>#VALUE!</v>
      </c>
      <c r="E23" s="43" t="e">
        <f t="shared" si="0"/>
        <v>#VALUE!</v>
      </c>
      <c r="F23" s="43" t="e">
        <f t="shared" si="0"/>
        <v>#VALUE!</v>
      </c>
      <c r="G23" s="43" t="e">
        <f t="shared" si="0"/>
        <v>#VALUE!</v>
      </c>
      <c r="H23" s="44"/>
      <c r="I23" s="36"/>
      <c r="J23" s="75"/>
      <c r="K23" s="65">
        <v>1.4</v>
      </c>
      <c r="L23" s="43" t="e">
        <f t="shared" si="3"/>
        <v>#VALUE!</v>
      </c>
      <c r="M23" s="43" t="e">
        <f t="shared" si="1"/>
        <v>#VALUE!</v>
      </c>
      <c r="N23" s="43" t="e">
        <f t="shared" si="1"/>
        <v>#VALUE!</v>
      </c>
      <c r="O23" s="43" t="e">
        <f t="shared" si="1"/>
        <v>#VALUE!</v>
      </c>
      <c r="P23" s="43" t="e">
        <f t="shared" si="1"/>
        <v>#VALUE!</v>
      </c>
      <c r="Q23" s="44"/>
      <c r="R23" s="36"/>
      <c r="S23" s="75"/>
      <c r="T23" s="65">
        <v>1.4</v>
      </c>
      <c r="U23" s="43" t="e">
        <f t="shared" si="4"/>
        <v>#VALUE!</v>
      </c>
      <c r="V23" s="43" t="e">
        <f t="shared" si="2"/>
        <v>#VALUE!</v>
      </c>
      <c r="W23" s="43" t="e">
        <f t="shared" si="2"/>
        <v>#VALUE!</v>
      </c>
      <c r="X23" s="43" t="e">
        <f t="shared" si="2"/>
        <v>#VALUE!</v>
      </c>
      <c r="Y23" s="43" t="e">
        <f t="shared" si="2"/>
        <v>#VALUE!</v>
      </c>
      <c r="Z23" s="44"/>
    </row>
    <row r="24" spans="1:26" s="76" customFormat="1" ht="15.75" customHeight="1" x14ac:dyDescent="0.3">
      <c r="A24" s="75"/>
      <c r="B24" s="65">
        <v>1.5</v>
      </c>
      <c r="C24" s="43" t="e">
        <f t="shared" si="0"/>
        <v>#VALUE!</v>
      </c>
      <c r="D24" s="43" t="e">
        <f t="shared" si="0"/>
        <v>#VALUE!</v>
      </c>
      <c r="E24" s="43" t="e">
        <f t="shared" si="0"/>
        <v>#VALUE!</v>
      </c>
      <c r="F24" s="43" t="e">
        <f t="shared" si="0"/>
        <v>#VALUE!</v>
      </c>
      <c r="G24" s="43" t="e">
        <f t="shared" si="0"/>
        <v>#VALUE!</v>
      </c>
      <c r="H24" s="44"/>
      <c r="I24" s="36"/>
      <c r="J24" s="75"/>
      <c r="K24" s="65">
        <v>1.5</v>
      </c>
      <c r="L24" s="43" t="e">
        <f t="shared" si="3"/>
        <v>#VALUE!</v>
      </c>
      <c r="M24" s="43" t="e">
        <f t="shared" si="1"/>
        <v>#VALUE!</v>
      </c>
      <c r="N24" s="43" t="e">
        <f t="shared" si="1"/>
        <v>#VALUE!</v>
      </c>
      <c r="O24" s="43" t="e">
        <f t="shared" si="1"/>
        <v>#VALUE!</v>
      </c>
      <c r="P24" s="43" t="e">
        <f t="shared" si="1"/>
        <v>#VALUE!</v>
      </c>
      <c r="Q24" s="44"/>
      <c r="R24" s="36"/>
      <c r="S24" s="75"/>
      <c r="T24" s="65">
        <v>1.5</v>
      </c>
      <c r="U24" s="43" t="e">
        <f t="shared" si="4"/>
        <v>#VALUE!</v>
      </c>
      <c r="V24" s="43" t="e">
        <f t="shared" si="2"/>
        <v>#VALUE!</v>
      </c>
      <c r="W24" s="43" t="e">
        <f t="shared" si="2"/>
        <v>#VALUE!</v>
      </c>
      <c r="X24" s="43" t="e">
        <f t="shared" si="2"/>
        <v>#VALUE!</v>
      </c>
      <c r="Y24" s="43" t="e">
        <f t="shared" si="2"/>
        <v>#VALUE!</v>
      </c>
      <c r="Z24" s="44"/>
    </row>
    <row r="25" spans="1:26" s="76" customFormat="1" ht="15.75" customHeight="1" x14ac:dyDescent="0.3">
      <c r="A25" s="75"/>
      <c r="B25" s="65">
        <v>1.6</v>
      </c>
      <c r="C25" s="43" t="e">
        <f t="shared" si="0"/>
        <v>#VALUE!</v>
      </c>
      <c r="D25" s="43" t="e">
        <f t="shared" si="0"/>
        <v>#VALUE!</v>
      </c>
      <c r="E25" s="43" t="e">
        <f t="shared" si="0"/>
        <v>#VALUE!</v>
      </c>
      <c r="F25" s="43" t="e">
        <f t="shared" si="0"/>
        <v>#VALUE!</v>
      </c>
      <c r="G25" s="43" t="e">
        <f t="shared" si="0"/>
        <v>#VALUE!</v>
      </c>
      <c r="H25" s="44"/>
      <c r="I25" s="36"/>
      <c r="J25" s="75"/>
      <c r="K25" s="65">
        <v>1.6</v>
      </c>
      <c r="L25" s="43" t="e">
        <f t="shared" si="3"/>
        <v>#VALUE!</v>
      </c>
      <c r="M25" s="43" t="e">
        <f t="shared" si="1"/>
        <v>#VALUE!</v>
      </c>
      <c r="N25" s="43" t="e">
        <f t="shared" si="1"/>
        <v>#VALUE!</v>
      </c>
      <c r="O25" s="43" t="e">
        <f t="shared" si="1"/>
        <v>#VALUE!</v>
      </c>
      <c r="P25" s="43" t="e">
        <f t="shared" si="1"/>
        <v>#VALUE!</v>
      </c>
      <c r="Q25" s="44"/>
      <c r="R25" s="36"/>
      <c r="S25" s="75"/>
      <c r="T25" s="65">
        <v>1.6</v>
      </c>
      <c r="U25" s="43" t="e">
        <f t="shared" si="4"/>
        <v>#VALUE!</v>
      </c>
      <c r="V25" s="43" t="e">
        <f t="shared" si="2"/>
        <v>#VALUE!</v>
      </c>
      <c r="W25" s="43" t="e">
        <f t="shared" si="2"/>
        <v>#VALUE!</v>
      </c>
      <c r="X25" s="43" t="e">
        <f t="shared" si="2"/>
        <v>#VALUE!</v>
      </c>
      <c r="Y25" s="43" t="e">
        <f t="shared" si="2"/>
        <v>#VALUE!</v>
      </c>
      <c r="Z25" s="44"/>
    </row>
    <row r="26" spans="1:26" s="76" customFormat="1" ht="15.75" customHeight="1" x14ac:dyDescent="0.3">
      <c r="A26" s="75"/>
      <c r="B26" s="65">
        <v>1.7</v>
      </c>
      <c r="C26" s="43" t="e">
        <f t="shared" si="0"/>
        <v>#VALUE!</v>
      </c>
      <c r="D26" s="43" t="e">
        <f t="shared" si="0"/>
        <v>#VALUE!</v>
      </c>
      <c r="E26" s="43" t="e">
        <f t="shared" si="0"/>
        <v>#VALUE!</v>
      </c>
      <c r="F26" s="43" t="e">
        <f t="shared" si="0"/>
        <v>#VALUE!</v>
      </c>
      <c r="G26" s="43" t="e">
        <f t="shared" si="0"/>
        <v>#VALUE!</v>
      </c>
      <c r="H26" s="44"/>
      <c r="I26" s="36"/>
      <c r="J26" s="75"/>
      <c r="K26" s="65">
        <v>1.7</v>
      </c>
      <c r="L26" s="43" t="e">
        <f t="shared" si="3"/>
        <v>#VALUE!</v>
      </c>
      <c r="M26" s="43" t="e">
        <f t="shared" si="1"/>
        <v>#VALUE!</v>
      </c>
      <c r="N26" s="43" t="e">
        <f t="shared" si="1"/>
        <v>#VALUE!</v>
      </c>
      <c r="O26" s="43" t="e">
        <f t="shared" si="1"/>
        <v>#VALUE!</v>
      </c>
      <c r="P26" s="43" t="e">
        <f t="shared" si="1"/>
        <v>#VALUE!</v>
      </c>
      <c r="Q26" s="44"/>
      <c r="R26" s="36"/>
      <c r="S26" s="75"/>
      <c r="T26" s="65">
        <v>1.7</v>
      </c>
      <c r="U26" s="43" t="e">
        <f t="shared" si="4"/>
        <v>#VALUE!</v>
      </c>
      <c r="V26" s="43" t="e">
        <f t="shared" si="2"/>
        <v>#VALUE!</v>
      </c>
      <c r="W26" s="43" t="e">
        <f t="shared" si="2"/>
        <v>#VALUE!</v>
      </c>
      <c r="X26" s="43" t="e">
        <f t="shared" si="2"/>
        <v>#VALUE!</v>
      </c>
      <c r="Y26" s="43" t="e">
        <f t="shared" si="2"/>
        <v>#VALUE!</v>
      </c>
      <c r="Z26" s="44"/>
    </row>
    <row r="27" spans="1:26" s="76" customFormat="1" ht="15.75" customHeight="1" x14ac:dyDescent="0.3">
      <c r="A27" s="75"/>
      <c r="B27" s="65">
        <v>1.8</v>
      </c>
      <c r="C27" s="43" t="e">
        <f t="shared" si="0"/>
        <v>#VALUE!</v>
      </c>
      <c r="D27" s="43" t="e">
        <f t="shared" si="0"/>
        <v>#VALUE!</v>
      </c>
      <c r="E27" s="43" t="e">
        <f t="shared" si="0"/>
        <v>#VALUE!</v>
      </c>
      <c r="F27" s="43" t="e">
        <f t="shared" si="0"/>
        <v>#VALUE!</v>
      </c>
      <c r="G27" s="43" t="e">
        <f t="shared" si="0"/>
        <v>#VALUE!</v>
      </c>
      <c r="H27" s="44"/>
      <c r="I27" s="36"/>
      <c r="J27" s="75"/>
      <c r="K27" s="65">
        <v>1.8</v>
      </c>
      <c r="L27" s="43" t="e">
        <f t="shared" si="3"/>
        <v>#VALUE!</v>
      </c>
      <c r="M27" s="43" t="e">
        <f t="shared" si="1"/>
        <v>#VALUE!</v>
      </c>
      <c r="N27" s="43" t="e">
        <f t="shared" si="1"/>
        <v>#VALUE!</v>
      </c>
      <c r="O27" s="43" t="e">
        <f t="shared" si="1"/>
        <v>#VALUE!</v>
      </c>
      <c r="P27" s="43" t="e">
        <f t="shared" si="1"/>
        <v>#VALUE!</v>
      </c>
      <c r="Q27" s="44"/>
      <c r="R27" s="36"/>
      <c r="S27" s="75"/>
      <c r="T27" s="65">
        <v>1.8</v>
      </c>
      <c r="U27" s="43" t="e">
        <f t="shared" si="4"/>
        <v>#VALUE!</v>
      </c>
      <c r="V27" s="43" t="e">
        <f t="shared" si="2"/>
        <v>#VALUE!</v>
      </c>
      <c r="W27" s="43" t="e">
        <f t="shared" si="2"/>
        <v>#VALUE!</v>
      </c>
      <c r="X27" s="43" t="e">
        <f t="shared" si="2"/>
        <v>#VALUE!</v>
      </c>
      <c r="Y27" s="43" t="e">
        <f t="shared" si="2"/>
        <v>#VALUE!</v>
      </c>
      <c r="Z27" s="44"/>
    </row>
    <row r="28" spans="1:26" s="76" customFormat="1" ht="15.75" customHeight="1" x14ac:dyDescent="0.3">
      <c r="A28" s="75"/>
      <c r="B28" s="65">
        <v>1.9</v>
      </c>
      <c r="C28" s="43" t="e">
        <f t="shared" si="0"/>
        <v>#VALUE!</v>
      </c>
      <c r="D28" s="43" t="e">
        <f t="shared" si="0"/>
        <v>#VALUE!</v>
      </c>
      <c r="E28" s="43" t="e">
        <f t="shared" si="0"/>
        <v>#VALUE!</v>
      </c>
      <c r="F28" s="43" t="e">
        <f t="shared" si="0"/>
        <v>#VALUE!</v>
      </c>
      <c r="G28" s="43" t="e">
        <f t="shared" si="0"/>
        <v>#VALUE!</v>
      </c>
      <c r="H28" s="44"/>
      <c r="I28" s="36"/>
      <c r="J28" s="75"/>
      <c r="K28" s="65">
        <v>1.9</v>
      </c>
      <c r="L28" s="43" t="e">
        <f t="shared" si="3"/>
        <v>#VALUE!</v>
      </c>
      <c r="M28" s="43" t="e">
        <f t="shared" si="1"/>
        <v>#VALUE!</v>
      </c>
      <c r="N28" s="43" t="e">
        <f t="shared" si="1"/>
        <v>#VALUE!</v>
      </c>
      <c r="O28" s="43" t="e">
        <f t="shared" si="1"/>
        <v>#VALUE!</v>
      </c>
      <c r="P28" s="43" t="e">
        <f t="shared" si="1"/>
        <v>#VALUE!</v>
      </c>
      <c r="Q28" s="44"/>
      <c r="R28" s="36"/>
      <c r="S28" s="75"/>
      <c r="T28" s="65">
        <v>1.9</v>
      </c>
      <c r="U28" s="43" t="e">
        <f t="shared" si="4"/>
        <v>#VALUE!</v>
      </c>
      <c r="V28" s="43" t="e">
        <f t="shared" si="2"/>
        <v>#VALUE!</v>
      </c>
      <c r="W28" s="43" t="e">
        <f t="shared" si="2"/>
        <v>#VALUE!</v>
      </c>
      <c r="X28" s="43" t="e">
        <f t="shared" si="2"/>
        <v>#VALUE!</v>
      </c>
      <c r="Y28" s="43" t="e">
        <f t="shared" si="2"/>
        <v>#VALUE!</v>
      </c>
      <c r="Z28" s="44"/>
    </row>
    <row r="29" spans="1:26" s="76" customFormat="1" ht="15.75" customHeight="1" x14ac:dyDescent="0.3">
      <c r="A29" s="75"/>
      <c r="B29" s="65">
        <v>2</v>
      </c>
      <c r="C29" s="43" t="e">
        <f t="shared" si="0"/>
        <v>#VALUE!</v>
      </c>
      <c r="D29" s="43" t="e">
        <f t="shared" si="0"/>
        <v>#VALUE!</v>
      </c>
      <c r="E29" s="43" t="e">
        <f t="shared" si="0"/>
        <v>#VALUE!</v>
      </c>
      <c r="F29" s="43" t="e">
        <f t="shared" si="0"/>
        <v>#VALUE!</v>
      </c>
      <c r="G29" s="43" t="e">
        <f t="shared" si="0"/>
        <v>#VALUE!</v>
      </c>
      <c r="H29" s="44"/>
      <c r="I29" s="36"/>
      <c r="J29" s="75"/>
      <c r="K29" s="65">
        <v>2</v>
      </c>
      <c r="L29" s="43" t="e">
        <f t="shared" si="3"/>
        <v>#VALUE!</v>
      </c>
      <c r="M29" s="43" t="e">
        <f t="shared" si="1"/>
        <v>#VALUE!</v>
      </c>
      <c r="N29" s="43" t="e">
        <f t="shared" si="1"/>
        <v>#VALUE!</v>
      </c>
      <c r="O29" s="43" t="e">
        <f t="shared" si="1"/>
        <v>#VALUE!</v>
      </c>
      <c r="P29" s="43" t="e">
        <f t="shared" si="1"/>
        <v>#VALUE!</v>
      </c>
      <c r="Q29" s="44"/>
      <c r="R29" s="36"/>
      <c r="S29" s="75"/>
      <c r="T29" s="65">
        <v>2</v>
      </c>
      <c r="U29" s="43" t="e">
        <f t="shared" si="4"/>
        <v>#VALUE!</v>
      </c>
      <c r="V29" s="43" t="e">
        <f t="shared" si="2"/>
        <v>#VALUE!</v>
      </c>
      <c r="W29" s="43" t="e">
        <f t="shared" si="2"/>
        <v>#VALUE!</v>
      </c>
      <c r="X29" s="43" t="e">
        <f t="shared" si="2"/>
        <v>#VALUE!</v>
      </c>
      <c r="Y29" s="43" t="e">
        <f t="shared" si="2"/>
        <v>#VALUE!</v>
      </c>
      <c r="Z29" s="44"/>
    </row>
    <row r="30" spans="1:26" s="76" customFormat="1" ht="15.75" customHeight="1" x14ac:dyDescent="0.3">
      <c r="A30" s="75"/>
      <c r="B30" s="65">
        <v>2.1</v>
      </c>
      <c r="C30" s="43" t="e">
        <f t="shared" si="0"/>
        <v>#VALUE!</v>
      </c>
      <c r="D30" s="43" t="e">
        <f t="shared" si="0"/>
        <v>#VALUE!</v>
      </c>
      <c r="E30" s="43" t="e">
        <f t="shared" si="0"/>
        <v>#VALUE!</v>
      </c>
      <c r="F30" s="43" t="e">
        <f t="shared" si="0"/>
        <v>#VALUE!</v>
      </c>
      <c r="G30" s="43" t="e">
        <f t="shared" si="0"/>
        <v>#VALUE!</v>
      </c>
      <c r="H30" s="44"/>
      <c r="I30" s="36"/>
      <c r="J30" s="75"/>
      <c r="K30" s="65">
        <v>2.1</v>
      </c>
      <c r="L30" s="43" t="e">
        <f t="shared" si="3"/>
        <v>#VALUE!</v>
      </c>
      <c r="M30" s="43" t="e">
        <f t="shared" si="1"/>
        <v>#VALUE!</v>
      </c>
      <c r="N30" s="43" t="e">
        <f t="shared" si="1"/>
        <v>#VALUE!</v>
      </c>
      <c r="O30" s="43" t="e">
        <f t="shared" si="1"/>
        <v>#VALUE!</v>
      </c>
      <c r="P30" s="43" t="e">
        <f t="shared" si="1"/>
        <v>#VALUE!</v>
      </c>
      <c r="Q30" s="44"/>
      <c r="R30" s="36"/>
      <c r="S30" s="75"/>
      <c r="T30" s="65">
        <v>2.1</v>
      </c>
      <c r="U30" s="43" t="e">
        <f t="shared" si="4"/>
        <v>#VALUE!</v>
      </c>
      <c r="V30" s="43" t="e">
        <f t="shared" si="2"/>
        <v>#VALUE!</v>
      </c>
      <c r="W30" s="43" t="e">
        <f t="shared" si="2"/>
        <v>#VALUE!</v>
      </c>
      <c r="X30" s="43" t="e">
        <f t="shared" si="2"/>
        <v>#VALUE!</v>
      </c>
      <c r="Y30" s="43" t="e">
        <f t="shared" si="2"/>
        <v>#VALUE!</v>
      </c>
      <c r="Z30" s="44"/>
    </row>
    <row r="31" spans="1:26" s="76" customFormat="1" ht="15.75" customHeight="1" x14ac:dyDescent="0.3">
      <c r="A31" s="75"/>
      <c r="B31" s="65">
        <v>2.2000000000000002</v>
      </c>
      <c r="C31" s="43" t="e">
        <f t="shared" si="0"/>
        <v>#VALUE!</v>
      </c>
      <c r="D31" s="43" t="e">
        <f t="shared" si="0"/>
        <v>#VALUE!</v>
      </c>
      <c r="E31" s="43" t="e">
        <f t="shared" si="0"/>
        <v>#VALUE!</v>
      </c>
      <c r="F31" s="43" t="e">
        <f t="shared" si="0"/>
        <v>#VALUE!</v>
      </c>
      <c r="G31" s="43" t="e">
        <f t="shared" si="0"/>
        <v>#VALUE!</v>
      </c>
      <c r="H31" s="44"/>
      <c r="I31" s="36"/>
      <c r="J31" s="75"/>
      <c r="K31" s="65">
        <v>2.2000000000000002</v>
      </c>
      <c r="L31" s="43" t="e">
        <f t="shared" si="3"/>
        <v>#VALUE!</v>
      </c>
      <c r="M31" s="43" t="e">
        <f t="shared" si="1"/>
        <v>#VALUE!</v>
      </c>
      <c r="N31" s="43" t="e">
        <f t="shared" si="1"/>
        <v>#VALUE!</v>
      </c>
      <c r="O31" s="43" t="e">
        <f t="shared" si="1"/>
        <v>#VALUE!</v>
      </c>
      <c r="P31" s="43" t="e">
        <f t="shared" si="1"/>
        <v>#VALUE!</v>
      </c>
      <c r="Q31" s="44"/>
      <c r="R31" s="36"/>
      <c r="S31" s="75"/>
      <c r="T31" s="65">
        <v>2.2000000000000002</v>
      </c>
      <c r="U31" s="43" t="e">
        <f t="shared" si="4"/>
        <v>#VALUE!</v>
      </c>
      <c r="V31" s="43" t="e">
        <f t="shared" si="2"/>
        <v>#VALUE!</v>
      </c>
      <c r="W31" s="43" t="e">
        <f t="shared" si="2"/>
        <v>#VALUE!</v>
      </c>
      <c r="X31" s="43" t="e">
        <f t="shared" si="2"/>
        <v>#VALUE!</v>
      </c>
      <c r="Y31" s="43" t="e">
        <f t="shared" si="2"/>
        <v>#VALUE!</v>
      </c>
      <c r="Z31" s="44"/>
    </row>
    <row r="32" spans="1:26" s="76" customFormat="1" ht="15.75" customHeight="1" x14ac:dyDescent="0.3">
      <c r="A32" s="75"/>
      <c r="B32" s="65">
        <v>2.2999999999999998</v>
      </c>
      <c r="C32" s="43" t="e">
        <f t="shared" si="0"/>
        <v>#VALUE!</v>
      </c>
      <c r="D32" s="43" t="e">
        <f t="shared" si="0"/>
        <v>#VALUE!</v>
      </c>
      <c r="E32" s="43" t="e">
        <f t="shared" si="0"/>
        <v>#VALUE!</v>
      </c>
      <c r="F32" s="43" t="e">
        <f t="shared" si="0"/>
        <v>#VALUE!</v>
      </c>
      <c r="G32" s="43" t="e">
        <f t="shared" si="0"/>
        <v>#VALUE!</v>
      </c>
      <c r="H32" s="44"/>
      <c r="I32" s="36"/>
      <c r="J32" s="75"/>
      <c r="K32" s="65">
        <v>2.2999999999999998</v>
      </c>
      <c r="L32" s="43" t="e">
        <f t="shared" si="3"/>
        <v>#VALUE!</v>
      </c>
      <c r="M32" s="43" t="e">
        <f t="shared" si="1"/>
        <v>#VALUE!</v>
      </c>
      <c r="N32" s="43" t="e">
        <f t="shared" si="1"/>
        <v>#VALUE!</v>
      </c>
      <c r="O32" s="43" t="e">
        <f t="shared" si="1"/>
        <v>#VALUE!</v>
      </c>
      <c r="P32" s="43" t="e">
        <f t="shared" si="1"/>
        <v>#VALUE!</v>
      </c>
      <c r="Q32" s="44"/>
      <c r="R32" s="36"/>
      <c r="S32" s="75"/>
      <c r="T32" s="65">
        <v>2.2999999999999998</v>
      </c>
      <c r="U32" s="43" t="e">
        <f t="shared" si="4"/>
        <v>#VALUE!</v>
      </c>
      <c r="V32" s="43" t="e">
        <f t="shared" si="2"/>
        <v>#VALUE!</v>
      </c>
      <c r="W32" s="43" t="e">
        <f t="shared" si="2"/>
        <v>#VALUE!</v>
      </c>
      <c r="X32" s="43" t="e">
        <f t="shared" si="2"/>
        <v>#VALUE!</v>
      </c>
      <c r="Y32" s="43" t="e">
        <f t="shared" si="2"/>
        <v>#VALUE!</v>
      </c>
      <c r="Z32" s="44"/>
    </row>
    <row r="33" spans="1:26" s="76" customFormat="1" ht="15.75" customHeight="1" x14ac:dyDescent="0.3">
      <c r="A33" s="75"/>
      <c r="B33" s="65">
        <v>2.4</v>
      </c>
      <c r="C33" s="43" t="e">
        <f t="shared" si="0"/>
        <v>#VALUE!</v>
      </c>
      <c r="D33" s="43" t="e">
        <f t="shared" si="0"/>
        <v>#VALUE!</v>
      </c>
      <c r="E33" s="43" t="e">
        <f t="shared" si="0"/>
        <v>#VALUE!</v>
      </c>
      <c r="F33" s="43" t="e">
        <f t="shared" si="0"/>
        <v>#VALUE!</v>
      </c>
      <c r="G33" s="43" t="e">
        <f t="shared" si="0"/>
        <v>#VALUE!</v>
      </c>
      <c r="H33" s="44"/>
      <c r="I33" s="36"/>
      <c r="J33" s="75"/>
      <c r="K33" s="65">
        <v>2.4</v>
      </c>
      <c r="L33" s="43" t="e">
        <f t="shared" si="3"/>
        <v>#VALUE!</v>
      </c>
      <c r="M33" s="43" t="e">
        <f t="shared" si="1"/>
        <v>#VALUE!</v>
      </c>
      <c r="N33" s="43" t="e">
        <f t="shared" si="1"/>
        <v>#VALUE!</v>
      </c>
      <c r="O33" s="43" t="e">
        <f t="shared" si="1"/>
        <v>#VALUE!</v>
      </c>
      <c r="P33" s="43" t="e">
        <f t="shared" si="1"/>
        <v>#VALUE!</v>
      </c>
      <c r="Q33" s="44"/>
      <c r="R33" s="36"/>
      <c r="S33" s="75"/>
      <c r="T33" s="65">
        <v>2.4</v>
      </c>
      <c r="U33" s="43" t="e">
        <f t="shared" si="4"/>
        <v>#VALUE!</v>
      </c>
      <c r="V33" s="43" t="e">
        <f t="shared" si="2"/>
        <v>#VALUE!</v>
      </c>
      <c r="W33" s="43" t="e">
        <f t="shared" si="2"/>
        <v>#VALUE!</v>
      </c>
      <c r="X33" s="43" t="e">
        <f t="shared" si="2"/>
        <v>#VALUE!</v>
      </c>
      <c r="Y33" s="43" t="e">
        <f t="shared" si="2"/>
        <v>#VALUE!</v>
      </c>
      <c r="Z33" s="44"/>
    </row>
    <row r="34" spans="1:26" s="76" customFormat="1" ht="15.75" customHeight="1" x14ac:dyDescent="0.3">
      <c r="A34" s="75"/>
      <c r="B34" s="65">
        <v>2.5</v>
      </c>
      <c r="C34" s="43" t="e">
        <f t="shared" si="0"/>
        <v>#VALUE!</v>
      </c>
      <c r="D34" s="43" t="e">
        <f t="shared" si="0"/>
        <v>#VALUE!</v>
      </c>
      <c r="E34" s="43" t="e">
        <f t="shared" si="0"/>
        <v>#VALUE!</v>
      </c>
      <c r="F34" s="43" t="e">
        <f t="shared" si="0"/>
        <v>#VALUE!</v>
      </c>
      <c r="G34" s="43" t="e">
        <f t="shared" si="0"/>
        <v>#VALUE!</v>
      </c>
      <c r="H34" s="44"/>
      <c r="I34" s="36"/>
      <c r="J34" s="75"/>
      <c r="K34" s="65">
        <v>2.5</v>
      </c>
      <c r="L34" s="43" t="e">
        <f t="shared" si="3"/>
        <v>#VALUE!</v>
      </c>
      <c r="M34" s="43" t="e">
        <f t="shared" si="1"/>
        <v>#VALUE!</v>
      </c>
      <c r="N34" s="43" t="e">
        <f t="shared" si="1"/>
        <v>#VALUE!</v>
      </c>
      <c r="O34" s="43" t="e">
        <f t="shared" si="1"/>
        <v>#VALUE!</v>
      </c>
      <c r="P34" s="43" t="e">
        <f t="shared" si="1"/>
        <v>#VALUE!</v>
      </c>
      <c r="Q34" s="44"/>
      <c r="R34" s="36"/>
      <c r="S34" s="75"/>
      <c r="T34" s="65">
        <v>2.5</v>
      </c>
      <c r="U34" s="43" t="e">
        <f t="shared" si="4"/>
        <v>#VALUE!</v>
      </c>
      <c r="V34" s="43" t="e">
        <f t="shared" si="2"/>
        <v>#VALUE!</v>
      </c>
      <c r="W34" s="43" t="e">
        <f t="shared" si="2"/>
        <v>#VALUE!</v>
      </c>
      <c r="X34" s="43" t="e">
        <f t="shared" si="2"/>
        <v>#VALUE!</v>
      </c>
      <c r="Y34" s="43" t="e">
        <f t="shared" si="2"/>
        <v>#VALUE!</v>
      </c>
      <c r="Z34" s="44"/>
    </row>
    <row r="35" spans="1:26" s="76" customFormat="1" ht="15.75" customHeight="1" x14ac:dyDescent="0.3">
      <c r="A35" s="75"/>
      <c r="B35" s="65">
        <v>2.6</v>
      </c>
      <c r="C35" s="43" t="e">
        <f t="shared" si="0"/>
        <v>#VALUE!</v>
      </c>
      <c r="D35" s="43" t="e">
        <f t="shared" si="0"/>
        <v>#VALUE!</v>
      </c>
      <c r="E35" s="43" t="e">
        <f t="shared" si="0"/>
        <v>#VALUE!</v>
      </c>
      <c r="F35" s="43" t="e">
        <f t="shared" si="0"/>
        <v>#VALUE!</v>
      </c>
      <c r="G35" s="43" t="e">
        <f t="shared" si="0"/>
        <v>#VALUE!</v>
      </c>
      <c r="H35" s="44"/>
      <c r="I35" s="36"/>
      <c r="J35" s="75"/>
      <c r="K35" s="65">
        <v>2.6</v>
      </c>
      <c r="L35" s="43" t="e">
        <f t="shared" si="3"/>
        <v>#VALUE!</v>
      </c>
      <c r="M35" s="43" t="e">
        <f t="shared" si="3"/>
        <v>#VALUE!</v>
      </c>
      <c r="N35" s="43" t="e">
        <f t="shared" si="3"/>
        <v>#VALUE!</v>
      </c>
      <c r="O35" s="43" t="e">
        <f t="shared" si="3"/>
        <v>#VALUE!</v>
      </c>
      <c r="P35" s="43" t="e">
        <f t="shared" si="3"/>
        <v>#VALUE!</v>
      </c>
      <c r="Q35" s="44"/>
      <c r="R35" s="36"/>
      <c r="S35" s="75"/>
      <c r="T35" s="65">
        <v>2.6</v>
      </c>
      <c r="U35" s="43" t="e">
        <f t="shared" si="4"/>
        <v>#VALUE!</v>
      </c>
      <c r="V35" s="43" t="e">
        <f t="shared" si="4"/>
        <v>#VALUE!</v>
      </c>
      <c r="W35" s="43" t="e">
        <f t="shared" si="4"/>
        <v>#VALUE!</v>
      </c>
      <c r="X35" s="43" t="e">
        <f t="shared" si="4"/>
        <v>#VALUE!</v>
      </c>
      <c r="Y35" s="43" t="e">
        <f t="shared" si="4"/>
        <v>#VALUE!</v>
      </c>
      <c r="Z35" s="44"/>
    </row>
    <row r="36" spans="1:26" s="76" customFormat="1" ht="15.75" customHeight="1" x14ac:dyDescent="0.3">
      <c r="A36" s="75"/>
      <c r="B36" s="65">
        <v>2.7</v>
      </c>
      <c r="C36" s="43" t="e">
        <f t="shared" si="0"/>
        <v>#VALUE!</v>
      </c>
      <c r="D36" s="43" t="e">
        <f t="shared" si="0"/>
        <v>#VALUE!</v>
      </c>
      <c r="E36" s="43" t="e">
        <f t="shared" si="0"/>
        <v>#VALUE!</v>
      </c>
      <c r="F36" s="43" t="e">
        <f t="shared" si="0"/>
        <v>#VALUE!</v>
      </c>
      <c r="G36" s="43" t="e">
        <f t="shared" si="0"/>
        <v>#VALUE!</v>
      </c>
      <c r="H36" s="44"/>
      <c r="I36" s="36"/>
      <c r="J36" s="75"/>
      <c r="K36" s="65">
        <v>2.7</v>
      </c>
      <c r="L36" s="43" t="e">
        <f t="shared" si="3"/>
        <v>#VALUE!</v>
      </c>
      <c r="M36" s="43" t="e">
        <f t="shared" si="3"/>
        <v>#VALUE!</v>
      </c>
      <c r="N36" s="43" t="e">
        <f t="shared" si="3"/>
        <v>#VALUE!</v>
      </c>
      <c r="O36" s="43" t="e">
        <f t="shared" si="3"/>
        <v>#VALUE!</v>
      </c>
      <c r="P36" s="43" t="e">
        <f t="shared" si="3"/>
        <v>#VALUE!</v>
      </c>
      <c r="Q36" s="44"/>
      <c r="R36" s="36"/>
      <c r="S36" s="75"/>
      <c r="T36" s="65">
        <v>2.7</v>
      </c>
      <c r="U36" s="43" t="e">
        <f t="shared" si="4"/>
        <v>#VALUE!</v>
      </c>
      <c r="V36" s="43" t="e">
        <f t="shared" si="4"/>
        <v>#VALUE!</v>
      </c>
      <c r="W36" s="43" t="e">
        <f t="shared" si="4"/>
        <v>#VALUE!</v>
      </c>
      <c r="X36" s="43" t="e">
        <f t="shared" si="4"/>
        <v>#VALUE!</v>
      </c>
      <c r="Y36" s="43" t="e">
        <f t="shared" si="4"/>
        <v>#VALUE!</v>
      </c>
      <c r="Z36" s="44"/>
    </row>
    <row r="37" spans="1:26" s="76" customFormat="1" ht="15.75" customHeight="1" x14ac:dyDescent="0.3">
      <c r="A37" s="75"/>
      <c r="B37" s="65">
        <v>2.8</v>
      </c>
      <c r="C37" s="43" t="e">
        <f t="shared" si="0"/>
        <v>#VALUE!</v>
      </c>
      <c r="D37" s="43" t="e">
        <f t="shared" si="0"/>
        <v>#VALUE!</v>
      </c>
      <c r="E37" s="43" t="e">
        <f t="shared" si="0"/>
        <v>#VALUE!</v>
      </c>
      <c r="F37" s="43" t="e">
        <f t="shared" si="0"/>
        <v>#VALUE!</v>
      </c>
      <c r="G37" s="43" t="e">
        <f t="shared" si="0"/>
        <v>#VALUE!</v>
      </c>
      <c r="H37" s="44"/>
      <c r="I37" s="36"/>
      <c r="J37" s="75"/>
      <c r="K37" s="65">
        <v>2.8</v>
      </c>
      <c r="L37" s="43" t="e">
        <f t="shared" si="3"/>
        <v>#VALUE!</v>
      </c>
      <c r="M37" s="43" t="e">
        <f t="shared" si="3"/>
        <v>#VALUE!</v>
      </c>
      <c r="N37" s="43" t="e">
        <f t="shared" si="3"/>
        <v>#VALUE!</v>
      </c>
      <c r="O37" s="43" t="e">
        <f t="shared" si="3"/>
        <v>#VALUE!</v>
      </c>
      <c r="P37" s="43" t="e">
        <f t="shared" si="3"/>
        <v>#VALUE!</v>
      </c>
      <c r="Q37" s="44"/>
      <c r="R37" s="36"/>
      <c r="S37" s="75"/>
      <c r="T37" s="65">
        <v>2.8</v>
      </c>
      <c r="U37" s="43" t="e">
        <f t="shared" si="4"/>
        <v>#VALUE!</v>
      </c>
      <c r="V37" s="43" t="e">
        <f t="shared" si="4"/>
        <v>#VALUE!</v>
      </c>
      <c r="W37" s="43" t="e">
        <f t="shared" si="4"/>
        <v>#VALUE!</v>
      </c>
      <c r="X37" s="43" t="e">
        <f t="shared" si="4"/>
        <v>#VALUE!</v>
      </c>
      <c r="Y37" s="43" t="e">
        <f t="shared" si="4"/>
        <v>#VALUE!</v>
      </c>
      <c r="Z37" s="44"/>
    </row>
    <row r="38" spans="1:26" s="76" customFormat="1" ht="15.75" customHeight="1" x14ac:dyDescent="0.3">
      <c r="A38" s="75"/>
      <c r="B38" s="65">
        <v>2.9</v>
      </c>
      <c r="C38" s="43" t="e">
        <f t="shared" si="0"/>
        <v>#VALUE!</v>
      </c>
      <c r="D38" s="43" t="e">
        <f t="shared" si="0"/>
        <v>#VALUE!</v>
      </c>
      <c r="E38" s="43" t="e">
        <f t="shared" si="0"/>
        <v>#VALUE!</v>
      </c>
      <c r="F38" s="43" t="e">
        <f t="shared" si="0"/>
        <v>#VALUE!</v>
      </c>
      <c r="G38" s="43" t="e">
        <f t="shared" si="0"/>
        <v>#VALUE!</v>
      </c>
      <c r="H38" s="44"/>
      <c r="I38" s="36"/>
      <c r="J38" s="75"/>
      <c r="K38" s="65">
        <v>2.9</v>
      </c>
      <c r="L38" s="43" t="e">
        <f t="shared" si="3"/>
        <v>#VALUE!</v>
      </c>
      <c r="M38" s="43" t="e">
        <f t="shared" si="3"/>
        <v>#VALUE!</v>
      </c>
      <c r="N38" s="43" t="e">
        <f t="shared" si="3"/>
        <v>#VALUE!</v>
      </c>
      <c r="O38" s="43" t="e">
        <f t="shared" si="3"/>
        <v>#VALUE!</v>
      </c>
      <c r="P38" s="43" t="e">
        <f t="shared" si="3"/>
        <v>#VALUE!</v>
      </c>
      <c r="Q38" s="44"/>
      <c r="R38" s="36"/>
      <c r="S38" s="75"/>
      <c r="T38" s="65">
        <v>2.9</v>
      </c>
      <c r="U38" s="43" t="e">
        <f t="shared" si="4"/>
        <v>#VALUE!</v>
      </c>
      <c r="V38" s="43" t="e">
        <f t="shared" si="4"/>
        <v>#VALUE!</v>
      </c>
      <c r="W38" s="43" t="e">
        <f t="shared" si="4"/>
        <v>#VALUE!</v>
      </c>
      <c r="X38" s="43" t="e">
        <f t="shared" si="4"/>
        <v>#VALUE!</v>
      </c>
      <c r="Y38" s="43" t="e">
        <f t="shared" si="4"/>
        <v>#VALUE!</v>
      </c>
      <c r="Z38" s="44"/>
    </row>
    <row r="39" spans="1:26" s="76" customFormat="1" ht="15.75" customHeight="1" x14ac:dyDescent="0.3">
      <c r="A39" s="75"/>
      <c r="B39" s="65">
        <v>3</v>
      </c>
      <c r="C39" s="43" t="e">
        <f t="shared" si="0"/>
        <v>#VALUE!</v>
      </c>
      <c r="D39" s="43" t="e">
        <f t="shared" si="0"/>
        <v>#VALUE!</v>
      </c>
      <c r="E39" s="43" t="e">
        <f t="shared" si="0"/>
        <v>#VALUE!</v>
      </c>
      <c r="F39" s="43" t="e">
        <f t="shared" si="0"/>
        <v>#VALUE!</v>
      </c>
      <c r="G39" s="43" t="e">
        <f t="shared" si="0"/>
        <v>#VALUE!</v>
      </c>
      <c r="H39" s="44"/>
      <c r="I39" s="36"/>
      <c r="J39" s="75"/>
      <c r="K39" s="65">
        <v>3</v>
      </c>
      <c r="L39" s="43" t="e">
        <f t="shared" si="3"/>
        <v>#VALUE!</v>
      </c>
      <c r="M39" s="43" t="e">
        <f t="shared" si="3"/>
        <v>#VALUE!</v>
      </c>
      <c r="N39" s="43" t="e">
        <f t="shared" si="3"/>
        <v>#VALUE!</v>
      </c>
      <c r="O39" s="43" t="e">
        <f t="shared" si="3"/>
        <v>#VALUE!</v>
      </c>
      <c r="P39" s="43" t="e">
        <f t="shared" si="3"/>
        <v>#VALUE!</v>
      </c>
      <c r="Q39" s="44"/>
      <c r="R39" s="36"/>
      <c r="S39" s="75"/>
      <c r="T39" s="65">
        <v>3</v>
      </c>
      <c r="U39" s="43" t="e">
        <f t="shared" si="4"/>
        <v>#VALUE!</v>
      </c>
      <c r="V39" s="43" t="e">
        <f t="shared" si="4"/>
        <v>#VALUE!</v>
      </c>
      <c r="W39" s="43" t="e">
        <f t="shared" si="4"/>
        <v>#VALUE!</v>
      </c>
      <c r="X39" s="43" t="e">
        <f t="shared" si="4"/>
        <v>#VALUE!</v>
      </c>
      <c r="Y39" s="43" t="e">
        <f t="shared" si="4"/>
        <v>#VALUE!</v>
      </c>
      <c r="Z39" s="44"/>
    </row>
    <row r="40" spans="1:26" s="71" customFormat="1" ht="15.75" customHeight="1" thickBot="1" x14ac:dyDescent="0.35">
      <c r="A40" s="66"/>
      <c r="B40" s="67" t="s">
        <v>18</v>
      </c>
      <c r="C40" s="68" t="e">
        <f>SUM(C19:C39)</f>
        <v>#VALUE!</v>
      </c>
      <c r="D40" s="68" t="e">
        <f>SUM(D19:D39)</f>
        <v>#VALUE!</v>
      </c>
      <c r="E40" s="68" t="e">
        <f>SUM(E19:E39)</f>
        <v>#VALUE!</v>
      </c>
      <c r="F40" s="68" t="e">
        <f>SUM(F19:F39)</f>
        <v>#VALUE!</v>
      </c>
      <c r="G40" s="68" t="e">
        <f>SUM(G19:G39)</f>
        <v>#VALUE!</v>
      </c>
      <c r="H40" s="69"/>
      <c r="I40" s="70"/>
      <c r="J40" s="66"/>
      <c r="K40" s="67" t="s">
        <v>18</v>
      </c>
      <c r="L40" s="68" t="e">
        <f>SUM(L19:L39)</f>
        <v>#VALUE!</v>
      </c>
      <c r="M40" s="68" t="e">
        <f>SUM(M19:M39)</f>
        <v>#VALUE!</v>
      </c>
      <c r="N40" s="68" t="e">
        <f>SUM(N19:N39)</f>
        <v>#VALUE!</v>
      </c>
      <c r="O40" s="68" t="e">
        <f>SUM(O19:O39)</f>
        <v>#VALUE!</v>
      </c>
      <c r="P40" s="68" t="e">
        <f>SUM(P19:P39)</f>
        <v>#VALUE!</v>
      </c>
      <c r="Q40" s="69"/>
      <c r="R40" s="70"/>
      <c r="S40" s="66"/>
      <c r="T40" s="67" t="s">
        <v>18</v>
      </c>
      <c r="U40" s="68" t="e">
        <f>SUM(U19:U39)</f>
        <v>#VALUE!</v>
      </c>
      <c r="V40" s="68" t="e">
        <f>SUM(V19:V39)</f>
        <v>#VALUE!</v>
      </c>
      <c r="W40" s="68" t="e">
        <f>SUM(W19:W39)</f>
        <v>#VALUE!</v>
      </c>
      <c r="X40" s="68" t="e">
        <f>SUM(X19:X39)</f>
        <v>#VALUE!</v>
      </c>
      <c r="Y40" s="68" t="e">
        <f>SUM(Y19:Y39)</f>
        <v>#VALUE!</v>
      </c>
      <c r="Z40" s="69"/>
    </row>
    <row r="41" spans="1:26" s="38" customFormat="1" ht="15.75" customHeight="1" thickBot="1" x14ac:dyDescent="0.35">
      <c r="G41" s="72" t="e">
        <f>SUM(C40:G40)</f>
        <v>#VALUE!</v>
      </c>
      <c r="P41" s="72" t="e">
        <f>SUM(L40:P40)</f>
        <v>#VALUE!</v>
      </c>
      <c r="Y41" s="72" t="e">
        <f>SUM(U40:Y40)</f>
        <v>#VALUE!</v>
      </c>
    </row>
    <row r="42" spans="1:26" ht="15.75" customHeight="1" x14ac:dyDescent="0.35"/>
    <row r="43" spans="1:26" ht="15.75" customHeight="1" x14ac:dyDescent="0.35"/>
    <row r="44" spans="1:26" ht="15.75" customHeight="1" x14ac:dyDescent="0.35"/>
    <row r="45" spans="1:26" ht="15.75" customHeight="1" x14ac:dyDescent="0.35"/>
    <row r="46" spans="1:26" ht="15.75" customHeight="1" x14ac:dyDescent="0.35"/>
    <row r="47" spans="1:26" ht="15.75" customHeight="1" x14ac:dyDescent="0.35"/>
    <row r="48" spans="1:2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</sheetData>
  <sheetProtection algorithmName="SHA-512" hashValue="JIPFT1zhvTYEMkZMcF0We9hOJh31WSMdjvF+DMuY/zLdR6rimHE/3qBq69XQs2XXfpWdmIr9tOyWXlgDKMvSoQ==" saltValue="MQV5HnuuA+n7bTXTXiMwGg==" spinCount="100000" sheet="1" objects="1" scenarios="1"/>
  <protectedRanges>
    <protectedRange sqref="C5" name="Range9_1"/>
    <protectedRange sqref="C4" name="Range8_1"/>
    <protectedRange sqref="C6" name="Range7_1"/>
    <protectedRange sqref="L5" name="Range9_2"/>
    <protectedRange sqref="L4" name="Range8_2"/>
    <protectedRange sqref="L6" name="Range7_2"/>
    <protectedRange sqref="U5" name="Range9_3"/>
    <protectedRange sqref="U4" name="Range8_3"/>
    <protectedRange sqref="U6" name="Range7_3"/>
  </protectedRanges>
  <mergeCells count="24">
    <mergeCell ref="A15:B15"/>
    <mergeCell ref="J15:K15"/>
    <mergeCell ref="S15:T15"/>
    <mergeCell ref="A16:B16"/>
    <mergeCell ref="J16:K16"/>
    <mergeCell ref="S16:T16"/>
    <mergeCell ref="A8:H10"/>
    <mergeCell ref="J8:Q10"/>
    <mergeCell ref="S8:Z10"/>
    <mergeCell ref="A12:H12"/>
    <mergeCell ref="J12:Q12"/>
    <mergeCell ref="S12:Z12"/>
    <mergeCell ref="D5:G5"/>
    <mergeCell ref="M5:P5"/>
    <mergeCell ref="V5:Y5"/>
    <mergeCell ref="D6:G6"/>
    <mergeCell ref="M6:P6"/>
    <mergeCell ref="V6:Y6"/>
    <mergeCell ref="B3:G3"/>
    <mergeCell ref="K3:P3"/>
    <mergeCell ref="T3:Y3"/>
    <mergeCell ref="D4:G4"/>
    <mergeCell ref="M4:P4"/>
    <mergeCell ref="V4:Y4"/>
  </mergeCells>
  <dataValidations count="1">
    <dataValidation type="decimal" operator="greaterThanOrEqual" allowBlank="1" showInputMessage="1" showErrorMessage="1" error="Must be a number. Cell formats to 2 decimal places." sqref="C4:C6 L4:L6 U4:U6" xr:uid="{CD4B908B-4909-4CB3-97E7-5D4C81D2E428}">
      <formula1>0</formula1>
    </dataValidation>
  </dataValidations>
  <printOptions horizontalCentered="1"/>
  <pageMargins left="0.25" right="0.25" top="0.75" bottom="0.75" header="0.3" footer="0.3"/>
  <pageSetup paperSize="8" scale="59" orientation="landscape" r:id="rId1"/>
  <headerFooter alignWithMargins="0">
    <oddHeader>&amp;C&amp;"Arial"&amp;11&amp;K000000 OFFICIAL-SENSITIVE - COMMERCIAL&amp;1#_x000D_</oddHeader>
    <oddFooter>&amp;L&amp;"-,Bold"&amp;F
&amp;A&amp;C&amp;"Calibri,Bold"Page &amp;P of &amp;N_x000D_&amp;1#&amp;"Arial"&amp;11&amp;K000000 OFFICIAL-SENSITIVE - COMMERCIAL&amp;R&amp;"Calibri,Bold"Printed on &amp;D @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9579-0DE1-44C8-8D76-20D98E91D7EB}">
  <sheetPr>
    <tabColor rgb="FF00B0F0"/>
  </sheetPr>
  <dimension ref="A1:L4"/>
  <sheetViews>
    <sheetView workbookViewId="0">
      <selection activeCell="F2" sqref="F2"/>
    </sheetView>
  </sheetViews>
  <sheetFormatPr defaultRowHeight="14.5" x14ac:dyDescent="0.35"/>
  <cols>
    <col min="2" max="2" width="15.1796875" customWidth="1"/>
    <col min="3" max="3" width="13.36328125" customWidth="1"/>
    <col min="5" max="5" width="17.26953125" customWidth="1"/>
    <col min="8" max="8" width="17.90625" customWidth="1"/>
    <col min="11" max="11" width="18" customWidth="1"/>
  </cols>
  <sheetData>
    <row r="1" spans="1:12" s="101" customFormat="1" ht="31" customHeight="1" x14ac:dyDescent="0.35">
      <c r="A1" s="99"/>
      <c r="B1" s="138" t="s">
        <v>64</v>
      </c>
      <c r="C1" s="139"/>
      <c r="D1" s="100"/>
      <c r="E1" s="138" t="s">
        <v>65</v>
      </c>
      <c r="F1" s="139"/>
      <c r="G1" s="100"/>
      <c r="H1" s="138" t="s">
        <v>66</v>
      </c>
      <c r="I1" s="139"/>
      <c r="J1" s="100"/>
      <c r="K1" s="138" t="s">
        <v>67</v>
      </c>
      <c r="L1" s="139"/>
    </row>
    <row r="2" spans="1:12" ht="15.5" x14ac:dyDescent="0.35">
      <c r="A2" s="93"/>
      <c r="B2" s="95" t="s">
        <v>27</v>
      </c>
      <c r="C2" s="96" t="s">
        <v>69</v>
      </c>
      <c r="D2" s="94"/>
      <c r="E2" s="95" t="s">
        <v>27</v>
      </c>
      <c r="F2" s="96" t="s">
        <v>69</v>
      </c>
      <c r="G2" s="94"/>
      <c r="H2" s="95" t="s">
        <v>27</v>
      </c>
      <c r="I2" s="96" t="s">
        <v>69</v>
      </c>
      <c r="J2" s="94"/>
      <c r="K2" s="95" t="s">
        <v>27</v>
      </c>
      <c r="L2" s="96" t="s">
        <v>69</v>
      </c>
    </row>
    <row r="3" spans="1:12" ht="15.5" x14ac:dyDescent="0.35">
      <c r="A3" s="93"/>
      <c r="B3" s="95" t="s">
        <v>28</v>
      </c>
      <c r="C3" s="96" t="s">
        <v>69</v>
      </c>
      <c r="D3" s="94"/>
      <c r="E3" s="95" t="s">
        <v>28</v>
      </c>
      <c r="F3" s="96" t="s">
        <v>69</v>
      </c>
      <c r="G3" s="94"/>
      <c r="H3" s="95" t="s">
        <v>28</v>
      </c>
      <c r="I3" s="96" t="s">
        <v>69</v>
      </c>
      <c r="J3" s="94"/>
      <c r="K3" s="95" t="s">
        <v>28</v>
      </c>
      <c r="L3" s="96" t="s">
        <v>69</v>
      </c>
    </row>
    <row r="4" spans="1:12" ht="15.5" x14ac:dyDescent="0.35">
      <c r="A4" s="93"/>
      <c r="B4" s="95" t="s">
        <v>29</v>
      </c>
      <c r="C4" s="96" t="s">
        <v>69</v>
      </c>
      <c r="D4" s="94"/>
      <c r="E4" s="95" t="s">
        <v>29</v>
      </c>
      <c r="F4" s="96" t="s">
        <v>69</v>
      </c>
      <c r="G4" s="94"/>
      <c r="H4" s="95" t="s">
        <v>29</v>
      </c>
      <c r="I4" s="96" t="s">
        <v>69</v>
      </c>
      <c r="J4" s="94"/>
      <c r="K4" s="95" t="s">
        <v>29</v>
      </c>
      <c r="L4" s="96" t="s">
        <v>69</v>
      </c>
    </row>
  </sheetData>
  <mergeCells count="4">
    <mergeCell ref="B1:C1"/>
    <mergeCell ref="E1:F1"/>
    <mergeCell ref="H1:I1"/>
    <mergeCell ref="K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9814-E9B4-4A4A-9466-029E0A5A540A}">
  <dimension ref="A1:G530"/>
  <sheetViews>
    <sheetView workbookViewId="0">
      <selection activeCell="B10" sqref="B10"/>
    </sheetView>
  </sheetViews>
  <sheetFormatPr defaultRowHeight="14.5" x14ac:dyDescent="0.35"/>
  <cols>
    <col min="1" max="7" width="14" customWidth="1"/>
  </cols>
  <sheetData>
    <row r="1" spans="1:7" x14ac:dyDescent="0.35">
      <c r="A1" s="97" t="s">
        <v>57</v>
      </c>
      <c r="B1" s="97" t="s">
        <v>58</v>
      </c>
      <c r="C1" s="97" t="s">
        <v>59</v>
      </c>
      <c r="D1" s="97" t="s">
        <v>60</v>
      </c>
      <c r="E1" s="97" t="s">
        <v>61</v>
      </c>
      <c r="F1" s="97" t="s">
        <v>62</v>
      </c>
      <c r="G1" s="97" t="s">
        <v>63</v>
      </c>
    </row>
    <row r="2" spans="1:7" x14ac:dyDescent="0.35">
      <c r="A2" s="98"/>
      <c r="B2" s="98"/>
      <c r="C2" s="98"/>
      <c r="D2" s="98"/>
      <c r="E2" s="98"/>
      <c r="F2" s="98"/>
      <c r="G2" s="98"/>
    </row>
    <row r="3" spans="1:7" x14ac:dyDescent="0.35">
      <c r="A3" s="98"/>
      <c r="B3" s="98"/>
      <c r="C3" s="98"/>
      <c r="D3" s="98"/>
      <c r="E3" s="98"/>
      <c r="F3" s="98"/>
      <c r="G3" s="98"/>
    </row>
    <row r="4" spans="1:7" x14ac:dyDescent="0.35">
      <c r="A4" s="98"/>
      <c r="B4" s="98"/>
      <c r="C4" s="98"/>
      <c r="D4" s="98"/>
      <c r="E4" s="98"/>
      <c r="F4" s="98"/>
      <c r="G4" s="98"/>
    </row>
    <row r="5" spans="1:7" x14ac:dyDescent="0.35">
      <c r="A5" s="98"/>
      <c r="B5" s="98"/>
      <c r="C5" s="98"/>
      <c r="D5" s="98"/>
      <c r="E5" s="98"/>
      <c r="F5" s="98"/>
      <c r="G5" s="98"/>
    </row>
    <row r="6" spans="1:7" x14ac:dyDescent="0.35">
      <c r="A6" s="98"/>
      <c r="B6" s="98"/>
      <c r="C6" s="98"/>
      <c r="D6" s="98"/>
      <c r="E6" s="98"/>
      <c r="F6" s="98"/>
      <c r="G6" s="98"/>
    </row>
    <row r="7" spans="1:7" x14ac:dyDescent="0.35">
      <c r="A7" s="98"/>
      <c r="B7" s="98"/>
      <c r="C7" s="98"/>
      <c r="D7" s="98"/>
      <c r="E7" s="98"/>
      <c r="F7" s="98"/>
      <c r="G7" s="98"/>
    </row>
    <row r="8" spans="1:7" x14ac:dyDescent="0.35">
      <c r="A8" s="98"/>
      <c r="B8" s="98"/>
      <c r="C8" s="98"/>
      <c r="D8" s="98"/>
      <c r="E8" s="98"/>
      <c r="F8" s="98"/>
      <c r="G8" s="98"/>
    </row>
    <row r="9" spans="1:7" x14ac:dyDescent="0.35">
      <c r="A9" s="98"/>
      <c r="B9" s="98"/>
      <c r="C9" s="98"/>
      <c r="D9" s="98"/>
      <c r="E9" s="98"/>
      <c r="F9" s="98"/>
      <c r="G9" s="98"/>
    </row>
    <row r="10" spans="1:7" x14ac:dyDescent="0.35">
      <c r="A10" s="98"/>
      <c r="B10" s="98"/>
      <c r="C10" s="98"/>
      <c r="D10" s="98"/>
      <c r="E10" s="98"/>
      <c r="F10" s="98"/>
      <c r="G10" s="98"/>
    </row>
    <row r="11" spans="1:7" x14ac:dyDescent="0.35">
      <c r="A11" s="98"/>
      <c r="B11" s="98"/>
      <c r="C11" s="98"/>
      <c r="D11" s="98"/>
      <c r="E11" s="98"/>
      <c r="F11" s="98"/>
      <c r="G11" s="98"/>
    </row>
    <row r="12" spans="1:7" x14ac:dyDescent="0.35">
      <c r="A12" s="98"/>
      <c r="B12" s="98"/>
      <c r="C12" s="98"/>
      <c r="D12" s="98"/>
      <c r="E12" s="98"/>
      <c r="F12" s="98"/>
      <c r="G12" s="98"/>
    </row>
    <row r="13" spans="1:7" x14ac:dyDescent="0.35">
      <c r="A13" s="98"/>
      <c r="B13" s="98"/>
      <c r="C13" s="98"/>
      <c r="D13" s="98"/>
      <c r="E13" s="98"/>
      <c r="F13" s="98"/>
      <c r="G13" s="98"/>
    </row>
    <row r="14" spans="1:7" x14ac:dyDescent="0.35">
      <c r="A14" s="98"/>
      <c r="B14" s="98"/>
      <c r="C14" s="98"/>
      <c r="D14" s="98"/>
      <c r="E14" s="98"/>
      <c r="F14" s="98"/>
      <c r="G14" s="98"/>
    </row>
    <row r="15" spans="1:7" x14ac:dyDescent="0.35">
      <c r="A15" s="98"/>
      <c r="B15" s="98"/>
      <c r="C15" s="98"/>
      <c r="D15" s="98"/>
      <c r="E15" s="98"/>
      <c r="F15" s="98"/>
      <c r="G15" s="98"/>
    </row>
    <row r="16" spans="1:7" x14ac:dyDescent="0.35">
      <c r="A16" s="98"/>
      <c r="B16" s="98"/>
      <c r="C16" s="98"/>
      <c r="D16" s="98"/>
      <c r="E16" s="98"/>
      <c r="F16" s="98"/>
      <c r="G16" s="98"/>
    </row>
    <row r="17" spans="1:7" x14ac:dyDescent="0.35">
      <c r="A17" s="98"/>
      <c r="B17" s="98"/>
      <c r="C17" s="98"/>
      <c r="D17" s="98"/>
      <c r="E17" s="98"/>
      <c r="F17" s="98"/>
      <c r="G17" s="98"/>
    </row>
    <row r="18" spans="1:7" x14ac:dyDescent="0.35">
      <c r="A18" s="98"/>
      <c r="B18" s="98"/>
      <c r="C18" s="98"/>
      <c r="D18" s="98"/>
      <c r="E18" s="98"/>
      <c r="F18" s="98"/>
      <c r="G18" s="98"/>
    </row>
    <row r="19" spans="1:7" x14ac:dyDescent="0.35">
      <c r="A19" s="98"/>
      <c r="B19" s="98"/>
      <c r="C19" s="98"/>
      <c r="D19" s="98"/>
      <c r="E19" s="98"/>
      <c r="F19" s="98"/>
      <c r="G19" s="98"/>
    </row>
    <row r="20" spans="1:7" x14ac:dyDescent="0.35">
      <c r="A20" s="98"/>
      <c r="B20" s="98"/>
      <c r="C20" s="98"/>
      <c r="D20" s="98"/>
      <c r="E20" s="98"/>
      <c r="F20" s="98"/>
      <c r="G20" s="98"/>
    </row>
    <row r="21" spans="1:7" x14ac:dyDescent="0.35">
      <c r="A21" s="98"/>
      <c r="B21" s="98"/>
      <c r="C21" s="98"/>
      <c r="D21" s="98"/>
      <c r="E21" s="98"/>
      <c r="F21" s="98"/>
      <c r="G21" s="98"/>
    </row>
    <row r="22" spans="1:7" x14ac:dyDescent="0.35">
      <c r="A22" s="98"/>
      <c r="B22" s="98"/>
      <c r="C22" s="98"/>
      <c r="D22" s="98"/>
      <c r="E22" s="98"/>
      <c r="F22" s="98"/>
      <c r="G22" s="98"/>
    </row>
    <row r="23" spans="1:7" x14ac:dyDescent="0.35">
      <c r="A23" s="98"/>
      <c r="B23" s="98"/>
      <c r="C23" s="98"/>
      <c r="D23" s="98"/>
      <c r="E23" s="98"/>
      <c r="F23" s="98"/>
      <c r="G23" s="98"/>
    </row>
    <row r="24" spans="1:7" x14ac:dyDescent="0.35">
      <c r="A24" s="98"/>
      <c r="B24" s="98"/>
      <c r="C24" s="98"/>
      <c r="D24" s="98"/>
      <c r="E24" s="98"/>
      <c r="F24" s="98"/>
      <c r="G24" s="98"/>
    </row>
    <row r="25" spans="1:7" x14ac:dyDescent="0.35">
      <c r="A25" s="98"/>
      <c r="B25" s="98"/>
      <c r="C25" s="98"/>
      <c r="D25" s="98"/>
      <c r="E25" s="98"/>
      <c r="F25" s="98"/>
      <c r="G25" s="98"/>
    </row>
    <row r="26" spans="1:7" x14ac:dyDescent="0.35">
      <c r="A26" s="98"/>
      <c r="B26" s="98"/>
      <c r="C26" s="98"/>
      <c r="D26" s="98"/>
      <c r="E26" s="98"/>
      <c r="F26" s="98"/>
      <c r="G26" s="98"/>
    </row>
    <row r="27" spans="1:7" x14ac:dyDescent="0.35">
      <c r="A27" s="98"/>
      <c r="B27" s="98"/>
      <c r="C27" s="98"/>
      <c r="D27" s="98"/>
      <c r="E27" s="98"/>
      <c r="F27" s="98"/>
      <c r="G27" s="98"/>
    </row>
    <row r="28" spans="1:7" x14ac:dyDescent="0.35">
      <c r="A28" s="98"/>
      <c r="B28" s="98"/>
      <c r="C28" s="98"/>
      <c r="D28" s="98"/>
      <c r="E28" s="98"/>
      <c r="F28" s="98"/>
      <c r="G28" s="98"/>
    </row>
    <row r="29" spans="1:7" x14ac:dyDescent="0.35">
      <c r="A29" s="98"/>
      <c r="B29" s="98"/>
      <c r="C29" s="98"/>
      <c r="D29" s="98"/>
      <c r="E29" s="98"/>
      <c r="F29" s="98"/>
      <c r="G29" s="98"/>
    </row>
    <row r="30" spans="1:7" x14ac:dyDescent="0.35">
      <c r="A30" s="98"/>
      <c r="B30" s="98"/>
      <c r="C30" s="98"/>
      <c r="D30" s="98"/>
      <c r="E30" s="98"/>
      <c r="F30" s="98"/>
      <c r="G30" s="98"/>
    </row>
    <row r="31" spans="1:7" x14ac:dyDescent="0.35">
      <c r="A31" s="98"/>
      <c r="B31" s="98"/>
      <c r="C31" s="98"/>
      <c r="D31" s="98"/>
      <c r="E31" s="98"/>
      <c r="F31" s="98"/>
      <c r="G31" s="98"/>
    </row>
    <row r="32" spans="1:7" x14ac:dyDescent="0.35">
      <c r="A32" s="98"/>
      <c r="B32" s="98"/>
      <c r="C32" s="98"/>
      <c r="D32" s="98"/>
      <c r="E32" s="98"/>
      <c r="F32" s="98"/>
      <c r="G32" s="98"/>
    </row>
    <row r="33" spans="1:7" x14ac:dyDescent="0.35">
      <c r="A33" s="98"/>
      <c r="B33" s="98"/>
      <c r="C33" s="98"/>
      <c r="D33" s="98"/>
      <c r="E33" s="98"/>
      <c r="F33" s="98"/>
      <c r="G33" s="98"/>
    </row>
    <row r="34" spans="1:7" x14ac:dyDescent="0.35">
      <c r="A34" s="98"/>
      <c r="B34" s="98"/>
      <c r="C34" s="98"/>
      <c r="D34" s="98"/>
      <c r="E34" s="98"/>
      <c r="F34" s="98"/>
      <c r="G34" s="98"/>
    </row>
    <row r="35" spans="1:7" x14ac:dyDescent="0.35">
      <c r="A35" s="98"/>
      <c r="B35" s="98"/>
      <c r="C35" s="98"/>
      <c r="D35" s="98"/>
      <c r="E35" s="98"/>
      <c r="F35" s="98"/>
      <c r="G35" s="98"/>
    </row>
    <row r="36" spans="1:7" x14ac:dyDescent="0.35">
      <c r="A36" s="98"/>
      <c r="B36" s="98"/>
      <c r="C36" s="98"/>
      <c r="D36" s="98"/>
      <c r="E36" s="98"/>
      <c r="F36" s="98"/>
      <c r="G36" s="98"/>
    </row>
    <row r="37" spans="1:7" x14ac:dyDescent="0.35">
      <c r="A37" s="98"/>
      <c r="B37" s="98"/>
      <c r="C37" s="98"/>
      <c r="D37" s="98"/>
      <c r="E37" s="98"/>
      <c r="F37" s="98"/>
      <c r="G37" s="98"/>
    </row>
    <row r="38" spans="1:7" x14ac:dyDescent="0.35">
      <c r="A38" s="98"/>
      <c r="B38" s="98"/>
      <c r="C38" s="98"/>
      <c r="D38" s="98"/>
      <c r="E38" s="98"/>
      <c r="F38" s="98"/>
      <c r="G38" s="98"/>
    </row>
    <row r="39" spans="1:7" x14ac:dyDescent="0.35">
      <c r="A39" s="98"/>
      <c r="B39" s="98"/>
      <c r="C39" s="98"/>
      <c r="D39" s="98"/>
      <c r="E39" s="98"/>
      <c r="F39" s="98"/>
      <c r="G39" s="98"/>
    </row>
    <row r="40" spans="1:7" x14ac:dyDescent="0.35">
      <c r="A40" s="98"/>
      <c r="B40" s="98"/>
      <c r="C40" s="98"/>
      <c r="D40" s="98"/>
      <c r="E40" s="98"/>
      <c r="F40" s="98"/>
      <c r="G40" s="98"/>
    </row>
    <row r="41" spans="1:7" x14ac:dyDescent="0.35">
      <c r="A41" s="98"/>
      <c r="B41" s="98"/>
      <c r="C41" s="98"/>
      <c r="D41" s="98"/>
      <c r="E41" s="98"/>
      <c r="F41" s="98"/>
      <c r="G41" s="98"/>
    </row>
    <row r="42" spans="1:7" x14ac:dyDescent="0.35">
      <c r="A42" s="98"/>
      <c r="B42" s="98"/>
      <c r="C42" s="98"/>
      <c r="D42" s="98"/>
      <c r="E42" s="98"/>
      <c r="F42" s="98"/>
      <c r="G42" s="98"/>
    </row>
    <row r="43" spans="1:7" x14ac:dyDescent="0.35">
      <c r="A43" s="98"/>
      <c r="B43" s="98"/>
      <c r="C43" s="98"/>
      <c r="D43" s="98"/>
      <c r="E43" s="98"/>
      <c r="F43" s="98"/>
      <c r="G43" s="98"/>
    </row>
    <row r="44" spans="1:7" x14ac:dyDescent="0.35">
      <c r="A44" s="98"/>
      <c r="B44" s="98"/>
      <c r="C44" s="98"/>
      <c r="D44" s="98"/>
      <c r="E44" s="98"/>
      <c r="F44" s="98"/>
      <c r="G44" s="98"/>
    </row>
    <row r="45" spans="1:7" x14ac:dyDescent="0.35">
      <c r="A45" s="98"/>
      <c r="B45" s="98"/>
      <c r="C45" s="98"/>
      <c r="D45" s="98"/>
      <c r="E45" s="98"/>
      <c r="F45" s="98"/>
      <c r="G45" s="98"/>
    </row>
    <row r="46" spans="1:7" x14ac:dyDescent="0.35">
      <c r="A46" s="98"/>
      <c r="B46" s="98"/>
      <c r="C46" s="98"/>
      <c r="D46" s="98"/>
      <c r="E46" s="98"/>
      <c r="F46" s="98"/>
      <c r="G46" s="98"/>
    </row>
    <row r="47" spans="1:7" x14ac:dyDescent="0.35">
      <c r="A47" s="98"/>
      <c r="B47" s="98"/>
      <c r="C47" s="98"/>
      <c r="D47" s="98"/>
      <c r="E47" s="98"/>
      <c r="F47" s="98"/>
      <c r="G47" s="98"/>
    </row>
    <row r="48" spans="1:7" x14ac:dyDescent="0.35">
      <c r="A48" s="98"/>
      <c r="B48" s="98"/>
      <c r="C48" s="98"/>
      <c r="D48" s="98"/>
      <c r="E48" s="98"/>
      <c r="F48" s="98"/>
      <c r="G48" s="98"/>
    </row>
    <row r="49" spans="1:7" x14ac:dyDescent="0.35">
      <c r="A49" s="98"/>
      <c r="B49" s="98"/>
      <c r="C49" s="98"/>
      <c r="D49" s="98"/>
      <c r="E49" s="98"/>
      <c r="F49" s="98"/>
      <c r="G49" s="98"/>
    </row>
    <row r="50" spans="1:7" x14ac:dyDescent="0.35">
      <c r="A50" s="98"/>
      <c r="B50" s="98"/>
      <c r="C50" s="98"/>
      <c r="D50" s="98"/>
      <c r="E50" s="98"/>
      <c r="F50" s="98"/>
      <c r="G50" s="98"/>
    </row>
    <row r="51" spans="1:7" x14ac:dyDescent="0.35">
      <c r="A51" s="98"/>
      <c r="B51" s="98"/>
      <c r="C51" s="98"/>
      <c r="D51" s="98"/>
      <c r="E51" s="98"/>
      <c r="F51" s="98"/>
      <c r="G51" s="98"/>
    </row>
    <row r="52" spans="1:7" x14ac:dyDescent="0.35">
      <c r="A52" s="98"/>
      <c r="B52" s="98"/>
      <c r="C52" s="98"/>
      <c r="D52" s="98"/>
      <c r="E52" s="98"/>
      <c r="F52" s="98"/>
      <c r="G52" s="98"/>
    </row>
    <row r="53" spans="1:7" x14ac:dyDescent="0.35">
      <c r="A53" s="98"/>
      <c r="B53" s="98"/>
      <c r="C53" s="98"/>
      <c r="D53" s="98"/>
      <c r="E53" s="98"/>
      <c r="F53" s="98"/>
      <c r="G53" s="98"/>
    </row>
    <row r="54" spans="1:7" x14ac:dyDescent="0.35">
      <c r="A54" s="98"/>
      <c r="B54" s="98"/>
      <c r="C54" s="98"/>
      <c r="D54" s="98"/>
      <c r="E54" s="98"/>
      <c r="F54" s="98"/>
      <c r="G54" s="98"/>
    </row>
    <row r="55" spans="1:7" x14ac:dyDescent="0.35">
      <c r="A55" s="98"/>
      <c r="B55" s="98"/>
      <c r="C55" s="98"/>
      <c r="D55" s="98"/>
      <c r="E55" s="98"/>
      <c r="F55" s="98"/>
      <c r="G55" s="98"/>
    </row>
    <row r="56" spans="1:7" x14ac:dyDescent="0.35">
      <c r="A56" s="98"/>
      <c r="B56" s="98"/>
      <c r="C56" s="98"/>
      <c r="D56" s="98"/>
      <c r="E56" s="98"/>
      <c r="F56" s="98"/>
      <c r="G56" s="98"/>
    </row>
    <row r="57" spans="1:7" x14ac:dyDescent="0.35">
      <c r="A57" s="98"/>
      <c r="B57" s="98"/>
      <c r="C57" s="98"/>
      <c r="D57" s="98"/>
      <c r="E57" s="98"/>
      <c r="F57" s="98"/>
      <c r="G57" s="98"/>
    </row>
    <row r="58" spans="1:7" x14ac:dyDescent="0.35">
      <c r="A58" s="98"/>
      <c r="B58" s="98"/>
      <c r="C58" s="98"/>
      <c r="D58" s="98"/>
      <c r="E58" s="98"/>
      <c r="F58" s="98"/>
      <c r="G58" s="98"/>
    </row>
    <row r="59" spans="1:7" x14ac:dyDescent="0.35">
      <c r="A59" s="98"/>
      <c r="B59" s="98"/>
      <c r="C59" s="98"/>
      <c r="D59" s="98"/>
      <c r="E59" s="98"/>
      <c r="F59" s="98"/>
      <c r="G59" s="98"/>
    </row>
    <row r="60" spans="1:7" x14ac:dyDescent="0.35">
      <c r="A60" s="98"/>
      <c r="B60" s="98"/>
      <c r="C60" s="98"/>
      <c r="D60" s="98"/>
      <c r="E60" s="98"/>
      <c r="F60" s="98"/>
      <c r="G60" s="98"/>
    </row>
    <row r="61" spans="1:7" x14ac:dyDescent="0.35">
      <c r="A61" s="98"/>
      <c r="B61" s="98"/>
      <c r="C61" s="98"/>
      <c r="D61" s="98"/>
      <c r="E61" s="98"/>
      <c r="F61" s="98"/>
      <c r="G61" s="98"/>
    </row>
    <row r="62" spans="1:7" x14ac:dyDescent="0.35">
      <c r="A62" s="98"/>
      <c r="B62" s="98"/>
      <c r="C62" s="98"/>
      <c r="D62" s="98"/>
      <c r="E62" s="98"/>
      <c r="F62" s="98"/>
      <c r="G62" s="98"/>
    </row>
    <row r="63" spans="1:7" x14ac:dyDescent="0.35">
      <c r="A63" s="98"/>
      <c r="B63" s="98"/>
      <c r="C63" s="98"/>
      <c r="D63" s="98"/>
      <c r="E63" s="98"/>
      <c r="F63" s="98"/>
      <c r="G63" s="98"/>
    </row>
    <row r="64" spans="1:7" x14ac:dyDescent="0.35">
      <c r="A64" s="98"/>
      <c r="B64" s="98"/>
      <c r="C64" s="98"/>
      <c r="D64" s="98"/>
      <c r="E64" s="98"/>
      <c r="F64" s="98"/>
      <c r="G64" s="98"/>
    </row>
    <row r="65" spans="1:7" x14ac:dyDescent="0.35">
      <c r="A65" s="98"/>
      <c r="B65" s="98"/>
      <c r="C65" s="98"/>
      <c r="D65" s="98"/>
      <c r="E65" s="98"/>
      <c r="F65" s="98"/>
      <c r="G65" s="98"/>
    </row>
    <row r="66" spans="1:7" x14ac:dyDescent="0.35">
      <c r="A66" s="98"/>
      <c r="B66" s="98"/>
      <c r="C66" s="98"/>
      <c r="D66" s="98"/>
      <c r="E66" s="98"/>
      <c r="F66" s="98"/>
      <c r="G66" s="98"/>
    </row>
    <row r="67" spans="1:7" x14ac:dyDescent="0.35">
      <c r="A67" s="98"/>
      <c r="B67" s="98"/>
      <c r="C67" s="98"/>
      <c r="D67" s="98"/>
      <c r="E67" s="98"/>
      <c r="F67" s="98"/>
      <c r="G67" s="98"/>
    </row>
    <row r="68" spans="1:7" x14ac:dyDescent="0.35">
      <c r="A68" s="98"/>
      <c r="B68" s="98"/>
      <c r="C68" s="98"/>
      <c r="D68" s="98"/>
      <c r="E68" s="98"/>
      <c r="F68" s="98"/>
      <c r="G68" s="98"/>
    </row>
    <row r="69" spans="1:7" x14ac:dyDescent="0.35">
      <c r="A69" s="98"/>
      <c r="B69" s="98"/>
      <c r="C69" s="98"/>
      <c r="D69" s="98"/>
      <c r="E69" s="98"/>
      <c r="F69" s="98"/>
      <c r="G69" s="98"/>
    </row>
    <row r="70" spans="1:7" x14ac:dyDescent="0.35">
      <c r="A70" s="98"/>
      <c r="B70" s="98"/>
      <c r="C70" s="98"/>
      <c r="D70" s="98"/>
      <c r="E70" s="98"/>
      <c r="F70" s="98"/>
      <c r="G70" s="98"/>
    </row>
    <row r="71" spans="1:7" x14ac:dyDescent="0.35">
      <c r="A71" s="98"/>
      <c r="B71" s="98"/>
      <c r="C71" s="98"/>
      <c r="D71" s="98"/>
      <c r="E71" s="98"/>
      <c r="F71" s="98"/>
      <c r="G71" s="98"/>
    </row>
    <row r="72" spans="1:7" x14ac:dyDescent="0.35">
      <c r="A72" s="98"/>
      <c r="B72" s="98"/>
      <c r="C72" s="98"/>
      <c r="D72" s="98"/>
      <c r="E72" s="98"/>
      <c r="F72" s="98"/>
      <c r="G72" s="98"/>
    </row>
    <row r="73" spans="1:7" x14ac:dyDescent="0.35">
      <c r="A73" s="98"/>
      <c r="B73" s="98"/>
      <c r="C73" s="98"/>
      <c r="D73" s="98"/>
      <c r="E73" s="98"/>
      <c r="F73" s="98"/>
      <c r="G73" s="98"/>
    </row>
    <row r="74" spans="1:7" x14ac:dyDescent="0.35">
      <c r="A74" s="98"/>
      <c r="B74" s="98"/>
      <c r="C74" s="98"/>
      <c r="D74" s="98"/>
      <c r="E74" s="98"/>
      <c r="F74" s="98"/>
      <c r="G74" s="98"/>
    </row>
    <row r="75" spans="1:7" x14ac:dyDescent="0.35">
      <c r="A75" s="98"/>
      <c r="B75" s="98"/>
      <c r="C75" s="98"/>
      <c r="D75" s="98"/>
      <c r="E75" s="98"/>
      <c r="F75" s="98"/>
      <c r="G75" s="98"/>
    </row>
    <row r="76" spans="1:7" x14ac:dyDescent="0.35">
      <c r="A76" s="98"/>
      <c r="B76" s="98"/>
      <c r="C76" s="98"/>
      <c r="D76" s="98"/>
      <c r="E76" s="98"/>
      <c r="F76" s="98"/>
      <c r="G76" s="98"/>
    </row>
    <row r="77" spans="1:7" x14ac:dyDescent="0.35">
      <c r="A77" s="98"/>
      <c r="B77" s="98"/>
      <c r="C77" s="98"/>
      <c r="D77" s="98"/>
      <c r="E77" s="98"/>
      <c r="F77" s="98"/>
      <c r="G77" s="98"/>
    </row>
    <row r="78" spans="1:7" x14ac:dyDescent="0.35">
      <c r="A78" s="98"/>
      <c r="B78" s="98"/>
      <c r="C78" s="98"/>
      <c r="D78" s="98"/>
      <c r="E78" s="98"/>
      <c r="F78" s="98"/>
      <c r="G78" s="98"/>
    </row>
    <row r="79" spans="1:7" x14ac:dyDescent="0.35">
      <c r="A79" s="98"/>
      <c r="B79" s="98"/>
      <c r="C79" s="98"/>
      <c r="D79" s="98"/>
      <c r="E79" s="98"/>
      <c r="F79" s="98"/>
      <c r="G79" s="98"/>
    </row>
    <row r="80" spans="1:7" x14ac:dyDescent="0.35">
      <c r="A80" s="98"/>
      <c r="B80" s="98"/>
      <c r="C80" s="98"/>
      <c r="D80" s="98"/>
      <c r="E80" s="98"/>
      <c r="F80" s="98"/>
      <c r="G80" s="98"/>
    </row>
    <row r="81" spans="1:7" x14ac:dyDescent="0.35">
      <c r="A81" s="98"/>
      <c r="B81" s="98"/>
      <c r="C81" s="98"/>
      <c r="D81" s="98"/>
      <c r="E81" s="98"/>
      <c r="F81" s="98"/>
      <c r="G81" s="98"/>
    </row>
    <row r="82" spans="1:7" x14ac:dyDescent="0.35">
      <c r="A82" s="98"/>
      <c r="B82" s="98"/>
      <c r="C82" s="98"/>
      <c r="D82" s="98"/>
      <c r="E82" s="98"/>
      <c r="F82" s="98"/>
      <c r="G82" s="98"/>
    </row>
    <row r="83" spans="1:7" x14ac:dyDescent="0.35">
      <c r="A83" s="98"/>
      <c r="B83" s="98"/>
      <c r="C83" s="98"/>
      <c r="D83" s="98"/>
      <c r="E83" s="98"/>
      <c r="F83" s="98"/>
      <c r="G83" s="98"/>
    </row>
    <row r="84" spans="1:7" x14ac:dyDescent="0.35">
      <c r="A84" s="98"/>
      <c r="B84" s="98"/>
      <c r="C84" s="98"/>
      <c r="D84" s="98"/>
      <c r="E84" s="98"/>
      <c r="F84" s="98"/>
      <c r="G84" s="98"/>
    </row>
    <row r="85" spans="1:7" x14ac:dyDescent="0.35">
      <c r="A85" s="98"/>
      <c r="B85" s="98"/>
      <c r="C85" s="98"/>
      <c r="D85" s="98"/>
      <c r="E85" s="98"/>
      <c r="F85" s="98"/>
      <c r="G85" s="98"/>
    </row>
    <row r="86" spans="1:7" x14ac:dyDescent="0.35">
      <c r="A86" s="98"/>
      <c r="B86" s="98"/>
      <c r="C86" s="98"/>
      <c r="D86" s="98"/>
      <c r="E86" s="98"/>
      <c r="F86" s="98"/>
      <c r="G86" s="98"/>
    </row>
    <row r="87" spans="1:7" x14ac:dyDescent="0.35">
      <c r="A87" s="98"/>
      <c r="B87" s="98"/>
      <c r="C87" s="98"/>
      <c r="D87" s="98"/>
      <c r="E87" s="98"/>
      <c r="F87" s="98"/>
      <c r="G87" s="98"/>
    </row>
    <row r="88" spans="1:7" x14ac:dyDescent="0.35">
      <c r="A88" s="98"/>
      <c r="B88" s="98"/>
      <c r="C88" s="98"/>
      <c r="D88" s="98"/>
      <c r="E88" s="98"/>
      <c r="F88" s="98"/>
      <c r="G88" s="98"/>
    </row>
    <row r="89" spans="1:7" x14ac:dyDescent="0.35">
      <c r="A89" s="98"/>
      <c r="B89" s="98"/>
      <c r="C89" s="98"/>
      <c r="D89" s="98"/>
      <c r="E89" s="98"/>
      <c r="F89" s="98"/>
      <c r="G89" s="98"/>
    </row>
    <row r="90" spans="1:7" x14ac:dyDescent="0.35">
      <c r="A90" s="98"/>
      <c r="B90" s="98"/>
      <c r="C90" s="98"/>
      <c r="D90" s="98"/>
      <c r="E90" s="98"/>
      <c r="F90" s="98"/>
      <c r="G90" s="98"/>
    </row>
    <row r="91" spans="1:7" x14ac:dyDescent="0.35">
      <c r="A91" s="98"/>
      <c r="B91" s="98"/>
      <c r="C91" s="98"/>
      <c r="D91" s="98"/>
      <c r="E91" s="98"/>
      <c r="F91" s="98"/>
      <c r="G91" s="98"/>
    </row>
    <row r="92" spans="1:7" x14ac:dyDescent="0.35">
      <c r="A92" s="98"/>
      <c r="B92" s="98"/>
      <c r="C92" s="98"/>
      <c r="D92" s="98"/>
      <c r="E92" s="98"/>
      <c r="F92" s="98"/>
      <c r="G92" s="98"/>
    </row>
    <row r="93" spans="1:7" x14ac:dyDescent="0.35">
      <c r="A93" s="98"/>
      <c r="B93" s="98"/>
      <c r="C93" s="98"/>
      <c r="D93" s="98"/>
      <c r="E93" s="98"/>
      <c r="F93" s="98"/>
      <c r="G93" s="98"/>
    </row>
    <row r="94" spans="1:7" x14ac:dyDescent="0.35">
      <c r="A94" s="98"/>
      <c r="B94" s="98"/>
      <c r="C94" s="98"/>
      <c r="D94" s="98"/>
      <c r="E94" s="98"/>
      <c r="F94" s="98"/>
      <c r="G94" s="98"/>
    </row>
    <row r="95" spans="1:7" x14ac:dyDescent="0.35">
      <c r="A95" s="98"/>
      <c r="B95" s="98"/>
      <c r="C95" s="98"/>
      <c r="D95" s="98"/>
      <c r="E95" s="98"/>
      <c r="F95" s="98"/>
      <c r="G95" s="98"/>
    </row>
    <row r="96" spans="1:7" x14ac:dyDescent="0.35">
      <c r="A96" s="98"/>
      <c r="B96" s="98"/>
      <c r="C96" s="98"/>
      <c r="D96" s="98"/>
      <c r="E96" s="98"/>
      <c r="F96" s="98"/>
      <c r="G96" s="98"/>
    </row>
    <row r="97" spans="1:7" x14ac:dyDescent="0.35">
      <c r="A97" s="98"/>
      <c r="B97" s="98"/>
      <c r="C97" s="98"/>
      <c r="D97" s="98"/>
      <c r="E97" s="98"/>
      <c r="F97" s="98"/>
      <c r="G97" s="98"/>
    </row>
    <row r="98" spans="1:7" x14ac:dyDescent="0.35">
      <c r="A98" s="98"/>
      <c r="B98" s="98"/>
      <c r="C98" s="98"/>
      <c r="D98" s="98"/>
      <c r="E98" s="98"/>
      <c r="F98" s="98"/>
      <c r="G98" s="98"/>
    </row>
    <row r="99" spans="1:7" x14ac:dyDescent="0.35">
      <c r="A99" s="98"/>
      <c r="B99" s="98"/>
      <c r="C99" s="98"/>
      <c r="D99" s="98"/>
      <c r="E99" s="98"/>
      <c r="F99" s="98"/>
      <c r="G99" s="98"/>
    </row>
    <row r="100" spans="1:7" x14ac:dyDescent="0.35">
      <c r="A100" s="98"/>
      <c r="B100" s="98"/>
      <c r="C100" s="98"/>
      <c r="D100" s="98"/>
      <c r="E100" s="98"/>
      <c r="F100" s="98"/>
      <c r="G100" s="98"/>
    </row>
    <row r="101" spans="1:7" x14ac:dyDescent="0.35">
      <c r="A101" s="98"/>
      <c r="B101" s="98"/>
      <c r="C101" s="98"/>
      <c r="D101" s="98"/>
      <c r="E101" s="98"/>
      <c r="F101" s="98"/>
      <c r="G101" s="98"/>
    </row>
    <row r="102" spans="1:7" x14ac:dyDescent="0.35">
      <c r="A102" s="98"/>
      <c r="B102" s="98"/>
      <c r="C102" s="98"/>
      <c r="D102" s="98"/>
      <c r="E102" s="98"/>
      <c r="F102" s="98"/>
      <c r="G102" s="98"/>
    </row>
    <row r="103" spans="1:7" x14ac:dyDescent="0.35">
      <c r="A103" s="98"/>
      <c r="B103" s="98"/>
      <c r="C103" s="98"/>
      <c r="D103" s="98"/>
      <c r="E103" s="98"/>
      <c r="F103" s="98"/>
      <c r="G103" s="98"/>
    </row>
    <row r="104" spans="1:7" x14ac:dyDescent="0.35">
      <c r="A104" s="98"/>
      <c r="B104" s="98"/>
      <c r="C104" s="98"/>
      <c r="D104" s="98"/>
      <c r="E104" s="98"/>
      <c r="F104" s="98"/>
      <c r="G104" s="98"/>
    </row>
    <row r="105" spans="1:7" x14ac:dyDescent="0.35">
      <c r="A105" s="98"/>
      <c r="B105" s="98"/>
      <c r="C105" s="98"/>
      <c r="D105" s="98"/>
      <c r="E105" s="98"/>
      <c r="F105" s="98"/>
      <c r="G105" s="98"/>
    </row>
    <row r="106" spans="1:7" x14ac:dyDescent="0.35">
      <c r="A106" s="98"/>
      <c r="B106" s="98"/>
      <c r="C106" s="98"/>
      <c r="D106" s="98"/>
      <c r="E106" s="98"/>
      <c r="F106" s="98"/>
      <c r="G106" s="98"/>
    </row>
    <row r="107" spans="1:7" x14ac:dyDescent="0.35">
      <c r="A107" s="98"/>
      <c r="B107" s="98"/>
      <c r="C107" s="98"/>
      <c r="D107" s="98"/>
      <c r="E107" s="98"/>
      <c r="F107" s="98"/>
      <c r="G107" s="98"/>
    </row>
    <row r="108" spans="1:7" x14ac:dyDescent="0.35">
      <c r="A108" s="98"/>
      <c r="B108" s="98"/>
      <c r="C108" s="98"/>
      <c r="D108" s="98"/>
      <c r="E108" s="98"/>
      <c r="F108" s="98"/>
      <c r="G108" s="98"/>
    </row>
    <row r="109" spans="1:7" x14ac:dyDescent="0.35">
      <c r="A109" s="98"/>
      <c r="B109" s="98"/>
      <c r="C109" s="98"/>
      <c r="D109" s="98"/>
      <c r="E109" s="98"/>
      <c r="F109" s="98"/>
      <c r="G109" s="98"/>
    </row>
    <row r="110" spans="1:7" x14ac:dyDescent="0.35">
      <c r="A110" s="98"/>
      <c r="B110" s="98"/>
      <c r="C110" s="98"/>
      <c r="D110" s="98"/>
      <c r="E110" s="98"/>
      <c r="F110" s="98"/>
      <c r="G110" s="98"/>
    </row>
    <row r="111" spans="1:7" x14ac:dyDescent="0.35">
      <c r="A111" s="98"/>
      <c r="B111" s="98"/>
      <c r="C111" s="98"/>
      <c r="D111" s="98"/>
      <c r="E111" s="98"/>
      <c r="F111" s="98"/>
      <c r="G111" s="98"/>
    </row>
    <row r="112" spans="1:7" x14ac:dyDescent="0.35">
      <c r="A112" s="98"/>
      <c r="B112" s="98"/>
      <c r="C112" s="98"/>
      <c r="D112" s="98"/>
      <c r="E112" s="98"/>
      <c r="F112" s="98"/>
      <c r="G112" s="98"/>
    </row>
    <row r="113" spans="1:7" x14ac:dyDescent="0.35">
      <c r="A113" s="98"/>
      <c r="B113" s="98"/>
      <c r="C113" s="98"/>
      <c r="D113" s="98"/>
      <c r="E113" s="98"/>
      <c r="F113" s="98"/>
      <c r="G113" s="98"/>
    </row>
    <row r="114" spans="1:7" x14ac:dyDescent="0.35">
      <c r="A114" s="98"/>
      <c r="B114" s="98"/>
      <c r="C114" s="98"/>
      <c r="D114" s="98"/>
      <c r="E114" s="98"/>
      <c r="F114" s="98"/>
      <c r="G114" s="98"/>
    </row>
    <row r="115" spans="1:7" x14ac:dyDescent="0.35">
      <c r="A115" s="98"/>
      <c r="B115" s="98"/>
      <c r="C115" s="98"/>
      <c r="D115" s="98"/>
      <c r="E115" s="98"/>
      <c r="F115" s="98"/>
      <c r="G115" s="98"/>
    </row>
    <row r="116" spans="1:7" x14ac:dyDescent="0.35">
      <c r="A116" s="98"/>
      <c r="B116" s="98"/>
      <c r="C116" s="98"/>
      <c r="D116" s="98"/>
      <c r="E116" s="98"/>
      <c r="F116" s="98"/>
      <c r="G116" s="98"/>
    </row>
    <row r="117" spans="1:7" x14ac:dyDescent="0.35">
      <c r="A117" s="98"/>
      <c r="B117" s="98"/>
      <c r="C117" s="98"/>
      <c r="D117" s="98"/>
      <c r="E117" s="98"/>
      <c r="F117" s="98"/>
      <c r="G117" s="98"/>
    </row>
    <row r="118" spans="1:7" x14ac:dyDescent="0.35">
      <c r="A118" s="98"/>
      <c r="B118" s="98"/>
      <c r="C118" s="98"/>
      <c r="D118" s="98"/>
      <c r="E118" s="98"/>
      <c r="F118" s="98"/>
      <c r="G118" s="98"/>
    </row>
    <row r="119" spans="1:7" x14ac:dyDescent="0.35">
      <c r="A119" s="98"/>
      <c r="B119" s="98"/>
      <c r="C119" s="98"/>
      <c r="D119" s="98"/>
      <c r="E119" s="98"/>
      <c r="F119" s="98"/>
      <c r="G119" s="98"/>
    </row>
    <row r="120" spans="1:7" x14ac:dyDescent="0.35">
      <c r="A120" s="98"/>
      <c r="B120" s="98"/>
      <c r="C120" s="98"/>
      <c r="D120" s="98"/>
      <c r="E120" s="98"/>
      <c r="F120" s="98"/>
      <c r="G120" s="98"/>
    </row>
    <row r="121" spans="1:7" x14ac:dyDescent="0.35">
      <c r="A121" s="98"/>
      <c r="B121" s="98"/>
      <c r="C121" s="98"/>
      <c r="D121" s="98"/>
      <c r="E121" s="98"/>
      <c r="F121" s="98"/>
      <c r="G121" s="98"/>
    </row>
    <row r="122" spans="1:7" x14ac:dyDescent="0.35">
      <c r="A122" s="98"/>
      <c r="B122" s="98"/>
      <c r="C122" s="98"/>
      <c r="D122" s="98"/>
      <c r="E122" s="98"/>
      <c r="F122" s="98"/>
      <c r="G122" s="98"/>
    </row>
    <row r="123" spans="1:7" x14ac:dyDescent="0.35">
      <c r="A123" s="98"/>
      <c r="B123" s="98"/>
      <c r="C123" s="98"/>
      <c r="D123" s="98"/>
      <c r="E123" s="98"/>
      <c r="F123" s="98"/>
      <c r="G123" s="98"/>
    </row>
    <row r="124" spans="1:7" x14ac:dyDescent="0.35">
      <c r="A124" s="98"/>
      <c r="B124" s="98"/>
      <c r="C124" s="98"/>
      <c r="D124" s="98"/>
      <c r="E124" s="98"/>
      <c r="F124" s="98"/>
      <c r="G124" s="98"/>
    </row>
    <row r="125" spans="1:7" x14ac:dyDescent="0.35">
      <c r="A125" s="98"/>
      <c r="B125" s="98"/>
      <c r="C125" s="98"/>
      <c r="D125" s="98"/>
      <c r="E125" s="98"/>
      <c r="F125" s="98"/>
      <c r="G125" s="98"/>
    </row>
    <row r="126" spans="1:7" x14ac:dyDescent="0.35">
      <c r="A126" s="98"/>
      <c r="B126" s="98"/>
      <c r="C126" s="98"/>
      <c r="D126" s="98"/>
      <c r="E126" s="98"/>
      <c r="F126" s="98"/>
      <c r="G126" s="98"/>
    </row>
    <row r="127" spans="1:7" x14ac:dyDescent="0.35">
      <c r="A127" s="98"/>
      <c r="B127" s="98"/>
      <c r="C127" s="98"/>
      <c r="D127" s="98"/>
      <c r="E127" s="98"/>
      <c r="F127" s="98"/>
      <c r="G127" s="98"/>
    </row>
    <row r="128" spans="1:7" x14ac:dyDescent="0.35">
      <c r="A128" s="98"/>
      <c r="B128" s="98"/>
      <c r="C128" s="98"/>
      <c r="D128" s="98"/>
      <c r="E128" s="98"/>
      <c r="F128" s="98"/>
      <c r="G128" s="98"/>
    </row>
    <row r="129" spans="1:7" x14ac:dyDescent="0.35">
      <c r="A129" s="98"/>
      <c r="B129" s="98"/>
      <c r="C129" s="98"/>
      <c r="D129" s="98"/>
      <c r="E129" s="98"/>
      <c r="F129" s="98"/>
      <c r="G129" s="98"/>
    </row>
    <row r="130" spans="1:7" x14ac:dyDescent="0.35">
      <c r="A130" s="98"/>
      <c r="B130" s="98"/>
      <c r="C130" s="98"/>
      <c r="D130" s="98"/>
      <c r="E130" s="98"/>
      <c r="F130" s="98"/>
      <c r="G130" s="98"/>
    </row>
    <row r="131" spans="1:7" x14ac:dyDescent="0.35">
      <c r="A131" s="98"/>
      <c r="B131" s="98"/>
      <c r="C131" s="98"/>
      <c r="D131" s="98"/>
      <c r="E131" s="98"/>
      <c r="F131" s="98"/>
      <c r="G131" s="98"/>
    </row>
    <row r="132" spans="1:7" x14ac:dyDescent="0.35">
      <c r="A132" s="98"/>
      <c r="B132" s="98"/>
      <c r="C132" s="98"/>
      <c r="D132" s="98"/>
      <c r="E132" s="98"/>
      <c r="F132" s="98"/>
      <c r="G132" s="98"/>
    </row>
    <row r="133" spans="1:7" x14ac:dyDescent="0.35">
      <c r="A133" s="98"/>
      <c r="B133" s="98"/>
      <c r="C133" s="98"/>
      <c r="D133" s="98"/>
      <c r="E133" s="98"/>
      <c r="F133" s="98"/>
      <c r="G133" s="98"/>
    </row>
    <row r="134" spans="1:7" x14ac:dyDescent="0.35">
      <c r="A134" s="98"/>
      <c r="B134" s="98"/>
      <c r="C134" s="98"/>
      <c r="D134" s="98"/>
      <c r="E134" s="98"/>
      <c r="F134" s="98"/>
      <c r="G134" s="98"/>
    </row>
    <row r="135" spans="1:7" x14ac:dyDescent="0.35">
      <c r="A135" s="98"/>
      <c r="B135" s="98"/>
      <c r="C135" s="98"/>
      <c r="D135" s="98"/>
      <c r="E135" s="98"/>
      <c r="F135" s="98"/>
      <c r="G135" s="98"/>
    </row>
    <row r="136" spans="1:7" x14ac:dyDescent="0.35">
      <c r="A136" s="98"/>
      <c r="B136" s="98"/>
      <c r="C136" s="98"/>
      <c r="D136" s="98"/>
      <c r="E136" s="98"/>
      <c r="F136" s="98"/>
      <c r="G136" s="98"/>
    </row>
    <row r="137" spans="1:7" x14ac:dyDescent="0.35">
      <c r="A137" s="98"/>
      <c r="B137" s="98"/>
      <c r="C137" s="98"/>
      <c r="D137" s="98"/>
      <c r="E137" s="98"/>
      <c r="F137" s="98"/>
      <c r="G137" s="98"/>
    </row>
    <row r="138" spans="1:7" x14ac:dyDescent="0.35">
      <c r="A138" s="98"/>
      <c r="B138" s="98"/>
      <c r="C138" s="98"/>
      <c r="D138" s="98"/>
      <c r="E138" s="98"/>
      <c r="F138" s="98"/>
      <c r="G138" s="98"/>
    </row>
    <row r="139" spans="1:7" x14ac:dyDescent="0.35">
      <c r="A139" s="98"/>
      <c r="B139" s="98"/>
      <c r="C139" s="98"/>
      <c r="D139" s="98"/>
      <c r="E139" s="98"/>
      <c r="F139" s="98"/>
      <c r="G139" s="98"/>
    </row>
    <row r="140" spans="1:7" x14ac:dyDescent="0.35">
      <c r="A140" s="98"/>
      <c r="B140" s="98"/>
      <c r="C140" s="98"/>
      <c r="D140" s="98"/>
      <c r="E140" s="98"/>
      <c r="F140" s="98"/>
      <c r="G140" s="98"/>
    </row>
    <row r="141" spans="1:7" x14ac:dyDescent="0.35">
      <c r="A141" s="98"/>
      <c r="B141" s="98"/>
      <c r="C141" s="98"/>
      <c r="D141" s="98"/>
      <c r="E141" s="98"/>
      <c r="F141" s="98"/>
      <c r="G141" s="98"/>
    </row>
    <row r="142" spans="1:7" x14ac:dyDescent="0.35">
      <c r="A142" s="98"/>
      <c r="B142" s="98"/>
      <c r="C142" s="98"/>
      <c r="D142" s="98"/>
      <c r="E142" s="98"/>
      <c r="F142" s="98"/>
      <c r="G142" s="98"/>
    </row>
    <row r="143" spans="1:7" x14ac:dyDescent="0.35">
      <c r="A143" s="98"/>
      <c r="B143" s="98"/>
      <c r="C143" s="98"/>
      <c r="D143" s="98"/>
      <c r="E143" s="98"/>
      <c r="F143" s="98"/>
      <c r="G143" s="98"/>
    </row>
    <row r="144" spans="1:7" x14ac:dyDescent="0.35">
      <c r="A144" s="98"/>
      <c r="B144" s="98"/>
      <c r="C144" s="98"/>
      <c r="D144" s="98"/>
      <c r="E144" s="98"/>
      <c r="F144" s="98"/>
      <c r="G144" s="98"/>
    </row>
    <row r="145" spans="1:7" x14ac:dyDescent="0.35">
      <c r="A145" s="98"/>
      <c r="B145" s="98"/>
      <c r="C145" s="98"/>
      <c r="D145" s="98"/>
      <c r="E145" s="98"/>
      <c r="F145" s="98"/>
      <c r="G145" s="98"/>
    </row>
    <row r="146" spans="1:7" x14ac:dyDescent="0.35">
      <c r="A146" s="98"/>
      <c r="B146" s="98"/>
      <c r="C146" s="98"/>
      <c r="D146" s="98"/>
      <c r="E146" s="98"/>
      <c r="F146" s="98"/>
      <c r="G146" s="98"/>
    </row>
    <row r="147" spans="1:7" x14ac:dyDescent="0.35">
      <c r="A147" s="98"/>
      <c r="B147" s="98"/>
      <c r="C147" s="98"/>
      <c r="D147" s="98"/>
      <c r="E147" s="98"/>
      <c r="F147" s="98"/>
      <c r="G147" s="98"/>
    </row>
    <row r="148" spans="1:7" x14ac:dyDescent="0.35">
      <c r="A148" s="98"/>
      <c r="B148" s="98"/>
      <c r="C148" s="98"/>
      <c r="D148" s="98"/>
      <c r="E148" s="98"/>
      <c r="F148" s="98"/>
      <c r="G148" s="98"/>
    </row>
    <row r="149" spans="1:7" x14ac:dyDescent="0.35">
      <c r="A149" s="98"/>
      <c r="B149" s="98"/>
      <c r="C149" s="98"/>
      <c r="D149" s="98"/>
      <c r="E149" s="98"/>
      <c r="F149" s="98"/>
      <c r="G149" s="98"/>
    </row>
    <row r="150" spans="1:7" x14ac:dyDescent="0.35">
      <c r="A150" s="98"/>
      <c r="B150" s="98"/>
      <c r="C150" s="98"/>
      <c r="D150" s="98"/>
      <c r="E150" s="98"/>
      <c r="F150" s="98"/>
      <c r="G150" s="98"/>
    </row>
    <row r="151" spans="1:7" x14ac:dyDescent="0.35">
      <c r="A151" s="98"/>
      <c r="B151" s="98"/>
      <c r="C151" s="98"/>
      <c r="D151" s="98"/>
      <c r="E151" s="98"/>
      <c r="F151" s="98"/>
      <c r="G151" s="98"/>
    </row>
    <row r="152" spans="1:7" x14ac:dyDescent="0.35">
      <c r="A152" s="98"/>
      <c r="B152" s="98"/>
      <c r="C152" s="98"/>
      <c r="D152" s="98"/>
      <c r="E152" s="98"/>
      <c r="F152" s="98"/>
      <c r="G152" s="98"/>
    </row>
    <row r="153" spans="1:7" x14ac:dyDescent="0.35">
      <c r="A153" s="98"/>
      <c r="B153" s="98"/>
      <c r="C153" s="98"/>
      <c r="D153" s="98"/>
      <c r="E153" s="98"/>
      <c r="F153" s="98"/>
      <c r="G153" s="98"/>
    </row>
    <row r="154" spans="1:7" x14ac:dyDescent="0.35">
      <c r="A154" s="98"/>
      <c r="B154" s="98"/>
      <c r="C154" s="98"/>
      <c r="D154" s="98"/>
      <c r="E154" s="98"/>
      <c r="F154" s="98"/>
      <c r="G154" s="98"/>
    </row>
    <row r="155" spans="1:7" x14ac:dyDescent="0.35">
      <c r="A155" s="98"/>
      <c r="B155" s="98"/>
      <c r="C155" s="98"/>
      <c r="D155" s="98"/>
      <c r="E155" s="98"/>
      <c r="F155" s="98"/>
      <c r="G155" s="98"/>
    </row>
    <row r="156" spans="1:7" x14ac:dyDescent="0.35">
      <c r="A156" s="98"/>
      <c r="B156" s="98"/>
      <c r="C156" s="98"/>
      <c r="D156" s="98"/>
      <c r="E156" s="98"/>
      <c r="F156" s="98"/>
      <c r="G156" s="98"/>
    </row>
    <row r="157" spans="1:7" x14ac:dyDescent="0.35">
      <c r="A157" s="98"/>
      <c r="B157" s="98"/>
      <c r="C157" s="98"/>
      <c r="D157" s="98"/>
      <c r="E157" s="98"/>
      <c r="F157" s="98"/>
      <c r="G157" s="98"/>
    </row>
    <row r="158" spans="1:7" x14ac:dyDescent="0.35">
      <c r="A158" s="98"/>
      <c r="B158" s="98"/>
      <c r="C158" s="98"/>
      <c r="D158" s="98"/>
      <c r="E158" s="98"/>
      <c r="F158" s="98"/>
      <c r="G158" s="98"/>
    </row>
    <row r="159" spans="1:7" x14ac:dyDescent="0.35">
      <c r="A159" s="98"/>
      <c r="B159" s="98"/>
      <c r="C159" s="98"/>
      <c r="D159" s="98"/>
      <c r="E159" s="98"/>
      <c r="F159" s="98"/>
      <c r="G159" s="98"/>
    </row>
    <row r="160" spans="1:7" x14ac:dyDescent="0.35">
      <c r="A160" s="98"/>
      <c r="B160" s="98"/>
      <c r="C160" s="98"/>
      <c r="D160" s="98"/>
      <c r="E160" s="98"/>
      <c r="F160" s="98"/>
      <c r="G160" s="98"/>
    </row>
    <row r="161" spans="1:7" x14ac:dyDescent="0.35">
      <c r="A161" s="98"/>
      <c r="B161" s="98"/>
      <c r="C161" s="98"/>
      <c r="D161" s="98"/>
      <c r="E161" s="98"/>
      <c r="F161" s="98"/>
      <c r="G161" s="98"/>
    </row>
    <row r="162" spans="1:7" x14ac:dyDescent="0.35">
      <c r="A162" s="98"/>
      <c r="B162" s="98"/>
      <c r="C162" s="98"/>
      <c r="D162" s="98"/>
      <c r="E162" s="98"/>
      <c r="F162" s="98"/>
      <c r="G162" s="98"/>
    </row>
    <row r="163" spans="1:7" x14ac:dyDescent="0.35">
      <c r="A163" s="98"/>
      <c r="B163" s="98"/>
      <c r="C163" s="98"/>
      <c r="D163" s="98"/>
      <c r="E163" s="98"/>
      <c r="F163" s="98"/>
      <c r="G163" s="98"/>
    </row>
    <row r="164" spans="1:7" x14ac:dyDescent="0.35">
      <c r="A164" s="98"/>
      <c r="B164" s="98"/>
      <c r="C164" s="98"/>
      <c r="D164" s="98"/>
      <c r="E164" s="98"/>
      <c r="F164" s="98"/>
      <c r="G164" s="98"/>
    </row>
    <row r="165" spans="1:7" x14ac:dyDescent="0.35">
      <c r="A165" s="98"/>
      <c r="B165" s="98"/>
      <c r="C165" s="98"/>
      <c r="D165" s="98"/>
      <c r="E165" s="98"/>
      <c r="F165" s="98"/>
      <c r="G165" s="98"/>
    </row>
    <row r="166" spans="1:7" x14ac:dyDescent="0.35">
      <c r="A166" s="98"/>
      <c r="B166" s="98"/>
      <c r="C166" s="98"/>
      <c r="D166" s="98"/>
      <c r="E166" s="98"/>
      <c r="F166" s="98"/>
      <c r="G166" s="98"/>
    </row>
    <row r="167" spans="1:7" x14ac:dyDescent="0.35">
      <c r="A167" s="98"/>
      <c r="B167" s="98"/>
      <c r="C167" s="98"/>
      <c r="D167" s="98"/>
      <c r="E167" s="98"/>
      <c r="F167" s="98"/>
      <c r="G167" s="98"/>
    </row>
    <row r="168" spans="1:7" x14ac:dyDescent="0.35">
      <c r="A168" s="98"/>
      <c r="B168" s="98"/>
      <c r="C168" s="98"/>
      <c r="D168" s="98"/>
      <c r="E168" s="98"/>
      <c r="F168" s="98"/>
      <c r="G168" s="98"/>
    </row>
    <row r="169" spans="1:7" x14ac:dyDescent="0.35">
      <c r="A169" s="98"/>
      <c r="B169" s="98"/>
      <c r="C169" s="98"/>
      <c r="D169" s="98"/>
      <c r="E169" s="98"/>
      <c r="F169" s="98"/>
      <c r="G169" s="98"/>
    </row>
    <row r="170" spans="1:7" x14ac:dyDescent="0.35">
      <c r="A170" s="98"/>
      <c r="B170" s="98"/>
      <c r="C170" s="98"/>
      <c r="D170" s="98"/>
      <c r="E170" s="98"/>
      <c r="F170" s="98"/>
      <c r="G170" s="98"/>
    </row>
    <row r="171" spans="1:7" x14ac:dyDescent="0.35">
      <c r="A171" s="98"/>
      <c r="B171" s="98"/>
      <c r="C171" s="98"/>
      <c r="D171" s="98"/>
      <c r="E171" s="98"/>
      <c r="F171" s="98"/>
      <c r="G171" s="98"/>
    </row>
    <row r="172" spans="1:7" x14ac:dyDescent="0.35">
      <c r="A172" s="98"/>
      <c r="B172" s="98"/>
      <c r="C172" s="98"/>
      <c r="D172" s="98"/>
      <c r="E172" s="98"/>
      <c r="F172" s="98"/>
      <c r="G172" s="98"/>
    </row>
    <row r="173" spans="1:7" x14ac:dyDescent="0.35">
      <c r="A173" s="98"/>
      <c r="B173" s="98"/>
      <c r="C173" s="98"/>
      <c r="D173" s="98"/>
      <c r="E173" s="98"/>
      <c r="F173" s="98"/>
      <c r="G173" s="98"/>
    </row>
    <row r="174" spans="1:7" x14ac:dyDescent="0.35">
      <c r="A174" s="98"/>
      <c r="B174" s="98"/>
      <c r="C174" s="98"/>
      <c r="D174" s="98"/>
      <c r="E174" s="98"/>
      <c r="F174" s="98"/>
      <c r="G174" s="98"/>
    </row>
    <row r="175" spans="1:7" x14ac:dyDescent="0.35">
      <c r="A175" s="98"/>
      <c r="B175" s="98"/>
      <c r="C175" s="98"/>
      <c r="D175" s="98"/>
      <c r="E175" s="98"/>
      <c r="F175" s="98"/>
      <c r="G175" s="98"/>
    </row>
    <row r="176" spans="1:7" x14ac:dyDescent="0.35">
      <c r="A176" s="98"/>
      <c r="B176" s="98"/>
      <c r="C176" s="98"/>
      <c r="D176" s="98"/>
      <c r="E176" s="98"/>
      <c r="F176" s="98"/>
      <c r="G176" s="98"/>
    </row>
    <row r="177" spans="1:7" x14ac:dyDescent="0.35">
      <c r="A177" s="98"/>
      <c r="B177" s="98"/>
      <c r="C177" s="98"/>
      <c r="D177" s="98"/>
      <c r="E177" s="98"/>
      <c r="F177" s="98"/>
      <c r="G177" s="98"/>
    </row>
    <row r="178" spans="1:7" x14ac:dyDescent="0.35">
      <c r="A178" s="98"/>
      <c r="B178" s="98"/>
      <c r="C178" s="98"/>
      <c r="D178" s="98"/>
      <c r="E178" s="98"/>
      <c r="F178" s="98"/>
      <c r="G178" s="98"/>
    </row>
    <row r="179" spans="1:7" x14ac:dyDescent="0.35">
      <c r="A179" s="98"/>
      <c r="B179" s="98"/>
      <c r="C179" s="98"/>
      <c r="D179" s="98"/>
      <c r="E179" s="98"/>
      <c r="F179" s="98"/>
      <c r="G179" s="98"/>
    </row>
    <row r="180" spans="1:7" x14ac:dyDescent="0.35">
      <c r="A180" s="98"/>
      <c r="B180" s="98"/>
      <c r="C180" s="98"/>
      <c r="D180" s="98"/>
      <c r="E180" s="98"/>
      <c r="F180" s="98"/>
      <c r="G180" s="98"/>
    </row>
    <row r="181" spans="1:7" x14ac:dyDescent="0.35">
      <c r="A181" s="98"/>
      <c r="B181" s="98"/>
      <c r="C181" s="98"/>
      <c r="D181" s="98"/>
      <c r="E181" s="98"/>
      <c r="F181" s="98"/>
      <c r="G181" s="98"/>
    </row>
    <row r="182" spans="1:7" x14ac:dyDescent="0.35">
      <c r="A182" s="98"/>
      <c r="B182" s="98"/>
      <c r="C182" s="98"/>
      <c r="D182" s="98"/>
      <c r="E182" s="98"/>
      <c r="F182" s="98"/>
      <c r="G182" s="98"/>
    </row>
    <row r="183" spans="1:7" x14ac:dyDescent="0.35">
      <c r="A183" s="98"/>
      <c r="B183" s="98"/>
      <c r="C183" s="98"/>
      <c r="D183" s="98"/>
      <c r="E183" s="98"/>
      <c r="F183" s="98"/>
      <c r="G183" s="98"/>
    </row>
    <row r="184" spans="1:7" x14ac:dyDescent="0.35">
      <c r="A184" s="98"/>
      <c r="B184" s="98"/>
      <c r="C184" s="98"/>
      <c r="D184" s="98"/>
      <c r="E184" s="98"/>
      <c r="F184" s="98"/>
      <c r="G184" s="98"/>
    </row>
    <row r="185" spans="1:7" x14ac:dyDescent="0.35">
      <c r="A185" s="98"/>
      <c r="B185" s="98"/>
      <c r="C185" s="98"/>
      <c r="D185" s="98"/>
      <c r="E185" s="98"/>
      <c r="F185" s="98"/>
      <c r="G185" s="98"/>
    </row>
    <row r="186" spans="1:7" x14ac:dyDescent="0.35">
      <c r="A186" s="98"/>
      <c r="B186" s="98"/>
      <c r="C186" s="98"/>
      <c r="D186" s="98"/>
      <c r="E186" s="98"/>
      <c r="F186" s="98"/>
      <c r="G186" s="98"/>
    </row>
    <row r="187" spans="1:7" x14ac:dyDescent="0.35">
      <c r="A187" s="98"/>
      <c r="B187" s="98"/>
      <c r="C187" s="98"/>
      <c r="D187" s="98"/>
      <c r="E187" s="98"/>
      <c r="F187" s="98"/>
      <c r="G187" s="98"/>
    </row>
    <row r="188" spans="1:7" x14ac:dyDescent="0.35">
      <c r="A188" s="98"/>
      <c r="B188" s="98"/>
      <c r="C188" s="98"/>
      <c r="D188" s="98"/>
      <c r="E188" s="98"/>
      <c r="F188" s="98"/>
      <c r="G188" s="98"/>
    </row>
    <row r="189" spans="1:7" x14ac:dyDescent="0.35">
      <c r="A189" s="98"/>
      <c r="B189" s="98"/>
      <c r="C189" s="98"/>
      <c r="D189" s="98"/>
      <c r="E189" s="98"/>
      <c r="F189" s="98"/>
      <c r="G189" s="98"/>
    </row>
    <row r="190" spans="1:7" x14ac:dyDescent="0.35">
      <c r="A190" s="98"/>
      <c r="B190" s="98"/>
      <c r="C190" s="98"/>
      <c r="D190" s="98"/>
      <c r="E190" s="98"/>
      <c r="F190" s="98"/>
      <c r="G190" s="98"/>
    </row>
    <row r="191" spans="1:7" x14ac:dyDescent="0.35">
      <c r="A191" s="98"/>
      <c r="B191" s="98"/>
      <c r="C191" s="98"/>
      <c r="D191" s="98"/>
      <c r="E191" s="98"/>
      <c r="F191" s="98"/>
      <c r="G191" s="98"/>
    </row>
    <row r="192" spans="1:7" x14ac:dyDescent="0.35">
      <c r="A192" s="98"/>
      <c r="B192" s="98"/>
      <c r="C192" s="98"/>
      <c r="D192" s="98"/>
      <c r="E192" s="98"/>
      <c r="F192" s="98"/>
      <c r="G192" s="98"/>
    </row>
    <row r="193" spans="1:7" x14ac:dyDescent="0.35">
      <c r="A193" s="98"/>
      <c r="B193" s="98"/>
      <c r="C193" s="98"/>
      <c r="D193" s="98"/>
      <c r="E193" s="98"/>
      <c r="F193" s="98"/>
      <c r="G193" s="98"/>
    </row>
    <row r="194" spans="1:7" x14ac:dyDescent="0.35">
      <c r="A194" s="98"/>
      <c r="B194" s="98"/>
      <c r="C194" s="98"/>
      <c r="D194" s="98"/>
      <c r="E194" s="98"/>
      <c r="F194" s="98"/>
      <c r="G194" s="98"/>
    </row>
    <row r="195" spans="1:7" x14ac:dyDescent="0.35">
      <c r="A195" s="98"/>
      <c r="B195" s="98"/>
      <c r="C195" s="98"/>
      <c r="D195" s="98"/>
      <c r="E195" s="98"/>
      <c r="F195" s="98"/>
      <c r="G195" s="98"/>
    </row>
    <row r="196" spans="1:7" x14ac:dyDescent="0.35">
      <c r="A196" s="98"/>
      <c r="B196" s="98"/>
      <c r="C196" s="98"/>
      <c r="D196" s="98"/>
      <c r="E196" s="98"/>
      <c r="F196" s="98"/>
      <c r="G196" s="98"/>
    </row>
    <row r="197" spans="1:7" x14ac:dyDescent="0.35">
      <c r="A197" s="98"/>
      <c r="B197" s="98"/>
      <c r="C197" s="98"/>
      <c r="D197" s="98"/>
      <c r="E197" s="98"/>
      <c r="F197" s="98"/>
      <c r="G197" s="98"/>
    </row>
    <row r="198" spans="1:7" x14ac:dyDescent="0.35">
      <c r="A198" s="98"/>
      <c r="B198" s="98"/>
      <c r="C198" s="98"/>
      <c r="D198" s="98"/>
      <c r="E198" s="98"/>
      <c r="F198" s="98"/>
      <c r="G198" s="98"/>
    </row>
    <row r="199" spans="1:7" x14ac:dyDescent="0.35">
      <c r="A199" s="98"/>
      <c r="B199" s="98"/>
      <c r="C199" s="98"/>
      <c r="D199" s="98"/>
      <c r="E199" s="98"/>
      <c r="F199" s="98"/>
      <c r="G199" s="98"/>
    </row>
    <row r="200" spans="1:7" x14ac:dyDescent="0.35">
      <c r="A200" s="98"/>
      <c r="B200" s="98"/>
      <c r="C200" s="98"/>
      <c r="D200" s="98"/>
      <c r="E200" s="98"/>
      <c r="F200" s="98"/>
      <c r="G200" s="98"/>
    </row>
    <row r="201" spans="1:7" x14ac:dyDescent="0.35">
      <c r="A201" s="98"/>
      <c r="B201" s="98"/>
      <c r="C201" s="98"/>
      <c r="D201" s="98"/>
      <c r="E201" s="98"/>
      <c r="F201" s="98"/>
      <c r="G201" s="98"/>
    </row>
    <row r="202" spans="1:7" x14ac:dyDescent="0.35">
      <c r="A202" s="98"/>
      <c r="B202" s="98"/>
      <c r="C202" s="98"/>
      <c r="D202" s="98"/>
      <c r="E202" s="98"/>
      <c r="F202" s="98"/>
      <c r="G202" s="98"/>
    </row>
    <row r="203" spans="1:7" x14ac:dyDescent="0.35">
      <c r="A203" s="98"/>
      <c r="B203" s="98"/>
      <c r="C203" s="98"/>
      <c r="D203" s="98"/>
      <c r="E203" s="98"/>
      <c r="F203" s="98"/>
      <c r="G203" s="98"/>
    </row>
    <row r="204" spans="1:7" x14ac:dyDescent="0.35">
      <c r="A204" s="98"/>
      <c r="B204" s="98"/>
      <c r="C204" s="98"/>
      <c r="D204" s="98"/>
      <c r="E204" s="98"/>
      <c r="F204" s="98"/>
      <c r="G204" s="98"/>
    </row>
    <row r="205" spans="1:7" x14ac:dyDescent="0.35">
      <c r="A205" s="98"/>
      <c r="B205" s="98"/>
      <c r="C205" s="98"/>
      <c r="D205" s="98"/>
      <c r="E205" s="98"/>
      <c r="F205" s="98"/>
      <c r="G205" s="98"/>
    </row>
    <row r="206" spans="1:7" x14ac:dyDescent="0.35">
      <c r="A206" s="98"/>
      <c r="B206" s="98"/>
      <c r="C206" s="98"/>
      <c r="D206" s="98"/>
      <c r="E206" s="98"/>
      <c r="F206" s="98"/>
      <c r="G206" s="98"/>
    </row>
    <row r="207" spans="1:7" x14ac:dyDescent="0.35">
      <c r="A207" s="98"/>
      <c r="B207" s="98"/>
      <c r="C207" s="98"/>
      <c r="D207" s="98"/>
      <c r="E207" s="98"/>
      <c r="F207" s="98"/>
      <c r="G207" s="98"/>
    </row>
    <row r="208" spans="1:7" x14ac:dyDescent="0.35">
      <c r="A208" s="98"/>
      <c r="B208" s="98"/>
      <c r="C208" s="98"/>
      <c r="D208" s="98"/>
      <c r="E208" s="98"/>
      <c r="F208" s="98"/>
      <c r="G208" s="98"/>
    </row>
    <row r="209" spans="1:7" x14ac:dyDescent="0.35">
      <c r="A209" s="98"/>
      <c r="B209" s="98"/>
      <c r="C209" s="98"/>
      <c r="D209" s="98"/>
      <c r="E209" s="98"/>
      <c r="F209" s="98"/>
      <c r="G209" s="98"/>
    </row>
    <row r="210" spans="1:7" x14ac:dyDescent="0.35">
      <c r="A210" s="98"/>
      <c r="B210" s="98"/>
      <c r="C210" s="98"/>
      <c r="D210" s="98"/>
      <c r="E210" s="98"/>
      <c r="F210" s="98"/>
      <c r="G210" s="98"/>
    </row>
    <row r="211" spans="1:7" x14ac:dyDescent="0.35">
      <c r="A211" s="98"/>
      <c r="B211" s="98"/>
      <c r="C211" s="98"/>
      <c r="D211" s="98"/>
      <c r="E211" s="98"/>
      <c r="F211" s="98"/>
      <c r="G211" s="98"/>
    </row>
    <row r="212" spans="1:7" x14ac:dyDescent="0.35">
      <c r="A212" s="98"/>
      <c r="B212" s="98"/>
      <c r="C212" s="98"/>
      <c r="D212" s="98"/>
      <c r="E212" s="98"/>
      <c r="F212" s="98"/>
      <c r="G212" s="98"/>
    </row>
    <row r="213" spans="1:7" x14ac:dyDescent="0.35">
      <c r="A213" s="98"/>
      <c r="B213" s="98"/>
      <c r="C213" s="98"/>
      <c r="D213" s="98"/>
      <c r="E213" s="98"/>
      <c r="F213" s="98"/>
      <c r="G213" s="98"/>
    </row>
    <row r="214" spans="1:7" x14ac:dyDescent="0.35">
      <c r="A214" s="98"/>
      <c r="B214" s="98"/>
      <c r="C214" s="98"/>
      <c r="D214" s="98"/>
      <c r="E214" s="98"/>
      <c r="F214" s="98"/>
      <c r="G214" s="98"/>
    </row>
    <row r="215" spans="1:7" x14ac:dyDescent="0.35">
      <c r="A215" s="98"/>
      <c r="B215" s="98"/>
      <c r="C215" s="98"/>
      <c r="D215" s="98"/>
      <c r="E215" s="98"/>
      <c r="F215" s="98"/>
      <c r="G215" s="98"/>
    </row>
    <row r="216" spans="1:7" x14ac:dyDescent="0.35">
      <c r="A216" s="98"/>
      <c r="B216" s="98"/>
      <c r="C216" s="98"/>
      <c r="D216" s="98"/>
      <c r="E216" s="98"/>
      <c r="F216" s="98"/>
      <c r="G216" s="98"/>
    </row>
    <row r="217" spans="1:7" x14ac:dyDescent="0.35">
      <c r="A217" s="98"/>
      <c r="B217" s="98"/>
      <c r="C217" s="98"/>
      <c r="D217" s="98"/>
      <c r="E217" s="98"/>
      <c r="F217" s="98"/>
      <c r="G217" s="98"/>
    </row>
    <row r="218" spans="1:7" x14ac:dyDescent="0.35">
      <c r="A218" s="98"/>
      <c r="B218" s="98"/>
      <c r="C218" s="98"/>
      <c r="D218" s="98"/>
      <c r="E218" s="98"/>
      <c r="F218" s="98"/>
      <c r="G218" s="98"/>
    </row>
    <row r="219" spans="1:7" x14ac:dyDescent="0.35">
      <c r="A219" s="98"/>
      <c r="B219" s="98"/>
      <c r="C219" s="98"/>
      <c r="D219" s="98"/>
      <c r="E219" s="98"/>
      <c r="F219" s="98"/>
      <c r="G219" s="98"/>
    </row>
    <row r="220" spans="1:7" x14ac:dyDescent="0.35">
      <c r="A220" s="98"/>
      <c r="B220" s="98"/>
      <c r="C220" s="98"/>
      <c r="D220" s="98"/>
      <c r="E220" s="98"/>
      <c r="F220" s="98"/>
      <c r="G220" s="98"/>
    </row>
    <row r="221" spans="1:7" x14ac:dyDescent="0.35">
      <c r="A221" s="98"/>
      <c r="B221" s="98"/>
      <c r="C221" s="98"/>
      <c r="D221" s="98"/>
      <c r="E221" s="98"/>
      <c r="F221" s="98"/>
      <c r="G221" s="98"/>
    </row>
    <row r="222" spans="1:7" x14ac:dyDescent="0.35">
      <c r="A222" s="98"/>
      <c r="B222" s="98"/>
      <c r="C222" s="98"/>
      <c r="D222" s="98"/>
      <c r="E222" s="98"/>
      <c r="F222" s="98"/>
      <c r="G222" s="98"/>
    </row>
    <row r="223" spans="1:7" x14ac:dyDescent="0.35">
      <c r="A223" s="98"/>
      <c r="B223" s="98"/>
      <c r="C223" s="98"/>
      <c r="D223" s="98"/>
      <c r="E223" s="98"/>
      <c r="F223" s="98"/>
      <c r="G223" s="98"/>
    </row>
    <row r="224" spans="1:7" x14ac:dyDescent="0.35">
      <c r="A224" s="98"/>
      <c r="B224" s="98"/>
      <c r="C224" s="98"/>
      <c r="D224" s="98"/>
      <c r="E224" s="98"/>
      <c r="F224" s="98"/>
      <c r="G224" s="98"/>
    </row>
    <row r="225" spans="1:7" x14ac:dyDescent="0.35">
      <c r="A225" s="98"/>
      <c r="B225" s="98"/>
      <c r="C225" s="98"/>
      <c r="D225" s="98"/>
      <c r="E225" s="98"/>
      <c r="F225" s="98"/>
      <c r="G225" s="98"/>
    </row>
    <row r="226" spans="1:7" x14ac:dyDescent="0.35">
      <c r="A226" s="98"/>
      <c r="B226" s="98"/>
      <c r="C226" s="98"/>
      <c r="D226" s="98"/>
      <c r="E226" s="98"/>
      <c r="F226" s="98"/>
      <c r="G226" s="98"/>
    </row>
    <row r="227" spans="1:7" x14ac:dyDescent="0.35">
      <c r="A227" s="98"/>
      <c r="B227" s="98"/>
      <c r="C227" s="98"/>
      <c r="D227" s="98"/>
      <c r="E227" s="98"/>
      <c r="F227" s="98"/>
      <c r="G227" s="98"/>
    </row>
    <row r="228" spans="1:7" x14ac:dyDescent="0.35">
      <c r="A228" s="98"/>
      <c r="B228" s="98"/>
      <c r="C228" s="98"/>
      <c r="D228" s="98"/>
      <c r="E228" s="98"/>
      <c r="F228" s="98"/>
      <c r="G228" s="98"/>
    </row>
    <row r="229" spans="1:7" x14ac:dyDescent="0.35">
      <c r="A229" s="98"/>
      <c r="B229" s="98"/>
      <c r="C229" s="98"/>
      <c r="D229" s="98"/>
      <c r="E229" s="98"/>
      <c r="F229" s="98"/>
      <c r="G229" s="98"/>
    </row>
    <row r="230" spans="1:7" x14ac:dyDescent="0.35">
      <c r="A230" s="98"/>
      <c r="B230" s="98"/>
      <c r="C230" s="98"/>
      <c r="D230" s="98"/>
      <c r="E230" s="98"/>
      <c r="F230" s="98"/>
      <c r="G230" s="98"/>
    </row>
    <row r="231" spans="1:7" x14ac:dyDescent="0.35">
      <c r="A231" s="98"/>
      <c r="B231" s="98"/>
      <c r="C231" s="98"/>
      <c r="D231" s="98"/>
      <c r="E231" s="98"/>
      <c r="F231" s="98"/>
      <c r="G231" s="98"/>
    </row>
    <row r="232" spans="1:7" x14ac:dyDescent="0.35">
      <c r="A232" s="98"/>
      <c r="B232" s="98"/>
      <c r="C232" s="98"/>
      <c r="D232" s="98"/>
      <c r="E232" s="98"/>
      <c r="F232" s="98"/>
      <c r="G232" s="98"/>
    </row>
    <row r="233" spans="1:7" x14ac:dyDescent="0.35">
      <c r="A233" s="98"/>
      <c r="B233" s="98"/>
      <c r="C233" s="98"/>
      <c r="D233" s="98"/>
      <c r="E233" s="98"/>
      <c r="F233" s="98"/>
      <c r="G233" s="98"/>
    </row>
    <row r="234" spans="1:7" x14ac:dyDescent="0.35">
      <c r="A234" s="98"/>
      <c r="B234" s="98"/>
      <c r="C234" s="98"/>
      <c r="D234" s="98"/>
      <c r="E234" s="98"/>
      <c r="F234" s="98"/>
      <c r="G234" s="98"/>
    </row>
    <row r="235" spans="1:7" x14ac:dyDescent="0.35">
      <c r="A235" s="98"/>
      <c r="B235" s="98"/>
      <c r="C235" s="98"/>
      <c r="D235" s="98"/>
      <c r="E235" s="98"/>
      <c r="F235" s="98"/>
      <c r="G235" s="98"/>
    </row>
    <row r="236" spans="1:7" x14ac:dyDescent="0.35">
      <c r="A236" s="98"/>
      <c r="B236" s="98"/>
      <c r="C236" s="98"/>
      <c r="D236" s="98"/>
      <c r="E236" s="98"/>
      <c r="F236" s="98"/>
      <c r="G236" s="98"/>
    </row>
    <row r="237" spans="1:7" x14ac:dyDescent="0.35">
      <c r="A237" s="98"/>
      <c r="B237" s="98"/>
      <c r="C237" s="98"/>
      <c r="D237" s="98"/>
      <c r="E237" s="98"/>
      <c r="F237" s="98"/>
      <c r="G237" s="98"/>
    </row>
    <row r="238" spans="1:7" x14ac:dyDescent="0.35">
      <c r="A238" s="98"/>
      <c r="B238" s="98"/>
      <c r="C238" s="98"/>
      <c r="D238" s="98"/>
      <c r="E238" s="98"/>
      <c r="F238" s="98"/>
      <c r="G238" s="98"/>
    </row>
    <row r="239" spans="1:7" x14ac:dyDescent="0.35">
      <c r="A239" s="98"/>
      <c r="B239" s="98"/>
      <c r="C239" s="98"/>
      <c r="D239" s="98"/>
      <c r="E239" s="98"/>
      <c r="F239" s="98"/>
      <c r="G239" s="98"/>
    </row>
    <row r="240" spans="1:7" x14ac:dyDescent="0.35">
      <c r="A240" s="98"/>
      <c r="B240" s="98"/>
      <c r="C240" s="98"/>
      <c r="D240" s="98"/>
      <c r="E240" s="98"/>
      <c r="F240" s="98"/>
      <c r="G240" s="98"/>
    </row>
    <row r="241" spans="1:7" x14ac:dyDescent="0.35">
      <c r="A241" s="98"/>
      <c r="B241" s="98"/>
      <c r="C241" s="98"/>
      <c r="D241" s="98"/>
      <c r="E241" s="98"/>
      <c r="F241" s="98"/>
      <c r="G241" s="98"/>
    </row>
    <row r="242" spans="1:7" x14ac:dyDescent="0.35">
      <c r="A242" s="98"/>
      <c r="B242" s="98"/>
      <c r="C242" s="98"/>
      <c r="D242" s="98"/>
      <c r="E242" s="98"/>
      <c r="F242" s="98"/>
      <c r="G242" s="98"/>
    </row>
    <row r="243" spans="1:7" x14ac:dyDescent="0.35">
      <c r="A243" s="98"/>
      <c r="B243" s="98"/>
      <c r="C243" s="98"/>
      <c r="D243" s="98"/>
      <c r="E243" s="98"/>
      <c r="F243" s="98"/>
      <c r="G243" s="98"/>
    </row>
    <row r="244" spans="1:7" x14ac:dyDescent="0.35">
      <c r="A244" s="98"/>
      <c r="B244" s="98"/>
      <c r="C244" s="98"/>
      <c r="D244" s="98"/>
      <c r="E244" s="98"/>
      <c r="F244" s="98"/>
      <c r="G244" s="98"/>
    </row>
    <row r="245" spans="1:7" x14ac:dyDescent="0.35">
      <c r="A245" s="98"/>
      <c r="B245" s="98"/>
      <c r="C245" s="98"/>
      <c r="D245" s="98"/>
      <c r="E245" s="98"/>
      <c r="F245" s="98"/>
      <c r="G245" s="98"/>
    </row>
    <row r="246" spans="1:7" x14ac:dyDescent="0.35">
      <c r="A246" s="98"/>
      <c r="B246" s="98"/>
      <c r="C246" s="98"/>
      <c r="D246" s="98"/>
      <c r="E246" s="98"/>
      <c r="F246" s="98"/>
      <c r="G246" s="98"/>
    </row>
    <row r="247" spans="1:7" x14ac:dyDescent="0.35">
      <c r="A247" s="98"/>
      <c r="B247" s="98"/>
      <c r="C247" s="98"/>
      <c r="D247" s="98"/>
      <c r="E247" s="98"/>
      <c r="F247" s="98"/>
      <c r="G247" s="98"/>
    </row>
    <row r="248" spans="1:7" x14ac:dyDescent="0.35">
      <c r="A248" s="98"/>
      <c r="B248" s="98"/>
      <c r="C248" s="98"/>
      <c r="D248" s="98"/>
      <c r="E248" s="98"/>
      <c r="F248" s="98"/>
      <c r="G248" s="98"/>
    </row>
    <row r="249" spans="1:7" x14ac:dyDescent="0.35">
      <c r="A249" s="98"/>
      <c r="B249" s="98"/>
      <c r="C249" s="98"/>
      <c r="D249" s="98"/>
      <c r="E249" s="98"/>
      <c r="F249" s="98"/>
      <c r="G249" s="98"/>
    </row>
    <row r="250" spans="1:7" x14ac:dyDescent="0.35">
      <c r="A250" s="98"/>
      <c r="B250" s="98"/>
      <c r="C250" s="98"/>
      <c r="D250" s="98"/>
      <c r="E250" s="98"/>
      <c r="F250" s="98"/>
      <c r="G250" s="98"/>
    </row>
    <row r="251" spans="1:7" x14ac:dyDescent="0.35">
      <c r="A251" s="98"/>
      <c r="B251" s="98"/>
      <c r="C251" s="98"/>
      <c r="D251" s="98"/>
      <c r="E251" s="98"/>
      <c r="F251" s="98"/>
      <c r="G251" s="98"/>
    </row>
    <row r="252" spans="1:7" x14ac:dyDescent="0.35">
      <c r="A252" s="98"/>
      <c r="B252" s="98"/>
      <c r="C252" s="98"/>
      <c r="D252" s="98"/>
      <c r="E252" s="98"/>
      <c r="F252" s="98"/>
      <c r="G252" s="98"/>
    </row>
    <row r="253" spans="1:7" x14ac:dyDescent="0.35">
      <c r="A253" s="98"/>
      <c r="B253" s="98"/>
      <c r="C253" s="98"/>
      <c r="D253" s="98"/>
      <c r="E253" s="98"/>
      <c r="F253" s="98"/>
      <c r="G253" s="98"/>
    </row>
    <row r="254" spans="1:7" x14ac:dyDescent="0.35">
      <c r="A254" s="98"/>
      <c r="B254" s="98"/>
      <c r="C254" s="98"/>
      <c r="D254" s="98"/>
      <c r="E254" s="98"/>
      <c r="F254" s="98"/>
      <c r="G254" s="98"/>
    </row>
    <row r="255" spans="1:7" x14ac:dyDescent="0.35">
      <c r="A255" s="98"/>
      <c r="B255" s="98"/>
      <c r="C255" s="98"/>
      <c r="D255" s="98"/>
      <c r="E255" s="98"/>
      <c r="F255" s="98"/>
      <c r="G255" s="98"/>
    </row>
    <row r="256" spans="1:7" x14ac:dyDescent="0.35">
      <c r="A256" s="98"/>
      <c r="B256" s="98"/>
      <c r="C256" s="98"/>
      <c r="D256" s="98"/>
      <c r="E256" s="98"/>
      <c r="F256" s="98"/>
      <c r="G256" s="98"/>
    </row>
    <row r="257" spans="1:7" x14ac:dyDescent="0.35">
      <c r="A257" s="98"/>
      <c r="B257" s="98"/>
      <c r="C257" s="98"/>
      <c r="D257" s="98"/>
      <c r="E257" s="98"/>
      <c r="F257" s="98"/>
      <c r="G257" s="98"/>
    </row>
    <row r="258" spans="1:7" x14ac:dyDescent="0.35">
      <c r="A258" s="98"/>
      <c r="B258" s="98"/>
      <c r="C258" s="98"/>
      <c r="D258" s="98"/>
      <c r="E258" s="98"/>
      <c r="F258" s="98"/>
      <c r="G258" s="98"/>
    </row>
    <row r="259" spans="1:7" x14ac:dyDescent="0.35">
      <c r="A259" s="98"/>
      <c r="B259" s="98"/>
      <c r="C259" s="98"/>
      <c r="D259" s="98"/>
      <c r="E259" s="98"/>
      <c r="F259" s="98"/>
      <c r="G259" s="98"/>
    </row>
    <row r="260" spans="1:7" x14ac:dyDescent="0.35">
      <c r="A260" s="98"/>
      <c r="B260" s="98"/>
      <c r="C260" s="98"/>
      <c r="D260" s="98"/>
      <c r="E260" s="98"/>
      <c r="F260" s="98"/>
      <c r="G260" s="98"/>
    </row>
    <row r="261" spans="1:7" x14ac:dyDescent="0.35">
      <c r="A261" s="98"/>
      <c r="B261" s="98"/>
      <c r="C261" s="98"/>
      <c r="D261" s="98"/>
      <c r="E261" s="98"/>
      <c r="F261" s="98"/>
      <c r="G261" s="98"/>
    </row>
    <row r="262" spans="1:7" x14ac:dyDescent="0.35">
      <c r="A262" s="98"/>
      <c r="B262" s="98"/>
      <c r="C262" s="98"/>
      <c r="D262" s="98"/>
      <c r="E262" s="98"/>
      <c r="F262" s="98"/>
      <c r="G262" s="98"/>
    </row>
    <row r="263" spans="1:7" x14ac:dyDescent="0.35">
      <c r="A263" s="98"/>
      <c r="B263" s="98"/>
      <c r="C263" s="98"/>
      <c r="D263" s="98"/>
      <c r="E263" s="98"/>
      <c r="F263" s="98"/>
      <c r="G263" s="98"/>
    </row>
    <row r="264" spans="1:7" x14ac:dyDescent="0.35">
      <c r="A264" s="98"/>
      <c r="B264" s="98"/>
      <c r="C264" s="98"/>
      <c r="D264" s="98"/>
      <c r="E264" s="98"/>
      <c r="F264" s="98"/>
      <c r="G264" s="98"/>
    </row>
    <row r="265" spans="1:7" x14ac:dyDescent="0.35">
      <c r="A265" s="98"/>
      <c r="B265" s="98"/>
      <c r="C265" s="98"/>
      <c r="D265" s="98"/>
      <c r="E265" s="98"/>
      <c r="F265" s="98"/>
      <c r="G265" s="98"/>
    </row>
    <row r="266" spans="1:7" x14ac:dyDescent="0.35">
      <c r="A266" s="98"/>
      <c r="B266" s="98"/>
      <c r="C266" s="98"/>
      <c r="D266" s="98"/>
      <c r="E266" s="98"/>
      <c r="F266" s="98"/>
      <c r="G266" s="98"/>
    </row>
    <row r="267" spans="1:7" x14ac:dyDescent="0.35">
      <c r="A267" s="98"/>
      <c r="B267" s="98"/>
      <c r="C267" s="98"/>
      <c r="D267" s="98"/>
      <c r="E267" s="98"/>
      <c r="F267" s="98"/>
      <c r="G267" s="98"/>
    </row>
    <row r="268" spans="1:7" x14ac:dyDescent="0.35">
      <c r="A268" s="98"/>
      <c r="B268" s="98"/>
      <c r="C268" s="98"/>
      <c r="D268" s="98"/>
      <c r="E268" s="98"/>
      <c r="F268" s="98"/>
      <c r="G268" s="98"/>
    </row>
    <row r="269" spans="1:7" x14ac:dyDescent="0.35">
      <c r="A269" s="98"/>
      <c r="B269" s="98"/>
      <c r="C269" s="98"/>
      <c r="D269" s="98"/>
      <c r="E269" s="98"/>
      <c r="F269" s="98"/>
      <c r="G269" s="98"/>
    </row>
    <row r="270" spans="1:7" x14ac:dyDescent="0.35">
      <c r="A270" s="98"/>
      <c r="B270" s="98"/>
      <c r="C270" s="98"/>
      <c r="D270" s="98"/>
      <c r="E270" s="98"/>
      <c r="F270" s="98"/>
      <c r="G270" s="98"/>
    </row>
    <row r="271" spans="1:7" x14ac:dyDescent="0.35">
      <c r="A271" s="98"/>
      <c r="B271" s="98"/>
      <c r="C271" s="98"/>
      <c r="D271" s="98"/>
      <c r="E271" s="98"/>
      <c r="F271" s="98"/>
      <c r="G271" s="98"/>
    </row>
    <row r="272" spans="1:7" x14ac:dyDescent="0.35">
      <c r="A272" s="98"/>
      <c r="B272" s="98"/>
      <c r="C272" s="98"/>
      <c r="D272" s="98"/>
      <c r="E272" s="98"/>
      <c r="F272" s="98"/>
      <c r="G272" s="98"/>
    </row>
    <row r="273" spans="1:7" x14ac:dyDescent="0.35">
      <c r="A273" s="98"/>
      <c r="B273" s="98"/>
      <c r="C273" s="98"/>
      <c r="D273" s="98"/>
      <c r="E273" s="98"/>
      <c r="F273" s="98"/>
      <c r="G273" s="98"/>
    </row>
    <row r="274" spans="1:7" x14ac:dyDescent="0.35">
      <c r="A274" s="98"/>
      <c r="B274" s="98"/>
      <c r="C274" s="98"/>
      <c r="D274" s="98"/>
      <c r="E274" s="98"/>
      <c r="F274" s="98"/>
      <c r="G274" s="98"/>
    </row>
    <row r="275" spans="1:7" x14ac:dyDescent="0.35">
      <c r="A275" s="98"/>
      <c r="B275" s="98"/>
      <c r="C275" s="98"/>
      <c r="D275" s="98"/>
      <c r="E275" s="98"/>
      <c r="F275" s="98"/>
      <c r="G275" s="98"/>
    </row>
    <row r="276" spans="1:7" x14ac:dyDescent="0.35">
      <c r="A276" s="98"/>
      <c r="B276" s="98"/>
      <c r="C276" s="98"/>
      <c r="D276" s="98"/>
      <c r="E276" s="98"/>
      <c r="F276" s="98"/>
      <c r="G276" s="98"/>
    </row>
    <row r="277" spans="1:7" x14ac:dyDescent="0.35">
      <c r="A277" s="98"/>
      <c r="B277" s="98"/>
      <c r="C277" s="98"/>
      <c r="D277" s="98"/>
      <c r="E277" s="98"/>
      <c r="F277" s="98"/>
      <c r="G277" s="98"/>
    </row>
    <row r="278" spans="1:7" x14ac:dyDescent="0.35">
      <c r="A278" s="98"/>
      <c r="B278" s="98"/>
      <c r="C278" s="98"/>
      <c r="D278" s="98"/>
      <c r="E278" s="98"/>
      <c r="F278" s="98"/>
      <c r="G278" s="98"/>
    </row>
    <row r="279" spans="1:7" x14ac:dyDescent="0.35">
      <c r="A279" s="98"/>
      <c r="B279" s="98"/>
      <c r="C279" s="98"/>
      <c r="D279" s="98"/>
      <c r="E279" s="98"/>
      <c r="F279" s="98"/>
      <c r="G279" s="98"/>
    </row>
    <row r="280" spans="1:7" x14ac:dyDescent="0.35">
      <c r="A280" s="98"/>
      <c r="B280" s="98"/>
      <c r="C280" s="98"/>
      <c r="D280" s="98"/>
      <c r="E280" s="98"/>
      <c r="F280" s="98"/>
      <c r="G280" s="98"/>
    </row>
    <row r="281" spans="1:7" x14ac:dyDescent="0.35">
      <c r="A281" s="98"/>
      <c r="B281" s="98"/>
      <c r="C281" s="98"/>
      <c r="D281" s="98"/>
      <c r="E281" s="98"/>
      <c r="F281" s="98"/>
      <c r="G281" s="98"/>
    </row>
    <row r="282" spans="1:7" x14ac:dyDescent="0.35">
      <c r="A282" s="98"/>
      <c r="B282" s="98"/>
      <c r="C282" s="98"/>
      <c r="D282" s="98"/>
      <c r="E282" s="98"/>
      <c r="F282" s="98"/>
      <c r="G282" s="98"/>
    </row>
    <row r="283" spans="1:7" x14ac:dyDescent="0.35">
      <c r="A283" s="98"/>
      <c r="B283" s="98"/>
      <c r="C283" s="98"/>
      <c r="D283" s="98"/>
      <c r="E283" s="98"/>
      <c r="F283" s="98"/>
      <c r="G283" s="98"/>
    </row>
    <row r="284" spans="1:7" x14ac:dyDescent="0.35">
      <c r="A284" s="98"/>
      <c r="B284" s="98"/>
      <c r="C284" s="98"/>
      <c r="D284" s="98"/>
      <c r="E284" s="98"/>
      <c r="F284" s="98"/>
      <c r="G284" s="98"/>
    </row>
    <row r="285" spans="1:7" x14ac:dyDescent="0.35">
      <c r="A285" s="98"/>
      <c r="B285" s="98"/>
      <c r="C285" s="98"/>
      <c r="D285" s="98"/>
      <c r="E285" s="98"/>
      <c r="F285" s="98"/>
      <c r="G285" s="98"/>
    </row>
    <row r="286" spans="1:7" x14ac:dyDescent="0.35">
      <c r="A286" s="98"/>
      <c r="B286" s="98"/>
      <c r="C286" s="98"/>
      <c r="D286" s="98"/>
      <c r="E286" s="98"/>
      <c r="F286" s="98"/>
      <c r="G286" s="98"/>
    </row>
    <row r="287" spans="1:7" x14ac:dyDescent="0.35">
      <c r="A287" s="98"/>
      <c r="B287" s="98"/>
      <c r="C287" s="98"/>
      <c r="D287" s="98"/>
      <c r="E287" s="98"/>
      <c r="F287" s="98"/>
      <c r="G287" s="98"/>
    </row>
    <row r="288" spans="1:7" x14ac:dyDescent="0.35">
      <c r="A288" s="98"/>
      <c r="B288" s="98"/>
      <c r="C288" s="98"/>
      <c r="D288" s="98"/>
      <c r="E288" s="98"/>
      <c r="F288" s="98"/>
      <c r="G288" s="98"/>
    </row>
    <row r="289" spans="1:7" x14ac:dyDescent="0.35">
      <c r="A289" s="98"/>
      <c r="B289" s="98"/>
      <c r="C289" s="98"/>
      <c r="D289" s="98"/>
      <c r="E289" s="98"/>
      <c r="F289" s="98"/>
      <c r="G289" s="98"/>
    </row>
    <row r="290" spans="1:7" x14ac:dyDescent="0.35">
      <c r="A290" s="98"/>
      <c r="B290" s="98"/>
      <c r="C290" s="98"/>
      <c r="D290" s="98"/>
      <c r="E290" s="98"/>
      <c r="F290" s="98"/>
      <c r="G290" s="98"/>
    </row>
    <row r="291" spans="1:7" x14ac:dyDescent="0.35">
      <c r="A291" s="98"/>
      <c r="B291" s="98"/>
      <c r="C291" s="98"/>
      <c r="D291" s="98"/>
      <c r="E291" s="98"/>
      <c r="F291" s="98"/>
      <c r="G291" s="98"/>
    </row>
    <row r="292" spans="1:7" x14ac:dyDescent="0.35">
      <c r="A292" s="98"/>
      <c r="B292" s="98"/>
      <c r="C292" s="98"/>
      <c r="D292" s="98"/>
      <c r="E292" s="98"/>
      <c r="F292" s="98"/>
      <c r="G292" s="98"/>
    </row>
    <row r="293" spans="1:7" x14ac:dyDescent="0.35">
      <c r="A293" s="98"/>
      <c r="B293" s="98"/>
      <c r="C293" s="98"/>
      <c r="D293" s="98"/>
      <c r="E293" s="98"/>
      <c r="F293" s="98"/>
      <c r="G293" s="98"/>
    </row>
    <row r="294" spans="1:7" x14ac:dyDescent="0.35">
      <c r="A294" s="98"/>
      <c r="B294" s="98"/>
      <c r="C294" s="98"/>
      <c r="D294" s="98"/>
      <c r="E294" s="98"/>
      <c r="F294" s="98"/>
      <c r="G294" s="98"/>
    </row>
    <row r="295" spans="1:7" x14ac:dyDescent="0.35">
      <c r="A295" s="98"/>
      <c r="B295" s="98"/>
      <c r="C295" s="98"/>
      <c r="D295" s="98"/>
      <c r="E295" s="98"/>
      <c r="F295" s="98"/>
      <c r="G295" s="98"/>
    </row>
    <row r="296" spans="1:7" x14ac:dyDescent="0.35">
      <c r="A296" s="98"/>
      <c r="B296" s="98"/>
      <c r="C296" s="98"/>
      <c r="D296" s="98"/>
      <c r="E296" s="98"/>
      <c r="F296" s="98"/>
      <c r="G296" s="98"/>
    </row>
    <row r="297" spans="1:7" x14ac:dyDescent="0.35">
      <c r="A297" s="98"/>
      <c r="B297" s="98"/>
      <c r="C297" s="98"/>
      <c r="D297" s="98"/>
      <c r="E297" s="98"/>
      <c r="F297" s="98"/>
      <c r="G297" s="98"/>
    </row>
    <row r="298" spans="1:7" x14ac:dyDescent="0.35">
      <c r="A298" s="98"/>
      <c r="B298" s="98"/>
      <c r="C298" s="98"/>
      <c r="D298" s="98"/>
      <c r="E298" s="98"/>
      <c r="F298" s="98"/>
      <c r="G298" s="98"/>
    </row>
    <row r="299" spans="1:7" x14ac:dyDescent="0.35">
      <c r="A299" s="98"/>
      <c r="B299" s="98"/>
      <c r="C299" s="98"/>
      <c r="D299" s="98"/>
      <c r="E299" s="98"/>
      <c r="F299" s="98"/>
      <c r="G299" s="98"/>
    </row>
    <row r="300" spans="1:7" x14ac:dyDescent="0.35">
      <c r="A300" s="98"/>
      <c r="B300" s="98"/>
      <c r="C300" s="98"/>
      <c r="D300" s="98"/>
      <c r="E300" s="98"/>
      <c r="F300" s="98"/>
      <c r="G300" s="98"/>
    </row>
    <row r="301" spans="1:7" x14ac:dyDescent="0.35">
      <c r="A301" s="98"/>
      <c r="B301" s="98"/>
      <c r="C301" s="98"/>
      <c r="D301" s="98"/>
      <c r="E301" s="98"/>
      <c r="F301" s="98"/>
      <c r="G301" s="98"/>
    </row>
    <row r="302" spans="1:7" x14ac:dyDescent="0.35">
      <c r="A302" s="98"/>
      <c r="B302" s="98"/>
      <c r="C302" s="98"/>
      <c r="D302" s="98"/>
      <c r="E302" s="98"/>
      <c r="F302" s="98"/>
      <c r="G302" s="98"/>
    </row>
    <row r="303" spans="1:7" x14ac:dyDescent="0.35">
      <c r="A303" s="98"/>
      <c r="B303" s="98"/>
      <c r="C303" s="98"/>
      <c r="D303" s="98"/>
      <c r="E303" s="98"/>
      <c r="F303" s="98"/>
      <c r="G303" s="98"/>
    </row>
    <row r="304" spans="1:7" x14ac:dyDescent="0.35">
      <c r="A304" s="98"/>
      <c r="B304" s="98"/>
      <c r="C304" s="98"/>
      <c r="D304" s="98"/>
      <c r="E304" s="98"/>
      <c r="F304" s="98"/>
      <c r="G304" s="98"/>
    </row>
    <row r="305" spans="1:7" x14ac:dyDescent="0.35">
      <c r="A305" s="98"/>
      <c r="B305" s="98"/>
      <c r="C305" s="98"/>
      <c r="D305" s="98"/>
      <c r="E305" s="98"/>
      <c r="F305" s="98"/>
      <c r="G305" s="98"/>
    </row>
    <row r="306" spans="1:7" x14ac:dyDescent="0.35">
      <c r="A306" s="98"/>
      <c r="B306" s="98"/>
      <c r="C306" s="98"/>
      <c r="D306" s="98"/>
      <c r="E306" s="98"/>
      <c r="F306" s="98"/>
      <c r="G306" s="98"/>
    </row>
    <row r="307" spans="1:7" x14ac:dyDescent="0.35">
      <c r="A307" s="98"/>
      <c r="B307" s="98"/>
      <c r="C307" s="98"/>
      <c r="D307" s="98"/>
      <c r="E307" s="98"/>
      <c r="F307" s="98"/>
      <c r="G307" s="98"/>
    </row>
    <row r="308" spans="1:7" x14ac:dyDescent="0.35">
      <c r="A308" s="98"/>
      <c r="B308" s="98"/>
      <c r="C308" s="98"/>
      <c r="D308" s="98"/>
      <c r="E308" s="98"/>
      <c r="F308" s="98"/>
      <c r="G308" s="98"/>
    </row>
    <row r="309" spans="1:7" x14ac:dyDescent="0.35">
      <c r="A309" s="98"/>
      <c r="B309" s="98"/>
      <c r="C309" s="98"/>
      <c r="D309" s="98"/>
      <c r="E309" s="98"/>
      <c r="F309" s="98"/>
      <c r="G309" s="98"/>
    </row>
    <row r="310" spans="1:7" x14ac:dyDescent="0.35">
      <c r="A310" s="98"/>
      <c r="B310" s="98"/>
      <c r="C310" s="98"/>
      <c r="D310" s="98"/>
      <c r="E310" s="98"/>
      <c r="F310" s="98"/>
      <c r="G310" s="98"/>
    </row>
    <row r="311" spans="1:7" x14ac:dyDescent="0.35">
      <c r="A311" s="98"/>
      <c r="B311" s="98"/>
      <c r="C311" s="98"/>
      <c r="D311" s="98"/>
      <c r="E311" s="98"/>
      <c r="F311" s="98"/>
      <c r="G311" s="98"/>
    </row>
    <row r="312" spans="1:7" x14ac:dyDescent="0.35">
      <c r="A312" s="98"/>
      <c r="B312" s="98"/>
      <c r="C312" s="98"/>
      <c r="D312" s="98"/>
      <c r="E312" s="98"/>
      <c r="F312" s="98"/>
      <c r="G312" s="98"/>
    </row>
    <row r="313" spans="1:7" x14ac:dyDescent="0.35">
      <c r="A313" s="98"/>
      <c r="B313" s="98"/>
      <c r="C313" s="98"/>
      <c r="D313" s="98"/>
      <c r="E313" s="98"/>
      <c r="F313" s="98"/>
      <c r="G313" s="98"/>
    </row>
    <row r="314" spans="1:7" x14ac:dyDescent="0.35">
      <c r="A314" s="98"/>
      <c r="B314" s="98"/>
      <c r="C314" s="98"/>
      <c r="D314" s="98"/>
      <c r="E314" s="98"/>
      <c r="F314" s="98"/>
      <c r="G314" s="98"/>
    </row>
    <row r="315" spans="1:7" x14ac:dyDescent="0.35">
      <c r="A315" s="98"/>
      <c r="B315" s="98"/>
      <c r="C315" s="98"/>
      <c r="D315" s="98"/>
      <c r="E315" s="98"/>
      <c r="F315" s="98"/>
      <c r="G315" s="98"/>
    </row>
    <row r="316" spans="1:7" x14ac:dyDescent="0.35">
      <c r="A316" s="98"/>
      <c r="B316" s="98"/>
      <c r="C316" s="98"/>
      <c r="D316" s="98"/>
      <c r="E316" s="98"/>
      <c r="F316" s="98"/>
      <c r="G316" s="98"/>
    </row>
    <row r="317" spans="1:7" x14ac:dyDescent="0.35">
      <c r="A317" s="98"/>
      <c r="B317" s="98"/>
      <c r="C317" s="98"/>
      <c r="D317" s="98"/>
      <c r="E317" s="98"/>
      <c r="F317" s="98"/>
      <c r="G317" s="98"/>
    </row>
    <row r="318" spans="1:7" x14ac:dyDescent="0.35">
      <c r="A318" s="98"/>
      <c r="B318" s="98"/>
      <c r="C318" s="98"/>
      <c r="D318" s="98"/>
      <c r="E318" s="98"/>
      <c r="F318" s="98"/>
      <c r="G318" s="98"/>
    </row>
    <row r="319" spans="1:7" x14ac:dyDescent="0.35">
      <c r="A319" s="98"/>
      <c r="B319" s="98"/>
      <c r="C319" s="98"/>
      <c r="D319" s="98"/>
      <c r="E319" s="98"/>
      <c r="F319" s="98"/>
      <c r="G319" s="98"/>
    </row>
    <row r="320" spans="1:7" x14ac:dyDescent="0.35">
      <c r="A320" s="98"/>
      <c r="B320" s="98"/>
      <c r="C320" s="98"/>
      <c r="D320" s="98"/>
      <c r="E320" s="98"/>
      <c r="F320" s="98"/>
      <c r="G320" s="98"/>
    </row>
    <row r="321" spans="1:7" x14ac:dyDescent="0.35">
      <c r="A321" s="98"/>
      <c r="B321" s="98"/>
      <c r="C321" s="98"/>
      <c r="D321" s="98"/>
      <c r="E321" s="98"/>
      <c r="F321" s="98"/>
      <c r="G321" s="98"/>
    </row>
    <row r="322" spans="1:7" x14ac:dyDescent="0.35">
      <c r="A322" s="98"/>
      <c r="B322" s="98"/>
      <c r="C322" s="98"/>
      <c r="D322" s="98"/>
      <c r="E322" s="98"/>
      <c r="F322" s="98"/>
      <c r="G322" s="98"/>
    </row>
    <row r="323" spans="1:7" x14ac:dyDescent="0.35">
      <c r="A323" s="98"/>
      <c r="B323" s="98"/>
      <c r="C323" s="98"/>
      <c r="D323" s="98"/>
      <c r="E323" s="98"/>
      <c r="F323" s="98"/>
      <c r="G323" s="98"/>
    </row>
    <row r="324" spans="1:7" x14ac:dyDescent="0.35">
      <c r="A324" s="98"/>
      <c r="B324" s="98"/>
      <c r="C324" s="98"/>
      <c r="D324" s="98"/>
      <c r="E324" s="98"/>
      <c r="F324" s="98"/>
      <c r="G324" s="98"/>
    </row>
    <row r="325" spans="1:7" x14ac:dyDescent="0.35">
      <c r="A325" s="98"/>
      <c r="B325" s="98"/>
      <c r="C325" s="98"/>
      <c r="D325" s="98"/>
      <c r="E325" s="98"/>
      <c r="F325" s="98"/>
      <c r="G325" s="98"/>
    </row>
    <row r="326" spans="1:7" x14ac:dyDescent="0.35">
      <c r="A326" s="98"/>
      <c r="B326" s="98"/>
      <c r="C326" s="98"/>
      <c r="D326" s="98"/>
      <c r="E326" s="98"/>
      <c r="F326" s="98"/>
      <c r="G326" s="98"/>
    </row>
    <row r="327" spans="1:7" x14ac:dyDescent="0.35">
      <c r="A327" s="98"/>
      <c r="B327" s="98"/>
      <c r="C327" s="98"/>
      <c r="D327" s="98"/>
      <c r="E327" s="98"/>
      <c r="F327" s="98"/>
      <c r="G327" s="98"/>
    </row>
    <row r="328" spans="1:7" x14ac:dyDescent="0.35">
      <c r="A328" s="98"/>
      <c r="B328" s="98"/>
      <c r="C328" s="98"/>
      <c r="D328" s="98"/>
      <c r="E328" s="98"/>
      <c r="F328" s="98"/>
      <c r="G328" s="98"/>
    </row>
    <row r="329" spans="1:7" x14ac:dyDescent="0.35">
      <c r="A329" s="98"/>
      <c r="B329" s="98"/>
      <c r="C329" s="98"/>
      <c r="D329" s="98"/>
      <c r="E329" s="98"/>
      <c r="F329" s="98"/>
      <c r="G329" s="98"/>
    </row>
    <row r="330" spans="1:7" x14ac:dyDescent="0.35">
      <c r="A330" s="98"/>
      <c r="B330" s="98"/>
      <c r="C330" s="98"/>
      <c r="D330" s="98"/>
      <c r="E330" s="98"/>
      <c r="F330" s="98"/>
      <c r="G330" s="98"/>
    </row>
    <row r="331" spans="1:7" x14ac:dyDescent="0.35">
      <c r="A331" s="98"/>
      <c r="B331" s="98"/>
      <c r="C331" s="98"/>
      <c r="D331" s="98"/>
      <c r="E331" s="98"/>
      <c r="F331" s="98"/>
      <c r="G331" s="98"/>
    </row>
    <row r="332" spans="1:7" x14ac:dyDescent="0.35">
      <c r="A332" s="98"/>
      <c r="B332" s="98"/>
      <c r="C332" s="98"/>
      <c r="D332" s="98"/>
      <c r="E332" s="98"/>
      <c r="F332" s="98"/>
      <c r="G332" s="98"/>
    </row>
    <row r="333" spans="1:7" x14ac:dyDescent="0.35">
      <c r="A333" s="98"/>
      <c r="B333" s="98"/>
      <c r="C333" s="98"/>
      <c r="D333" s="98"/>
      <c r="E333" s="98"/>
      <c r="F333" s="98"/>
      <c r="G333" s="98"/>
    </row>
    <row r="334" spans="1:7" x14ac:dyDescent="0.35">
      <c r="A334" s="98"/>
      <c r="B334" s="98"/>
      <c r="C334" s="98"/>
      <c r="D334" s="98"/>
      <c r="E334" s="98"/>
      <c r="F334" s="98"/>
      <c r="G334" s="98"/>
    </row>
    <row r="335" spans="1:7" x14ac:dyDescent="0.35">
      <c r="A335" s="98"/>
      <c r="B335" s="98"/>
      <c r="C335" s="98"/>
      <c r="D335" s="98"/>
      <c r="E335" s="98"/>
      <c r="F335" s="98"/>
      <c r="G335" s="98"/>
    </row>
    <row r="336" spans="1:7" x14ac:dyDescent="0.35">
      <c r="A336" s="98"/>
      <c r="B336" s="98"/>
      <c r="C336" s="98"/>
      <c r="D336" s="98"/>
      <c r="E336" s="98"/>
      <c r="F336" s="98"/>
      <c r="G336" s="98"/>
    </row>
    <row r="337" spans="1:7" x14ac:dyDescent="0.35">
      <c r="A337" s="98"/>
      <c r="B337" s="98"/>
      <c r="C337" s="98"/>
      <c r="D337" s="98"/>
      <c r="E337" s="98"/>
      <c r="F337" s="98"/>
      <c r="G337" s="98"/>
    </row>
    <row r="338" spans="1:7" x14ac:dyDescent="0.35">
      <c r="A338" s="98"/>
      <c r="B338" s="98"/>
      <c r="C338" s="98"/>
      <c r="D338" s="98"/>
      <c r="E338" s="98"/>
      <c r="F338" s="98"/>
      <c r="G338" s="98"/>
    </row>
    <row r="339" spans="1:7" x14ac:dyDescent="0.35">
      <c r="A339" s="98"/>
      <c r="B339" s="98"/>
      <c r="C339" s="98"/>
      <c r="D339" s="98"/>
      <c r="E339" s="98"/>
      <c r="F339" s="98"/>
      <c r="G339" s="98"/>
    </row>
    <row r="340" spans="1:7" x14ac:dyDescent="0.35">
      <c r="A340" s="98"/>
      <c r="B340" s="98"/>
      <c r="C340" s="98"/>
      <c r="D340" s="98"/>
      <c r="E340" s="98"/>
      <c r="F340" s="98"/>
      <c r="G340" s="98"/>
    </row>
    <row r="341" spans="1:7" x14ac:dyDescent="0.35">
      <c r="A341" s="98"/>
      <c r="B341" s="98"/>
      <c r="C341" s="98"/>
      <c r="D341" s="98"/>
      <c r="E341" s="98"/>
      <c r="F341" s="98"/>
      <c r="G341" s="98"/>
    </row>
    <row r="342" spans="1:7" x14ac:dyDescent="0.35">
      <c r="A342" s="98"/>
      <c r="B342" s="98"/>
      <c r="C342" s="98"/>
      <c r="D342" s="98"/>
      <c r="E342" s="98"/>
      <c r="F342" s="98"/>
      <c r="G342" s="98"/>
    </row>
    <row r="343" spans="1:7" x14ac:dyDescent="0.35">
      <c r="A343" s="98"/>
      <c r="B343" s="98"/>
      <c r="C343" s="98"/>
      <c r="D343" s="98"/>
      <c r="E343" s="98"/>
      <c r="F343" s="98"/>
      <c r="G343" s="98"/>
    </row>
    <row r="344" spans="1:7" x14ac:dyDescent="0.35">
      <c r="A344" s="98"/>
      <c r="B344" s="98"/>
      <c r="C344" s="98"/>
      <c r="D344" s="98"/>
      <c r="E344" s="98"/>
      <c r="F344" s="98"/>
      <c r="G344" s="98"/>
    </row>
    <row r="345" spans="1:7" x14ac:dyDescent="0.35">
      <c r="A345" s="98"/>
      <c r="B345" s="98"/>
      <c r="C345" s="98"/>
      <c r="D345" s="98"/>
      <c r="E345" s="98"/>
      <c r="F345" s="98"/>
      <c r="G345" s="98"/>
    </row>
    <row r="346" spans="1:7" x14ac:dyDescent="0.35">
      <c r="A346" s="98"/>
      <c r="B346" s="98"/>
      <c r="C346" s="98"/>
      <c r="D346" s="98"/>
      <c r="E346" s="98"/>
      <c r="F346" s="98"/>
      <c r="G346" s="98"/>
    </row>
    <row r="347" spans="1:7" x14ac:dyDescent="0.35">
      <c r="A347" s="98"/>
      <c r="B347" s="98"/>
      <c r="C347" s="98"/>
      <c r="D347" s="98"/>
      <c r="E347" s="98"/>
      <c r="F347" s="98"/>
      <c r="G347" s="98"/>
    </row>
    <row r="348" spans="1:7" x14ac:dyDescent="0.35">
      <c r="A348" s="98"/>
      <c r="B348" s="98"/>
      <c r="C348" s="98"/>
      <c r="D348" s="98"/>
      <c r="E348" s="98"/>
      <c r="F348" s="98"/>
      <c r="G348" s="98"/>
    </row>
    <row r="349" spans="1:7" x14ac:dyDescent="0.35">
      <c r="A349" s="98"/>
      <c r="B349" s="98"/>
      <c r="C349" s="98"/>
      <c r="D349" s="98"/>
      <c r="E349" s="98"/>
      <c r="F349" s="98"/>
      <c r="G349" s="98"/>
    </row>
    <row r="350" spans="1:7" x14ac:dyDescent="0.35">
      <c r="A350" s="98"/>
      <c r="B350" s="98"/>
      <c r="C350" s="98"/>
      <c r="D350" s="98"/>
      <c r="E350" s="98"/>
      <c r="F350" s="98"/>
      <c r="G350" s="98"/>
    </row>
    <row r="351" spans="1:7" x14ac:dyDescent="0.35">
      <c r="A351" s="98"/>
      <c r="B351" s="98"/>
      <c r="C351" s="98"/>
      <c r="D351" s="98"/>
      <c r="E351" s="98"/>
      <c r="F351" s="98"/>
      <c r="G351" s="98"/>
    </row>
    <row r="352" spans="1:7" x14ac:dyDescent="0.35">
      <c r="A352" s="98"/>
      <c r="B352" s="98"/>
      <c r="C352" s="98"/>
      <c r="D352" s="98"/>
      <c r="E352" s="98"/>
      <c r="F352" s="98"/>
      <c r="G352" s="98"/>
    </row>
    <row r="353" spans="1:7" x14ac:dyDescent="0.35">
      <c r="A353" s="98"/>
      <c r="B353" s="98"/>
      <c r="C353" s="98"/>
      <c r="D353" s="98"/>
      <c r="E353" s="98"/>
      <c r="F353" s="98"/>
      <c r="G353" s="98"/>
    </row>
    <row r="354" spans="1:7" x14ac:dyDescent="0.35">
      <c r="A354" s="98"/>
      <c r="B354" s="98"/>
      <c r="C354" s="98"/>
      <c r="D354" s="98"/>
      <c r="E354" s="98"/>
      <c r="F354" s="98"/>
      <c r="G354" s="98"/>
    </row>
    <row r="355" spans="1:7" x14ac:dyDescent="0.35">
      <c r="A355" s="98"/>
      <c r="B355" s="98"/>
      <c r="C355" s="98"/>
      <c r="D355" s="98"/>
      <c r="E355" s="98"/>
      <c r="F355" s="98"/>
      <c r="G355" s="98"/>
    </row>
    <row r="356" spans="1:7" x14ac:dyDescent="0.35">
      <c r="A356" s="98"/>
      <c r="B356" s="98"/>
      <c r="C356" s="98"/>
      <c r="D356" s="98"/>
      <c r="E356" s="98"/>
      <c r="F356" s="98"/>
      <c r="G356" s="98"/>
    </row>
    <row r="357" spans="1:7" x14ac:dyDescent="0.35">
      <c r="A357" s="98"/>
      <c r="B357" s="98"/>
      <c r="C357" s="98"/>
      <c r="D357" s="98"/>
      <c r="E357" s="98"/>
      <c r="F357" s="98"/>
      <c r="G357" s="98"/>
    </row>
    <row r="358" spans="1:7" x14ac:dyDescent="0.35">
      <c r="A358" s="98"/>
      <c r="B358" s="98"/>
      <c r="C358" s="98"/>
      <c r="D358" s="98"/>
      <c r="E358" s="98"/>
      <c r="F358" s="98"/>
      <c r="G358" s="98"/>
    </row>
    <row r="359" spans="1:7" x14ac:dyDescent="0.35">
      <c r="A359" s="98"/>
      <c r="B359" s="98"/>
      <c r="C359" s="98"/>
      <c r="D359" s="98"/>
      <c r="E359" s="98"/>
      <c r="F359" s="98"/>
      <c r="G359" s="98"/>
    </row>
    <row r="360" spans="1:7" x14ac:dyDescent="0.35">
      <c r="A360" s="98"/>
      <c r="B360" s="98"/>
      <c r="C360" s="98"/>
      <c r="D360" s="98"/>
      <c r="E360" s="98"/>
      <c r="F360" s="98"/>
      <c r="G360" s="98"/>
    </row>
    <row r="361" spans="1:7" x14ac:dyDescent="0.35">
      <c r="A361" s="98"/>
      <c r="B361" s="98"/>
      <c r="C361" s="98"/>
      <c r="D361" s="98"/>
      <c r="E361" s="98"/>
      <c r="F361" s="98"/>
      <c r="G361" s="98"/>
    </row>
    <row r="362" spans="1:7" x14ac:dyDescent="0.35">
      <c r="A362" s="98"/>
      <c r="B362" s="98"/>
      <c r="C362" s="98"/>
      <c r="D362" s="98"/>
      <c r="E362" s="98"/>
      <c r="F362" s="98"/>
      <c r="G362" s="98"/>
    </row>
    <row r="363" spans="1:7" x14ac:dyDescent="0.35">
      <c r="A363" s="98"/>
      <c r="B363" s="98"/>
      <c r="C363" s="98"/>
      <c r="D363" s="98"/>
      <c r="E363" s="98"/>
      <c r="F363" s="98"/>
      <c r="G363" s="98"/>
    </row>
    <row r="364" spans="1:7" x14ac:dyDescent="0.35">
      <c r="A364" s="98"/>
      <c r="B364" s="98"/>
      <c r="C364" s="98"/>
      <c r="D364" s="98"/>
      <c r="E364" s="98"/>
      <c r="F364" s="98"/>
      <c r="G364" s="98"/>
    </row>
    <row r="365" spans="1:7" x14ac:dyDescent="0.35">
      <c r="A365" s="98"/>
      <c r="B365" s="98"/>
      <c r="C365" s="98"/>
      <c r="D365" s="98"/>
      <c r="E365" s="98"/>
      <c r="F365" s="98"/>
      <c r="G365" s="98"/>
    </row>
    <row r="366" spans="1:7" x14ac:dyDescent="0.35">
      <c r="A366" s="98"/>
      <c r="B366" s="98"/>
      <c r="C366" s="98"/>
      <c r="D366" s="98"/>
      <c r="E366" s="98"/>
      <c r="F366" s="98"/>
      <c r="G366" s="98"/>
    </row>
    <row r="367" spans="1:7" x14ac:dyDescent="0.35">
      <c r="A367" s="98"/>
      <c r="B367" s="98"/>
      <c r="C367" s="98"/>
      <c r="D367" s="98"/>
      <c r="E367" s="98"/>
      <c r="F367" s="98"/>
      <c r="G367" s="98"/>
    </row>
    <row r="368" spans="1:7" x14ac:dyDescent="0.35">
      <c r="A368" s="98"/>
      <c r="B368" s="98"/>
      <c r="C368" s="98"/>
      <c r="D368" s="98"/>
      <c r="E368" s="98"/>
      <c r="F368" s="98"/>
      <c r="G368" s="98"/>
    </row>
    <row r="369" spans="1:7" x14ac:dyDescent="0.35">
      <c r="A369" s="98"/>
      <c r="B369" s="98"/>
      <c r="C369" s="98"/>
      <c r="D369" s="98"/>
      <c r="E369" s="98"/>
      <c r="F369" s="98"/>
      <c r="G369" s="98"/>
    </row>
    <row r="370" spans="1:7" x14ac:dyDescent="0.35">
      <c r="A370" s="98"/>
      <c r="B370" s="98"/>
      <c r="C370" s="98"/>
      <c r="D370" s="98"/>
      <c r="E370" s="98"/>
      <c r="F370" s="98"/>
      <c r="G370" s="98"/>
    </row>
    <row r="371" spans="1:7" x14ac:dyDescent="0.35">
      <c r="A371" s="98"/>
      <c r="B371" s="98"/>
      <c r="C371" s="98"/>
      <c r="D371" s="98"/>
      <c r="E371" s="98"/>
      <c r="F371" s="98"/>
      <c r="G371" s="98"/>
    </row>
    <row r="372" spans="1:7" x14ac:dyDescent="0.35">
      <c r="A372" s="98"/>
      <c r="B372" s="98"/>
      <c r="C372" s="98"/>
      <c r="D372" s="98"/>
      <c r="E372" s="98"/>
      <c r="F372" s="98"/>
      <c r="G372" s="98"/>
    </row>
    <row r="373" spans="1:7" x14ac:dyDescent="0.35">
      <c r="A373" s="98"/>
      <c r="B373" s="98"/>
      <c r="C373" s="98"/>
      <c r="D373" s="98"/>
      <c r="E373" s="98"/>
      <c r="F373" s="98"/>
      <c r="G373" s="98"/>
    </row>
    <row r="374" spans="1:7" x14ac:dyDescent="0.35">
      <c r="A374" s="98"/>
      <c r="B374" s="98"/>
      <c r="C374" s="98"/>
      <c r="D374" s="98"/>
      <c r="E374" s="98"/>
      <c r="F374" s="98"/>
      <c r="G374" s="98"/>
    </row>
    <row r="375" spans="1:7" x14ac:dyDescent="0.35">
      <c r="A375" s="98"/>
      <c r="B375" s="98"/>
      <c r="C375" s="98"/>
      <c r="D375" s="98"/>
      <c r="E375" s="98"/>
      <c r="F375" s="98"/>
      <c r="G375" s="98"/>
    </row>
    <row r="376" spans="1:7" x14ac:dyDescent="0.35">
      <c r="A376" s="98"/>
      <c r="B376" s="98"/>
      <c r="C376" s="98"/>
      <c r="D376" s="98"/>
      <c r="E376" s="98"/>
      <c r="F376" s="98"/>
      <c r="G376" s="98"/>
    </row>
    <row r="377" spans="1:7" x14ac:dyDescent="0.35">
      <c r="A377" s="98"/>
      <c r="B377" s="98"/>
      <c r="C377" s="98"/>
      <c r="D377" s="98"/>
      <c r="E377" s="98"/>
      <c r="F377" s="98"/>
      <c r="G377" s="98"/>
    </row>
    <row r="378" spans="1:7" x14ac:dyDescent="0.35">
      <c r="A378" s="98"/>
      <c r="B378" s="98"/>
      <c r="C378" s="98"/>
      <c r="D378" s="98"/>
      <c r="E378" s="98"/>
      <c r="F378" s="98"/>
      <c r="G378" s="98"/>
    </row>
    <row r="379" spans="1:7" x14ac:dyDescent="0.35">
      <c r="A379" s="98"/>
      <c r="B379" s="98"/>
      <c r="C379" s="98"/>
      <c r="D379" s="98"/>
      <c r="E379" s="98"/>
      <c r="F379" s="98"/>
      <c r="G379" s="98"/>
    </row>
    <row r="380" spans="1:7" x14ac:dyDescent="0.35">
      <c r="A380" s="98"/>
      <c r="B380" s="98"/>
      <c r="C380" s="98"/>
      <c r="D380" s="98"/>
      <c r="E380" s="98"/>
      <c r="F380" s="98"/>
      <c r="G380" s="98"/>
    </row>
    <row r="381" spans="1:7" x14ac:dyDescent="0.35">
      <c r="A381" s="98"/>
      <c r="B381" s="98"/>
      <c r="C381" s="98"/>
      <c r="D381" s="98"/>
      <c r="E381" s="98"/>
      <c r="F381" s="98"/>
      <c r="G381" s="98"/>
    </row>
    <row r="382" spans="1:7" x14ac:dyDescent="0.35">
      <c r="A382" s="98"/>
      <c r="B382" s="98"/>
      <c r="C382" s="98"/>
      <c r="D382" s="98"/>
      <c r="E382" s="98"/>
      <c r="F382" s="98"/>
      <c r="G382" s="98"/>
    </row>
    <row r="383" spans="1:7" x14ac:dyDescent="0.35">
      <c r="A383" s="98"/>
      <c r="B383" s="98"/>
      <c r="C383" s="98"/>
      <c r="D383" s="98"/>
      <c r="E383" s="98"/>
      <c r="F383" s="98"/>
      <c r="G383" s="98"/>
    </row>
    <row r="384" spans="1:7" x14ac:dyDescent="0.35">
      <c r="A384" s="98"/>
      <c r="B384" s="98"/>
      <c r="C384" s="98"/>
      <c r="D384" s="98"/>
      <c r="E384" s="98"/>
      <c r="F384" s="98"/>
      <c r="G384" s="98"/>
    </row>
    <row r="385" spans="1:7" x14ac:dyDescent="0.35">
      <c r="A385" s="98"/>
      <c r="B385" s="98"/>
      <c r="C385" s="98"/>
      <c r="D385" s="98"/>
      <c r="E385" s="98"/>
      <c r="F385" s="98"/>
      <c r="G385" s="98"/>
    </row>
    <row r="386" spans="1:7" x14ac:dyDescent="0.35">
      <c r="A386" s="98"/>
      <c r="B386" s="98"/>
      <c r="C386" s="98"/>
      <c r="D386" s="98"/>
      <c r="E386" s="98"/>
      <c r="F386" s="98"/>
      <c r="G386" s="98"/>
    </row>
    <row r="387" spans="1:7" x14ac:dyDescent="0.35">
      <c r="A387" s="98"/>
      <c r="B387" s="98"/>
      <c r="C387" s="98"/>
      <c r="D387" s="98"/>
      <c r="E387" s="98"/>
      <c r="F387" s="98"/>
      <c r="G387" s="98"/>
    </row>
    <row r="388" spans="1:7" x14ac:dyDescent="0.35">
      <c r="A388" s="98"/>
      <c r="B388" s="98"/>
      <c r="C388" s="98"/>
      <c r="D388" s="98"/>
      <c r="E388" s="98"/>
      <c r="F388" s="98"/>
      <c r="G388" s="98"/>
    </row>
    <row r="389" spans="1:7" x14ac:dyDescent="0.35">
      <c r="A389" s="98"/>
      <c r="B389" s="98"/>
      <c r="C389" s="98"/>
      <c r="D389" s="98"/>
      <c r="E389" s="98"/>
      <c r="F389" s="98"/>
      <c r="G389" s="98"/>
    </row>
    <row r="390" spans="1:7" x14ac:dyDescent="0.35">
      <c r="A390" s="98"/>
      <c r="B390" s="98"/>
      <c r="C390" s="98"/>
      <c r="D390" s="98"/>
      <c r="E390" s="98"/>
      <c r="F390" s="98"/>
      <c r="G390" s="98"/>
    </row>
    <row r="391" spans="1:7" x14ac:dyDescent="0.35">
      <c r="A391" s="98"/>
      <c r="B391" s="98"/>
      <c r="C391" s="98"/>
      <c r="D391" s="98"/>
      <c r="E391" s="98"/>
      <c r="F391" s="98"/>
      <c r="G391" s="98"/>
    </row>
    <row r="392" spans="1:7" x14ac:dyDescent="0.35">
      <c r="A392" s="98"/>
      <c r="B392" s="98"/>
      <c r="C392" s="98"/>
      <c r="D392" s="98"/>
      <c r="E392" s="98"/>
      <c r="F392" s="98"/>
      <c r="G392" s="98"/>
    </row>
    <row r="393" spans="1:7" x14ac:dyDescent="0.35">
      <c r="A393" s="98"/>
      <c r="B393" s="98"/>
      <c r="C393" s="98"/>
      <c r="D393" s="98"/>
      <c r="E393" s="98"/>
      <c r="F393" s="98"/>
      <c r="G393" s="98"/>
    </row>
    <row r="394" spans="1:7" x14ac:dyDescent="0.35">
      <c r="A394" s="98"/>
      <c r="B394" s="98"/>
      <c r="C394" s="98"/>
      <c r="D394" s="98"/>
      <c r="E394" s="98"/>
      <c r="F394" s="98"/>
      <c r="G394" s="98"/>
    </row>
    <row r="395" spans="1:7" x14ac:dyDescent="0.35">
      <c r="A395" s="98"/>
      <c r="B395" s="98"/>
      <c r="C395" s="98"/>
      <c r="D395" s="98"/>
      <c r="E395" s="98"/>
      <c r="F395" s="98"/>
      <c r="G395" s="98"/>
    </row>
    <row r="396" spans="1:7" x14ac:dyDescent="0.35">
      <c r="A396" s="98"/>
      <c r="B396" s="98"/>
      <c r="C396" s="98"/>
      <c r="D396" s="98"/>
      <c r="E396" s="98"/>
      <c r="F396" s="98"/>
      <c r="G396" s="98"/>
    </row>
    <row r="397" spans="1:7" x14ac:dyDescent="0.35">
      <c r="A397" s="98"/>
      <c r="B397" s="98"/>
      <c r="C397" s="98"/>
      <c r="D397" s="98"/>
      <c r="E397" s="98"/>
      <c r="F397" s="98"/>
      <c r="G397" s="98"/>
    </row>
    <row r="398" spans="1:7" x14ac:dyDescent="0.35">
      <c r="A398" s="98"/>
      <c r="B398" s="98"/>
      <c r="C398" s="98"/>
      <c r="D398" s="98"/>
      <c r="E398" s="98"/>
      <c r="F398" s="98"/>
      <c r="G398" s="98"/>
    </row>
    <row r="399" spans="1:7" x14ac:dyDescent="0.35">
      <c r="A399" s="98"/>
      <c r="B399" s="98"/>
      <c r="C399" s="98"/>
      <c r="D399" s="98"/>
      <c r="E399" s="98"/>
      <c r="F399" s="98"/>
      <c r="G399" s="98"/>
    </row>
    <row r="400" spans="1:7" x14ac:dyDescent="0.35">
      <c r="A400" s="98"/>
      <c r="B400" s="98"/>
      <c r="C400" s="98"/>
      <c r="D400" s="98"/>
      <c r="E400" s="98"/>
      <c r="F400" s="98"/>
      <c r="G400" s="98"/>
    </row>
    <row r="401" spans="1:7" x14ac:dyDescent="0.35">
      <c r="A401" s="98"/>
      <c r="B401" s="98"/>
      <c r="C401" s="98"/>
      <c r="D401" s="98"/>
      <c r="E401" s="98"/>
      <c r="F401" s="98"/>
      <c r="G401" s="98"/>
    </row>
    <row r="402" spans="1:7" x14ac:dyDescent="0.35">
      <c r="A402" s="98"/>
      <c r="B402" s="98"/>
      <c r="C402" s="98"/>
      <c r="D402" s="98"/>
      <c r="E402" s="98"/>
      <c r="F402" s="98"/>
      <c r="G402" s="98"/>
    </row>
    <row r="403" spans="1:7" x14ac:dyDescent="0.35">
      <c r="A403" s="98"/>
      <c r="B403" s="98"/>
      <c r="C403" s="98"/>
      <c r="D403" s="98"/>
      <c r="E403" s="98"/>
      <c r="F403" s="98"/>
      <c r="G403" s="98"/>
    </row>
    <row r="404" spans="1:7" x14ac:dyDescent="0.35">
      <c r="A404" s="98"/>
      <c r="B404" s="98"/>
      <c r="C404" s="98"/>
      <c r="D404" s="98"/>
      <c r="E404" s="98"/>
      <c r="F404" s="98"/>
      <c r="G404" s="98"/>
    </row>
    <row r="405" spans="1:7" x14ac:dyDescent="0.35">
      <c r="A405" s="98"/>
      <c r="B405" s="98"/>
      <c r="C405" s="98"/>
      <c r="D405" s="98"/>
      <c r="E405" s="98"/>
      <c r="F405" s="98"/>
      <c r="G405" s="98"/>
    </row>
    <row r="406" spans="1:7" x14ac:dyDescent="0.35">
      <c r="A406" s="98"/>
      <c r="B406" s="98"/>
      <c r="C406" s="98"/>
      <c r="D406" s="98"/>
      <c r="E406" s="98"/>
      <c r="F406" s="98"/>
      <c r="G406" s="98"/>
    </row>
    <row r="407" spans="1:7" x14ac:dyDescent="0.35">
      <c r="A407" s="98"/>
      <c r="B407" s="98"/>
      <c r="C407" s="98"/>
      <c r="D407" s="98"/>
      <c r="E407" s="98"/>
      <c r="F407" s="98"/>
      <c r="G407" s="98"/>
    </row>
    <row r="408" spans="1:7" x14ac:dyDescent="0.35">
      <c r="A408" s="98"/>
      <c r="B408" s="98"/>
      <c r="C408" s="98"/>
      <c r="D408" s="98"/>
      <c r="E408" s="98"/>
      <c r="F408" s="98"/>
      <c r="G408" s="98"/>
    </row>
    <row r="409" spans="1:7" x14ac:dyDescent="0.35">
      <c r="A409" s="98"/>
      <c r="B409" s="98"/>
      <c r="C409" s="98"/>
      <c r="D409" s="98"/>
      <c r="E409" s="98"/>
      <c r="F409" s="98"/>
      <c r="G409" s="98"/>
    </row>
    <row r="410" spans="1:7" x14ac:dyDescent="0.35">
      <c r="A410" s="98"/>
      <c r="B410" s="98"/>
      <c r="C410" s="98"/>
      <c r="D410" s="98"/>
      <c r="E410" s="98"/>
      <c r="F410" s="98"/>
      <c r="G410" s="98"/>
    </row>
    <row r="411" spans="1:7" x14ac:dyDescent="0.35">
      <c r="A411" s="98"/>
      <c r="B411" s="98"/>
      <c r="C411" s="98"/>
      <c r="D411" s="98"/>
      <c r="E411" s="98"/>
      <c r="F411" s="98"/>
      <c r="G411" s="98"/>
    </row>
    <row r="412" spans="1:7" x14ac:dyDescent="0.35">
      <c r="A412" s="98"/>
      <c r="B412" s="98"/>
      <c r="C412" s="98"/>
      <c r="D412" s="98"/>
      <c r="E412" s="98"/>
      <c r="F412" s="98"/>
      <c r="G412" s="98"/>
    </row>
    <row r="413" spans="1:7" x14ac:dyDescent="0.35">
      <c r="A413" s="98"/>
      <c r="B413" s="98"/>
      <c r="C413" s="98"/>
      <c r="D413" s="98"/>
      <c r="E413" s="98"/>
      <c r="F413" s="98"/>
      <c r="G413" s="98"/>
    </row>
    <row r="414" spans="1:7" x14ac:dyDescent="0.35">
      <c r="A414" s="98"/>
      <c r="B414" s="98"/>
      <c r="C414" s="98"/>
      <c r="D414" s="98"/>
      <c r="E414" s="98"/>
      <c r="F414" s="98"/>
      <c r="G414" s="98"/>
    </row>
    <row r="415" spans="1:7" x14ac:dyDescent="0.35">
      <c r="A415" s="98"/>
      <c r="B415" s="98"/>
      <c r="C415" s="98"/>
      <c r="D415" s="98"/>
      <c r="E415" s="98"/>
      <c r="F415" s="98"/>
      <c r="G415" s="98"/>
    </row>
    <row r="416" spans="1:7" x14ac:dyDescent="0.35">
      <c r="A416" s="98"/>
      <c r="B416" s="98"/>
      <c r="C416" s="98"/>
      <c r="D416" s="98"/>
      <c r="E416" s="98"/>
      <c r="F416" s="98"/>
      <c r="G416" s="98"/>
    </row>
    <row r="417" spans="1:7" x14ac:dyDescent="0.35">
      <c r="A417" s="98"/>
      <c r="B417" s="98"/>
      <c r="C417" s="98"/>
      <c r="D417" s="98"/>
      <c r="E417" s="98"/>
      <c r="F417" s="98"/>
      <c r="G417" s="98"/>
    </row>
    <row r="418" spans="1:7" x14ac:dyDescent="0.35">
      <c r="A418" s="98"/>
      <c r="B418" s="98"/>
      <c r="C418" s="98"/>
      <c r="D418" s="98"/>
      <c r="E418" s="98"/>
      <c r="F418" s="98"/>
      <c r="G418" s="98"/>
    </row>
    <row r="419" spans="1:7" x14ac:dyDescent="0.35">
      <c r="A419" s="98"/>
      <c r="B419" s="98"/>
      <c r="C419" s="98"/>
      <c r="D419" s="98"/>
      <c r="E419" s="98"/>
      <c r="F419" s="98"/>
      <c r="G419" s="98"/>
    </row>
    <row r="420" spans="1:7" x14ac:dyDescent="0.35">
      <c r="A420" s="98"/>
      <c r="B420" s="98"/>
      <c r="C420" s="98"/>
      <c r="D420" s="98"/>
      <c r="E420" s="98"/>
      <c r="F420" s="98"/>
      <c r="G420" s="98"/>
    </row>
    <row r="421" spans="1:7" x14ac:dyDescent="0.35">
      <c r="A421" s="98"/>
      <c r="B421" s="98"/>
      <c r="C421" s="98"/>
      <c r="D421" s="98"/>
      <c r="E421" s="98"/>
      <c r="F421" s="98"/>
      <c r="G421" s="98"/>
    </row>
    <row r="422" spans="1:7" x14ac:dyDescent="0.35">
      <c r="A422" s="98"/>
      <c r="B422" s="98"/>
      <c r="C422" s="98"/>
      <c r="D422" s="98"/>
      <c r="E422" s="98"/>
      <c r="F422" s="98"/>
      <c r="G422" s="98"/>
    </row>
    <row r="423" spans="1:7" x14ac:dyDescent="0.35">
      <c r="A423" s="98"/>
      <c r="B423" s="98"/>
      <c r="C423" s="98"/>
      <c r="D423" s="98"/>
      <c r="E423" s="98"/>
      <c r="F423" s="98"/>
      <c r="G423" s="98"/>
    </row>
    <row r="424" spans="1:7" x14ac:dyDescent="0.35">
      <c r="A424" s="98"/>
      <c r="B424" s="98"/>
      <c r="C424" s="98"/>
      <c r="D424" s="98"/>
      <c r="E424" s="98"/>
      <c r="F424" s="98"/>
      <c r="G424" s="98"/>
    </row>
    <row r="425" spans="1:7" x14ac:dyDescent="0.35">
      <c r="A425" s="98"/>
      <c r="B425" s="98"/>
      <c r="C425" s="98"/>
      <c r="D425" s="98"/>
      <c r="E425" s="98"/>
      <c r="F425" s="98"/>
      <c r="G425" s="98"/>
    </row>
    <row r="426" spans="1:7" x14ac:dyDescent="0.35">
      <c r="A426" s="98"/>
      <c r="B426" s="98"/>
      <c r="C426" s="98"/>
      <c r="D426" s="98"/>
      <c r="E426" s="98"/>
      <c r="F426" s="98"/>
      <c r="G426" s="98"/>
    </row>
    <row r="427" spans="1:7" x14ac:dyDescent="0.35">
      <c r="A427" s="98"/>
      <c r="B427" s="98"/>
      <c r="C427" s="98"/>
      <c r="D427" s="98"/>
      <c r="E427" s="98"/>
      <c r="F427" s="98"/>
      <c r="G427" s="98"/>
    </row>
    <row r="428" spans="1:7" x14ac:dyDescent="0.35">
      <c r="A428" s="98"/>
      <c r="B428" s="98"/>
      <c r="C428" s="98"/>
      <c r="D428" s="98"/>
      <c r="E428" s="98"/>
      <c r="F428" s="98"/>
      <c r="G428" s="98"/>
    </row>
    <row r="429" spans="1:7" x14ac:dyDescent="0.35">
      <c r="A429" s="98"/>
      <c r="B429" s="98"/>
      <c r="C429" s="98"/>
      <c r="D429" s="98"/>
      <c r="E429" s="98"/>
      <c r="F429" s="98"/>
      <c r="G429" s="98"/>
    </row>
    <row r="430" spans="1:7" x14ac:dyDescent="0.35">
      <c r="A430" s="98"/>
      <c r="B430" s="98"/>
      <c r="C430" s="98"/>
      <c r="D430" s="98"/>
      <c r="E430" s="98"/>
      <c r="F430" s="98"/>
      <c r="G430" s="98"/>
    </row>
    <row r="431" spans="1:7" x14ac:dyDescent="0.35">
      <c r="A431" s="98"/>
      <c r="B431" s="98"/>
      <c r="C431" s="98"/>
      <c r="D431" s="98"/>
      <c r="E431" s="98"/>
      <c r="F431" s="98"/>
      <c r="G431" s="98"/>
    </row>
    <row r="432" spans="1:7" x14ac:dyDescent="0.35">
      <c r="A432" s="98"/>
      <c r="B432" s="98"/>
      <c r="C432" s="98"/>
      <c r="D432" s="98"/>
      <c r="E432" s="98"/>
      <c r="F432" s="98"/>
      <c r="G432" s="98"/>
    </row>
    <row r="433" spans="1:7" x14ac:dyDescent="0.35">
      <c r="A433" s="98"/>
      <c r="B433" s="98"/>
      <c r="C433" s="98"/>
      <c r="D433" s="98"/>
      <c r="E433" s="98"/>
      <c r="F433" s="98"/>
      <c r="G433" s="98"/>
    </row>
    <row r="434" spans="1:7" x14ac:dyDescent="0.35">
      <c r="A434" s="98"/>
      <c r="B434" s="98"/>
      <c r="C434" s="98"/>
      <c r="D434" s="98"/>
      <c r="E434" s="98"/>
      <c r="F434" s="98"/>
      <c r="G434" s="98"/>
    </row>
    <row r="435" spans="1:7" x14ac:dyDescent="0.35">
      <c r="A435" s="98"/>
      <c r="B435" s="98"/>
      <c r="C435" s="98"/>
      <c r="D435" s="98"/>
      <c r="E435" s="98"/>
      <c r="F435" s="98"/>
      <c r="G435" s="98"/>
    </row>
    <row r="436" spans="1:7" x14ac:dyDescent="0.35">
      <c r="A436" s="98"/>
      <c r="B436" s="98"/>
      <c r="C436" s="98"/>
      <c r="D436" s="98"/>
      <c r="E436" s="98"/>
      <c r="F436" s="98"/>
      <c r="G436" s="98"/>
    </row>
    <row r="437" spans="1:7" x14ac:dyDescent="0.35">
      <c r="A437" s="98"/>
      <c r="B437" s="98"/>
      <c r="C437" s="98"/>
      <c r="D437" s="98"/>
      <c r="E437" s="98"/>
      <c r="F437" s="98"/>
      <c r="G437" s="98"/>
    </row>
    <row r="438" spans="1:7" x14ac:dyDescent="0.35">
      <c r="A438" s="98"/>
      <c r="B438" s="98"/>
      <c r="C438" s="98"/>
      <c r="D438" s="98"/>
      <c r="E438" s="98"/>
      <c r="F438" s="98"/>
      <c r="G438" s="98"/>
    </row>
    <row r="439" spans="1:7" x14ac:dyDescent="0.35">
      <c r="A439" s="98"/>
      <c r="B439" s="98"/>
      <c r="C439" s="98"/>
      <c r="D439" s="98"/>
      <c r="E439" s="98"/>
      <c r="F439" s="98"/>
      <c r="G439" s="98"/>
    </row>
    <row r="440" spans="1:7" x14ac:dyDescent="0.35">
      <c r="A440" s="98"/>
      <c r="B440" s="98"/>
      <c r="C440" s="98"/>
      <c r="D440" s="98"/>
      <c r="E440" s="98"/>
      <c r="F440" s="98"/>
      <c r="G440" s="98"/>
    </row>
    <row r="441" spans="1:7" x14ac:dyDescent="0.35">
      <c r="A441" s="98"/>
      <c r="B441" s="98"/>
      <c r="C441" s="98"/>
      <c r="D441" s="98"/>
      <c r="E441" s="98"/>
      <c r="F441" s="98"/>
      <c r="G441" s="98"/>
    </row>
    <row r="442" spans="1:7" x14ac:dyDescent="0.35">
      <c r="A442" s="98"/>
      <c r="B442" s="98"/>
      <c r="C442" s="98"/>
      <c r="D442" s="98"/>
      <c r="E442" s="98"/>
      <c r="F442" s="98"/>
      <c r="G442" s="98"/>
    </row>
    <row r="443" spans="1:7" x14ac:dyDescent="0.35">
      <c r="A443" s="98"/>
      <c r="B443" s="98"/>
      <c r="C443" s="98"/>
      <c r="D443" s="98"/>
      <c r="E443" s="98"/>
      <c r="F443" s="98"/>
      <c r="G443" s="98"/>
    </row>
    <row r="444" spans="1:7" x14ac:dyDescent="0.35">
      <c r="A444" s="98"/>
      <c r="B444" s="98"/>
      <c r="C444" s="98"/>
      <c r="D444" s="98"/>
      <c r="E444" s="98"/>
      <c r="F444" s="98"/>
      <c r="G444" s="98"/>
    </row>
    <row r="445" spans="1:7" x14ac:dyDescent="0.35">
      <c r="A445" s="98"/>
      <c r="B445" s="98"/>
      <c r="C445" s="98"/>
      <c r="D445" s="98"/>
      <c r="E445" s="98"/>
      <c r="F445" s="98"/>
      <c r="G445" s="98"/>
    </row>
    <row r="446" spans="1:7" x14ac:dyDescent="0.35">
      <c r="A446" s="98"/>
      <c r="B446" s="98"/>
      <c r="C446" s="98"/>
      <c r="D446" s="98"/>
      <c r="E446" s="98"/>
      <c r="F446" s="98"/>
      <c r="G446" s="98"/>
    </row>
    <row r="447" spans="1:7" x14ac:dyDescent="0.35">
      <c r="A447" s="98"/>
      <c r="B447" s="98"/>
      <c r="C447" s="98"/>
      <c r="D447" s="98"/>
      <c r="E447" s="98"/>
      <c r="F447" s="98"/>
      <c r="G447" s="98"/>
    </row>
    <row r="448" spans="1:7" x14ac:dyDescent="0.35">
      <c r="A448" s="98"/>
      <c r="B448" s="98"/>
      <c r="C448" s="98"/>
      <c r="D448" s="98"/>
      <c r="E448" s="98"/>
      <c r="F448" s="98"/>
      <c r="G448" s="98"/>
    </row>
    <row r="449" spans="1:7" x14ac:dyDescent="0.35">
      <c r="A449" s="98"/>
      <c r="B449" s="98"/>
      <c r="C449" s="98"/>
      <c r="D449" s="98"/>
      <c r="E449" s="98"/>
      <c r="F449" s="98"/>
      <c r="G449" s="98"/>
    </row>
    <row r="450" spans="1:7" x14ac:dyDescent="0.35">
      <c r="A450" s="98"/>
      <c r="B450" s="98"/>
      <c r="C450" s="98"/>
      <c r="D450" s="98"/>
      <c r="E450" s="98"/>
      <c r="F450" s="98"/>
      <c r="G450" s="98"/>
    </row>
    <row r="451" spans="1:7" x14ac:dyDescent="0.35">
      <c r="A451" s="98"/>
      <c r="B451" s="98"/>
      <c r="C451" s="98"/>
      <c r="D451" s="98"/>
      <c r="E451" s="98"/>
      <c r="F451" s="98"/>
      <c r="G451" s="98"/>
    </row>
    <row r="452" spans="1:7" x14ac:dyDescent="0.35">
      <c r="A452" s="98"/>
      <c r="B452" s="98"/>
      <c r="C452" s="98"/>
      <c r="D452" s="98"/>
      <c r="E452" s="98"/>
      <c r="F452" s="98"/>
      <c r="G452" s="98"/>
    </row>
    <row r="453" spans="1:7" x14ac:dyDescent="0.35">
      <c r="A453" s="98"/>
      <c r="B453" s="98"/>
      <c r="C453" s="98"/>
      <c r="D453" s="98"/>
      <c r="E453" s="98"/>
      <c r="F453" s="98"/>
      <c r="G453" s="98"/>
    </row>
    <row r="454" spans="1:7" x14ac:dyDescent="0.35">
      <c r="A454" s="98"/>
      <c r="B454" s="98"/>
      <c r="C454" s="98"/>
      <c r="D454" s="98"/>
      <c r="E454" s="98"/>
      <c r="F454" s="98"/>
      <c r="G454" s="98"/>
    </row>
    <row r="455" spans="1:7" x14ac:dyDescent="0.35">
      <c r="A455" s="98"/>
      <c r="B455" s="98"/>
      <c r="C455" s="98"/>
      <c r="D455" s="98"/>
      <c r="E455" s="98"/>
      <c r="F455" s="98"/>
      <c r="G455" s="98"/>
    </row>
    <row r="456" spans="1:7" x14ac:dyDescent="0.35">
      <c r="A456" s="98"/>
      <c r="B456" s="98"/>
      <c r="C456" s="98"/>
      <c r="D456" s="98"/>
      <c r="E456" s="98"/>
      <c r="F456" s="98"/>
      <c r="G456" s="98"/>
    </row>
    <row r="457" spans="1:7" x14ac:dyDescent="0.35">
      <c r="A457" s="98"/>
      <c r="B457" s="98"/>
      <c r="C457" s="98"/>
      <c r="D457" s="98"/>
      <c r="E457" s="98"/>
      <c r="F457" s="98"/>
      <c r="G457" s="98"/>
    </row>
    <row r="458" spans="1:7" x14ac:dyDescent="0.35">
      <c r="A458" s="98"/>
      <c r="B458" s="98"/>
      <c r="C458" s="98"/>
      <c r="D458" s="98"/>
      <c r="E458" s="98"/>
      <c r="F458" s="98"/>
      <c r="G458" s="98"/>
    </row>
    <row r="459" spans="1:7" x14ac:dyDescent="0.35">
      <c r="A459" s="98"/>
      <c r="B459" s="98"/>
      <c r="C459" s="98"/>
      <c r="D459" s="98"/>
      <c r="E459" s="98"/>
      <c r="F459" s="98"/>
      <c r="G459" s="98"/>
    </row>
    <row r="460" spans="1:7" x14ac:dyDescent="0.35">
      <c r="A460" s="98"/>
      <c r="B460" s="98"/>
      <c r="C460" s="98"/>
      <c r="D460" s="98"/>
      <c r="E460" s="98"/>
      <c r="F460" s="98"/>
      <c r="G460" s="98"/>
    </row>
    <row r="461" spans="1:7" x14ac:dyDescent="0.35">
      <c r="A461" s="98"/>
      <c r="B461" s="98"/>
      <c r="C461" s="98"/>
      <c r="D461" s="98"/>
      <c r="E461" s="98"/>
      <c r="F461" s="98"/>
      <c r="G461" s="98"/>
    </row>
    <row r="462" spans="1:7" x14ac:dyDescent="0.35">
      <c r="A462" s="98"/>
      <c r="B462" s="98"/>
      <c r="C462" s="98"/>
      <c r="D462" s="98"/>
      <c r="E462" s="98"/>
      <c r="F462" s="98"/>
      <c r="G462" s="98"/>
    </row>
    <row r="463" spans="1:7" x14ac:dyDescent="0.35">
      <c r="A463" s="98"/>
      <c r="B463" s="98"/>
      <c r="C463" s="98"/>
      <c r="D463" s="98"/>
      <c r="E463" s="98"/>
      <c r="F463" s="98"/>
      <c r="G463" s="98"/>
    </row>
    <row r="464" spans="1:7" x14ac:dyDescent="0.35">
      <c r="A464" s="98"/>
      <c r="B464" s="98"/>
      <c r="C464" s="98"/>
      <c r="D464" s="98"/>
      <c r="E464" s="98"/>
      <c r="F464" s="98"/>
      <c r="G464" s="98"/>
    </row>
    <row r="465" spans="1:7" x14ac:dyDescent="0.35">
      <c r="A465" s="98"/>
      <c r="B465" s="98"/>
      <c r="C465" s="98"/>
      <c r="D465" s="98"/>
      <c r="E465" s="98"/>
      <c r="F465" s="98"/>
      <c r="G465" s="98"/>
    </row>
    <row r="466" spans="1:7" x14ac:dyDescent="0.35">
      <c r="A466" s="98"/>
      <c r="B466" s="98"/>
      <c r="C466" s="98"/>
      <c r="D466" s="98"/>
      <c r="E466" s="98"/>
      <c r="F466" s="98"/>
      <c r="G466" s="98"/>
    </row>
    <row r="467" spans="1:7" x14ac:dyDescent="0.35">
      <c r="A467" s="98"/>
      <c r="B467" s="98"/>
      <c r="C467" s="98"/>
      <c r="D467" s="98"/>
      <c r="E467" s="98"/>
      <c r="F467" s="98"/>
      <c r="G467" s="98"/>
    </row>
    <row r="468" spans="1:7" x14ac:dyDescent="0.35">
      <c r="A468" s="98"/>
      <c r="B468" s="98"/>
      <c r="C468" s="98"/>
      <c r="D468" s="98"/>
      <c r="E468" s="98"/>
      <c r="F468" s="98"/>
      <c r="G468" s="98"/>
    </row>
    <row r="469" spans="1:7" x14ac:dyDescent="0.35">
      <c r="A469" s="98"/>
      <c r="B469" s="98"/>
      <c r="C469" s="98"/>
      <c r="D469" s="98"/>
      <c r="E469" s="98"/>
      <c r="F469" s="98"/>
      <c r="G469" s="98"/>
    </row>
    <row r="470" spans="1:7" x14ac:dyDescent="0.35">
      <c r="A470" s="98"/>
      <c r="B470" s="98"/>
      <c r="C470" s="98"/>
      <c r="D470" s="98"/>
      <c r="E470" s="98"/>
      <c r="F470" s="98"/>
      <c r="G470" s="98"/>
    </row>
    <row r="471" spans="1:7" x14ac:dyDescent="0.35">
      <c r="A471" s="98"/>
      <c r="B471" s="98"/>
      <c r="C471" s="98"/>
      <c r="D471" s="98"/>
      <c r="E471" s="98"/>
      <c r="F471" s="98"/>
      <c r="G471" s="98"/>
    </row>
    <row r="472" spans="1:7" x14ac:dyDescent="0.35">
      <c r="A472" s="98"/>
      <c r="B472" s="98"/>
      <c r="C472" s="98"/>
      <c r="D472" s="98"/>
      <c r="E472" s="98"/>
      <c r="F472" s="98"/>
      <c r="G472" s="98"/>
    </row>
    <row r="473" spans="1:7" x14ac:dyDescent="0.35">
      <c r="A473" s="98"/>
      <c r="B473" s="98"/>
      <c r="C473" s="98"/>
      <c r="D473" s="98"/>
      <c r="E473" s="98"/>
      <c r="F473" s="98"/>
      <c r="G473" s="98"/>
    </row>
    <row r="474" spans="1:7" x14ac:dyDescent="0.35">
      <c r="A474" s="98"/>
      <c r="B474" s="98"/>
      <c r="C474" s="98"/>
      <c r="D474" s="98"/>
      <c r="E474" s="98"/>
      <c r="F474" s="98"/>
      <c r="G474" s="98"/>
    </row>
    <row r="475" spans="1:7" x14ac:dyDescent="0.35">
      <c r="A475" s="98"/>
      <c r="B475" s="98"/>
      <c r="C475" s="98"/>
      <c r="D475" s="98"/>
      <c r="E475" s="98"/>
      <c r="F475" s="98"/>
      <c r="G475" s="98"/>
    </row>
    <row r="476" spans="1:7" x14ac:dyDescent="0.35">
      <c r="A476" s="98"/>
      <c r="B476" s="98"/>
      <c r="C476" s="98"/>
      <c r="D476" s="98"/>
      <c r="E476" s="98"/>
      <c r="F476" s="98"/>
      <c r="G476" s="98"/>
    </row>
    <row r="477" spans="1:7" x14ac:dyDescent="0.35">
      <c r="A477" s="98"/>
      <c r="B477" s="98"/>
      <c r="C477" s="98"/>
      <c r="D477" s="98"/>
      <c r="E477" s="98"/>
      <c r="F477" s="98"/>
      <c r="G477" s="98"/>
    </row>
    <row r="478" spans="1:7" x14ac:dyDescent="0.35">
      <c r="A478" s="98"/>
      <c r="B478" s="98"/>
      <c r="C478" s="98"/>
      <c r="D478" s="98"/>
      <c r="E478" s="98"/>
      <c r="F478" s="98"/>
      <c r="G478" s="98"/>
    </row>
    <row r="479" spans="1:7" x14ac:dyDescent="0.35">
      <c r="A479" s="98"/>
      <c r="B479" s="98"/>
      <c r="C479" s="98"/>
      <c r="D479" s="98"/>
      <c r="E479" s="98"/>
      <c r="F479" s="98"/>
      <c r="G479" s="98"/>
    </row>
    <row r="480" spans="1:7" x14ac:dyDescent="0.35">
      <c r="A480" s="98"/>
      <c r="B480" s="98"/>
      <c r="C480" s="98"/>
      <c r="D480" s="98"/>
      <c r="E480" s="98"/>
      <c r="F480" s="98"/>
      <c r="G480" s="98"/>
    </row>
    <row r="481" spans="1:7" x14ac:dyDescent="0.35">
      <c r="A481" s="98"/>
      <c r="B481" s="98"/>
      <c r="C481" s="98"/>
      <c r="D481" s="98"/>
      <c r="E481" s="98"/>
      <c r="F481" s="98"/>
      <c r="G481" s="98"/>
    </row>
    <row r="482" spans="1:7" x14ac:dyDescent="0.35">
      <c r="A482" s="98"/>
      <c r="B482" s="98"/>
      <c r="C482" s="98"/>
      <c r="D482" s="98"/>
      <c r="E482" s="98"/>
      <c r="F482" s="98"/>
      <c r="G482" s="98"/>
    </row>
    <row r="483" spans="1:7" x14ac:dyDescent="0.35">
      <c r="A483" s="98"/>
      <c r="B483" s="98"/>
      <c r="C483" s="98"/>
      <c r="D483" s="98"/>
      <c r="E483" s="98"/>
      <c r="F483" s="98"/>
      <c r="G483" s="98"/>
    </row>
    <row r="484" spans="1:7" x14ac:dyDescent="0.35">
      <c r="A484" s="98"/>
      <c r="B484" s="98"/>
      <c r="C484" s="98"/>
      <c r="D484" s="98"/>
      <c r="E484" s="98"/>
      <c r="F484" s="98"/>
      <c r="G484" s="98"/>
    </row>
    <row r="485" spans="1:7" x14ac:dyDescent="0.35">
      <c r="A485" s="98"/>
      <c r="B485" s="98"/>
      <c r="C485" s="98"/>
      <c r="D485" s="98"/>
      <c r="E485" s="98"/>
      <c r="F485" s="98"/>
      <c r="G485" s="98"/>
    </row>
    <row r="486" spans="1:7" x14ac:dyDescent="0.35">
      <c r="A486" s="98"/>
      <c r="B486" s="98"/>
      <c r="C486" s="98"/>
      <c r="D486" s="98"/>
      <c r="E486" s="98"/>
      <c r="F486" s="98"/>
      <c r="G486" s="98"/>
    </row>
    <row r="487" spans="1:7" x14ac:dyDescent="0.35">
      <c r="A487" s="98"/>
      <c r="B487" s="98"/>
      <c r="C487" s="98"/>
      <c r="D487" s="98"/>
      <c r="E487" s="98"/>
      <c r="F487" s="98"/>
      <c r="G487" s="98"/>
    </row>
    <row r="488" spans="1:7" x14ac:dyDescent="0.35">
      <c r="A488" s="98"/>
      <c r="B488" s="98"/>
      <c r="C488" s="98"/>
      <c r="D488" s="98"/>
      <c r="E488" s="98"/>
      <c r="F488" s="98"/>
      <c r="G488" s="98"/>
    </row>
    <row r="489" spans="1:7" x14ac:dyDescent="0.35">
      <c r="A489" s="98"/>
      <c r="B489" s="98"/>
      <c r="C489" s="98"/>
      <c r="D489" s="98"/>
      <c r="E489" s="98"/>
      <c r="F489" s="98"/>
      <c r="G489" s="98"/>
    </row>
    <row r="490" spans="1:7" x14ac:dyDescent="0.35">
      <c r="A490" s="98"/>
      <c r="B490" s="98"/>
      <c r="C490" s="98"/>
      <c r="D490" s="98"/>
      <c r="E490" s="98"/>
      <c r="F490" s="98"/>
      <c r="G490" s="98"/>
    </row>
    <row r="491" spans="1:7" x14ac:dyDescent="0.35">
      <c r="A491" s="98"/>
      <c r="B491" s="98"/>
      <c r="C491" s="98"/>
      <c r="D491" s="98"/>
      <c r="E491" s="98"/>
      <c r="F491" s="98"/>
      <c r="G491" s="98"/>
    </row>
    <row r="492" spans="1:7" x14ac:dyDescent="0.35">
      <c r="A492" s="98"/>
      <c r="B492" s="98"/>
      <c r="C492" s="98"/>
      <c r="D492" s="98"/>
      <c r="E492" s="98"/>
      <c r="F492" s="98"/>
      <c r="G492" s="98"/>
    </row>
    <row r="493" spans="1:7" x14ac:dyDescent="0.35">
      <c r="A493" s="98"/>
      <c r="B493" s="98"/>
      <c r="C493" s="98"/>
      <c r="D493" s="98"/>
      <c r="E493" s="98"/>
      <c r="F493" s="98"/>
      <c r="G493" s="98"/>
    </row>
    <row r="494" spans="1:7" x14ac:dyDescent="0.35">
      <c r="A494" s="98"/>
      <c r="B494" s="98"/>
      <c r="C494" s="98"/>
      <c r="D494" s="98"/>
      <c r="E494" s="98"/>
      <c r="F494" s="98"/>
      <c r="G494" s="98"/>
    </row>
    <row r="495" spans="1:7" x14ac:dyDescent="0.35">
      <c r="A495" s="98"/>
      <c r="B495" s="98"/>
      <c r="C495" s="98"/>
      <c r="D495" s="98"/>
      <c r="E495" s="98"/>
      <c r="F495" s="98"/>
      <c r="G495" s="98"/>
    </row>
    <row r="496" spans="1:7" x14ac:dyDescent="0.35">
      <c r="A496" s="98"/>
      <c r="B496" s="98"/>
      <c r="C496" s="98"/>
      <c r="D496" s="98"/>
      <c r="E496" s="98"/>
      <c r="F496" s="98"/>
      <c r="G496" s="98"/>
    </row>
    <row r="497" spans="1:7" x14ac:dyDescent="0.35">
      <c r="A497" s="98"/>
      <c r="B497" s="98"/>
      <c r="C497" s="98"/>
      <c r="D497" s="98"/>
      <c r="E497" s="98"/>
      <c r="F497" s="98"/>
      <c r="G497" s="98"/>
    </row>
    <row r="498" spans="1:7" x14ac:dyDescent="0.35">
      <c r="A498" s="98"/>
      <c r="B498" s="98"/>
      <c r="C498" s="98"/>
      <c r="D498" s="98"/>
      <c r="E498" s="98"/>
      <c r="F498" s="98"/>
      <c r="G498" s="98"/>
    </row>
    <row r="499" spans="1:7" x14ac:dyDescent="0.35">
      <c r="A499" s="98"/>
      <c r="B499" s="98"/>
      <c r="C499" s="98"/>
      <c r="D499" s="98"/>
      <c r="E499" s="98"/>
      <c r="F499" s="98"/>
      <c r="G499" s="98"/>
    </row>
    <row r="500" spans="1:7" x14ac:dyDescent="0.35">
      <c r="A500" s="98"/>
      <c r="B500" s="98"/>
      <c r="C500" s="98"/>
      <c r="D500" s="98"/>
      <c r="E500" s="98"/>
      <c r="F500" s="98"/>
      <c r="G500" s="98"/>
    </row>
    <row r="501" spans="1:7" x14ac:dyDescent="0.35">
      <c r="A501" s="98"/>
      <c r="B501" s="98"/>
      <c r="C501" s="98"/>
      <c r="D501" s="98"/>
      <c r="E501" s="98"/>
      <c r="F501" s="98"/>
      <c r="G501" s="98"/>
    </row>
    <row r="502" spans="1:7" x14ac:dyDescent="0.35">
      <c r="A502" s="98"/>
      <c r="B502" s="98"/>
      <c r="C502" s="98"/>
      <c r="D502" s="98"/>
      <c r="E502" s="98"/>
      <c r="F502" s="98"/>
      <c r="G502" s="98"/>
    </row>
    <row r="503" spans="1:7" x14ac:dyDescent="0.35">
      <c r="A503" s="98"/>
      <c r="B503" s="98"/>
      <c r="C503" s="98"/>
      <c r="D503" s="98"/>
      <c r="E503" s="98"/>
      <c r="F503" s="98"/>
      <c r="G503" s="98"/>
    </row>
    <row r="504" spans="1:7" x14ac:dyDescent="0.35">
      <c r="A504" s="98"/>
      <c r="B504" s="98"/>
      <c r="C504" s="98"/>
      <c r="D504" s="98"/>
      <c r="E504" s="98"/>
      <c r="F504" s="98"/>
      <c r="G504" s="98"/>
    </row>
    <row r="505" spans="1:7" x14ac:dyDescent="0.35">
      <c r="A505" s="98"/>
      <c r="B505" s="98"/>
      <c r="C505" s="98"/>
      <c r="D505" s="98"/>
      <c r="E505" s="98"/>
      <c r="F505" s="98"/>
      <c r="G505" s="98"/>
    </row>
    <row r="506" spans="1:7" x14ac:dyDescent="0.35">
      <c r="A506" s="98"/>
      <c r="B506" s="98"/>
      <c r="C506" s="98"/>
      <c r="D506" s="98"/>
      <c r="E506" s="98"/>
      <c r="F506" s="98"/>
      <c r="G506" s="98"/>
    </row>
    <row r="507" spans="1:7" x14ac:dyDescent="0.35">
      <c r="A507" s="98"/>
      <c r="B507" s="98"/>
      <c r="C507" s="98"/>
      <c r="D507" s="98"/>
      <c r="E507" s="98"/>
      <c r="F507" s="98"/>
      <c r="G507" s="98"/>
    </row>
    <row r="508" spans="1:7" x14ac:dyDescent="0.35">
      <c r="A508" s="98"/>
      <c r="B508" s="98"/>
      <c r="C508" s="98"/>
      <c r="D508" s="98"/>
      <c r="E508" s="98"/>
      <c r="F508" s="98"/>
      <c r="G508" s="98"/>
    </row>
    <row r="509" spans="1:7" x14ac:dyDescent="0.35">
      <c r="A509" s="98"/>
      <c r="B509" s="98"/>
      <c r="C509" s="98"/>
      <c r="D509" s="98"/>
      <c r="E509" s="98"/>
      <c r="F509" s="98"/>
      <c r="G509" s="98"/>
    </row>
    <row r="510" spans="1:7" x14ac:dyDescent="0.35">
      <c r="A510" s="98"/>
      <c r="B510" s="98"/>
      <c r="C510" s="98"/>
      <c r="D510" s="98"/>
      <c r="E510" s="98"/>
      <c r="F510" s="98"/>
      <c r="G510" s="98"/>
    </row>
    <row r="511" spans="1:7" x14ac:dyDescent="0.35">
      <c r="A511" s="98"/>
      <c r="B511" s="98"/>
      <c r="C511" s="98"/>
      <c r="D511" s="98"/>
      <c r="E511" s="98"/>
      <c r="F511" s="98"/>
      <c r="G511" s="98"/>
    </row>
    <row r="512" spans="1:7" x14ac:dyDescent="0.35">
      <c r="A512" s="98"/>
      <c r="B512" s="98"/>
      <c r="C512" s="98"/>
      <c r="D512" s="98"/>
      <c r="E512" s="98"/>
      <c r="F512" s="98"/>
      <c r="G512" s="98"/>
    </row>
    <row r="513" spans="1:7" x14ac:dyDescent="0.35">
      <c r="A513" s="98"/>
      <c r="B513" s="98"/>
      <c r="C513" s="98"/>
      <c r="D513" s="98"/>
      <c r="E513" s="98"/>
      <c r="F513" s="98"/>
      <c r="G513" s="98"/>
    </row>
    <row r="514" spans="1:7" x14ac:dyDescent="0.35">
      <c r="A514" s="98"/>
      <c r="B514" s="98"/>
      <c r="C514" s="98"/>
      <c r="D514" s="98"/>
      <c r="E514" s="98"/>
      <c r="F514" s="98"/>
      <c r="G514" s="98"/>
    </row>
    <row r="515" spans="1:7" x14ac:dyDescent="0.35">
      <c r="A515" s="98"/>
      <c r="B515" s="98"/>
      <c r="C515" s="98"/>
      <c r="D515" s="98"/>
      <c r="E515" s="98"/>
      <c r="F515" s="98"/>
      <c r="G515" s="98"/>
    </row>
    <row r="516" spans="1:7" x14ac:dyDescent="0.35">
      <c r="A516" s="98"/>
      <c r="B516" s="98"/>
      <c r="C516" s="98"/>
      <c r="D516" s="98"/>
      <c r="E516" s="98"/>
      <c r="F516" s="98"/>
      <c r="G516" s="98"/>
    </row>
    <row r="517" spans="1:7" x14ac:dyDescent="0.35">
      <c r="A517" s="98"/>
      <c r="B517" s="98"/>
      <c r="C517" s="98"/>
      <c r="D517" s="98"/>
      <c r="E517" s="98"/>
      <c r="F517" s="98"/>
      <c r="G517" s="98"/>
    </row>
    <row r="518" spans="1:7" x14ac:dyDescent="0.35">
      <c r="A518" s="98"/>
      <c r="B518" s="98"/>
      <c r="C518" s="98"/>
      <c r="D518" s="98"/>
      <c r="E518" s="98"/>
      <c r="F518" s="98"/>
      <c r="G518" s="98"/>
    </row>
    <row r="519" spans="1:7" x14ac:dyDescent="0.35">
      <c r="A519" s="98"/>
      <c r="B519" s="98"/>
      <c r="C519" s="98"/>
      <c r="D519" s="98"/>
      <c r="E519" s="98"/>
      <c r="F519" s="98"/>
      <c r="G519" s="98"/>
    </row>
    <row r="520" spans="1:7" x14ac:dyDescent="0.35">
      <c r="A520" s="98"/>
      <c r="B520" s="98"/>
      <c r="C520" s="98"/>
      <c r="D520" s="98"/>
      <c r="E520" s="98"/>
      <c r="F520" s="98"/>
      <c r="G520" s="98"/>
    </row>
    <row r="521" spans="1:7" x14ac:dyDescent="0.35">
      <c r="A521" s="98"/>
      <c r="B521" s="98"/>
      <c r="C521" s="98"/>
      <c r="D521" s="98"/>
      <c r="E521" s="98"/>
      <c r="F521" s="98"/>
      <c r="G521" s="98"/>
    </row>
    <row r="522" spans="1:7" x14ac:dyDescent="0.35">
      <c r="A522" s="98"/>
      <c r="B522" s="98"/>
      <c r="C522" s="98"/>
      <c r="D522" s="98"/>
      <c r="E522" s="98"/>
      <c r="F522" s="98"/>
      <c r="G522" s="98"/>
    </row>
    <row r="523" spans="1:7" x14ac:dyDescent="0.35">
      <c r="A523" s="98"/>
      <c r="B523" s="98"/>
      <c r="C523" s="98"/>
      <c r="D523" s="98"/>
      <c r="E523" s="98"/>
      <c r="F523" s="98"/>
      <c r="G523" s="98"/>
    </row>
    <row r="524" spans="1:7" x14ac:dyDescent="0.35">
      <c r="A524" s="98"/>
      <c r="B524" s="98"/>
      <c r="C524" s="98"/>
      <c r="D524" s="98"/>
      <c r="E524" s="98"/>
      <c r="F524" s="98"/>
      <c r="G524" s="98"/>
    </row>
    <row r="525" spans="1:7" x14ac:dyDescent="0.35">
      <c r="A525" s="98"/>
      <c r="B525" s="98"/>
      <c r="C525" s="98"/>
      <c r="D525" s="98"/>
      <c r="E525" s="98"/>
      <c r="F525" s="98"/>
      <c r="G525" s="98"/>
    </row>
    <row r="526" spans="1:7" x14ac:dyDescent="0.35">
      <c r="A526" s="98"/>
      <c r="B526" s="98"/>
      <c r="C526" s="98"/>
      <c r="D526" s="98"/>
      <c r="E526" s="98"/>
      <c r="F526" s="98"/>
      <c r="G526" s="98"/>
    </row>
    <row r="527" spans="1:7" x14ac:dyDescent="0.35">
      <c r="A527" s="98"/>
      <c r="B527" s="98"/>
      <c r="C527" s="98"/>
      <c r="D527" s="98"/>
      <c r="E527" s="98"/>
      <c r="F527" s="98"/>
      <c r="G527" s="98"/>
    </row>
    <row r="528" spans="1:7" x14ac:dyDescent="0.35">
      <c r="A528" s="98"/>
      <c r="B528" s="98"/>
      <c r="C528" s="98"/>
      <c r="D528" s="98"/>
      <c r="E528" s="98"/>
      <c r="F528" s="98"/>
      <c r="G528" s="98"/>
    </row>
    <row r="529" spans="1:7" x14ac:dyDescent="0.35">
      <c r="A529" s="98"/>
      <c r="B529" s="98"/>
      <c r="C529" s="98"/>
      <c r="D529" s="98"/>
      <c r="E529" s="98"/>
      <c r="F529" s="98"/>
      <c r="G529" s="98"/>
    </row>
    <row r="530" spans="1:7" x14ac:dyDescent="0.35">
      <c r="A530" s="98"/>
      <c r="B530" s="98"/>
      <c r="C530" s="98"/>
      <c r="D530" s="98"/>
      <c r="E530" s="98"/>
      <c r="F530" s="98"/>
      <c r="G530" s="9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473DD-3F00-4A3D-ADE1-F93166306C6A}">
  <sheetPr>
    <tabColor rgb="FF00B0F0"/>
  </sheetPr>
  <dimension ref="A1:F17"/>
  <sheetViews>
    <sheetView workbookViewId="0">
      <selection activeCell="F4" sqref="F4"/>
    </sheetView>
  </sheetViews>
  <sheetFormatPr defaultRowHeight="14.5" x14ac:dyDescent="0.35"/>
  <cols>
    <col min="1" max="1" width="9.90625" customWidth="1"/>
    <col min="2" max="2" width="58.1796875" bestFit="1" customWidth="1"/>
    <col min="4" max="6" width="13.81640625" style="81" customWidth="1"/>
  </cols>
  <sheetData>
    <row r="1" spans="1:6" ht="18.5" x14ac:dyDescent="0.45">
      <c r="A1" s="77" t="s">
        <v>26</v>
      </c>
      <c r="D1" s="78" t="s">
        <v>27</v>
      </c>
      <c r="E1" s="78" t="s">
        <v>28</v>
      </c>
      <c r="F1" s="78" t="s">
        <v>29</v>
      </c>
    </row>
    <row r="2" spans="1:6" x14ac:dyDescent="0.35">
      <c r="D2" s="141" t="s">
        <v>69</v>
      </c>
      <c r="E2" s="141" t="s">
        <v>69</v>
      </c>
      <c r="F2" s="141" t="s">
        <v>69</v>
      </c>
    </row>
    <row r="3" spans="1:6" ht="15.5" x14ac:dyDescent="0.35">
      <c r="A3" s="80" t="s">
        <v>68</v>
      </c>
    </row>
    <row r="6" spans="1:6" s="83" customFormat="1" ht="43.5" x14ac:dyDescent="0.35">
      <c r="A6" s="82" t="s">
        <v>30</v>
      </c>
      <c r="B6" s="82" t="s">
        <v>31</v>
      </c>
      <c r="D6" s="84" t="s">
        <v>32</v>
      </c>
      <c r="E6" s="84" t="s">
        <v>33</v>
      </c>
      <c r="F6" s="84" t="s">
        <v>34</v>
      </c>
    </row>
    <row r="7" spans="1:6" x14ac:dyDescent="0.35">
      <c r="A7" s="85">
        <v>4.0000999999999998</v>
      </c>
      <c r="B7" s="86" t="s">
        <v>35</v>
      </c>
      <c r="D7" s="140" t="s">
        <v>69</v>
      </c>
      <c r="E7" s="140" t="s">
        <v>69</v>
      </c>
      <c r="F7" s="140" t="s">
        <v>69</v>
      </c>
    </row>
    <row r="8" spans="1:6" x14ac:dyDescent="0.35">
      <c r="A8" s="85">
        <v>4.0002000000000004</v>
      </c>
      <c r="B8" s="86" t="s">
        <v>36</v>
      </c>
      <c r="D8" s="140" t="s">
        <v>69</v>
      </c>
      <c r="E8" s="140" t="s">
        <v>69</v>
      </c>
      <c r="F8" s="140" t="s">
        <v>69</v>
      </c>
    </row>
    <row r="9" spans="1:6" x14ac:dyDescent="0.35">
      <c r="A9" s="85">
        <v>4.0003000000000002</v>
      </c>
      <c r="B9" s="86" t="s">
        <v>37</v>
      </c>
      <c r="D9" s="140" t="s">
        <v>69</v>
      </c>
      <c r="E9" s="140" t="s">
        <v>69</v>
      </c>
      <c r="F9" s="140" t="s">
        <v>69</v>
      </c>
    </row>
    <row r="10" spans="1:6" x14ac:dyDescent="0.35">
      <c r="A10" s="85">
        <v>4.0004</v>
      </c>
      <c r="B10" s="86" t="s">
        <v>38</v>
      </c>
      <c r="D10" s="140" t="s">
        <v>69</v>
      </c>
      <c r="E10" s="140" t="s">
        <v>69</v>
      </c>
      <c r="F10" s="140" t="s">
        <v>69</v>
      </c>
    </row>
    <row r="11" spans="1:6" x14ac:dyDescent="0.35">
      <c r="A11" s="85">
        <v>4.0004999999999997</v>
      </c>
      <c r="B11" s="86" t="s">
        <v>39</v>
      </c>
      <c r="D11" s="140" t="s">
        <v>69</v>
      </c>
      <c r="E11" s="140" t="s">
        <v>69</v>
      </c>
      <c r="F11" s="140" t="s">
        <v>69</v>
      </c>
    </row>
    <row r="12" spans="1:6" x14ac:dyDescent="0.35">
      <c r="A12" s="85">
        <v>4.0006000000000004</v>
      </c>
      <c r="B12" s="86" t="s">
        <v>40</v>
      </c>
      <c r="D12" s="140" t="s">
        <v>69</v>
      </c>
      <c r="E12" s="140" t="s">
        <v>69</v>
      </c>
      <c r="F12" s="140" t="s">
        <v>69</v>
      </c>
    </row>
    <row r="13" spans="1:6" x14ac:dyDescent="0.35">
      <c r="A13" s="85">
        <v>4.0007000000000001</v>
      </c>
      <c r="B13" s="86" t="s">
        <v>41</v>
      </c>
      <c r="D13" s="140" t="s">
        <v>69</v>
      </c>
      <c r="E13" s="140" t="s">
        <v>69</v>
      </c>
      <c r="F13" s="140" t="s">
        <v>69</v>
      </c>
    </row>
    <row r="14" spans="1:6" x14ac:dyDescent="0.35">
      <c r="A14" s="85">
        <v>4.0007999999999999</v>
      </c>
      <c r="B14" s="86" t="s">
        <v>42</v>
      </c>
      <c r="D14" s="140" t="s">
        <v>69</v>
      </c>
      <c r="E14" s="140" t="s">
        <v>69</v>
      </c>
      <c r="F14" s="140" t="s">
        <v>69</v>
      </c>
    </row>
    <row r="15" spans="1:6" x14ac:dyDescent="0.35">
      <c r="A15" s="85">
        <v>4.0009000000000103</v>
      </c>
      <c r="B15" s="86" t="s">
        <v>43</v>
      </c>
      <c r="D15" s="140" t="s">
        <v>69</v>
      </c>
      <c r="E15" s="140" t="s">
        <v>69</v>
      </c>
      <c r="F15" s="140" t="s">
        <v>69</v>
      </c>
    </row>
    <row r="16" spans="1:6" x14ac:dyDescent="0.35">
      <c r="A16" s="85">
        <v>4.0010000000000101</v>
      </c>
      <c r="B16" s="86" t="s">
        <v>44</v>
      </c>
      <c r="D16" s="140" t="s">
        <v>69</v>
      </c>
      <c r="E16" s="140" t="s">
        <v>69</v>
      </c>
      <c r="F16" s="140" t="s">
        <v>69</v>
      </c>
    </row>
    <row r="17" spans="1:6" x14ac:dyDescent="0.35">
      <c r="A17" s="85">
        <v>4.0011000000000099</v>
      </c>
      <c r="B17" s="86" t="s">
        <v>45</v>
      </c>
      <c r="D17" s="140" t="s">
        <v>69</v>
      </c>
      <c r="E17" s="140" t="s">
        <v>69</v>
      </c>
      <c r="F17" s="140" t="s">
        <v>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9C8AA-3BFD-48CD-BD85-7EFBDF3E6A37}">
  <sheetPr>
    <tabColor rgb="FF00B0F0"/>
  </sheetPr>
  <dimension ref="A1:F11"/>
  <sheetViews>
    <sheetView workbookViewId="0">
      <selection activeCell="G5" sqref="G5"/>
    </sheetView>
  </sheetViews>
  <sheetFormatPr defaultRowHeight="14.5" x14ac:dyDescent="0.35"/>
  <cols>
    <col min="2" max="2" width="38.1796875" customWidth="1"/>
    <col min="3" max="3" width="15.81640625" style="81" customWidth="1"/>
    <col min="4" max="6" width="13.81640625" customWidth="1"/>
  </cols>
  <sheetData>
    <row r="1" spans="1:6" ht="18.5" x14ac:dyDescent="0.45">
      <c r="A1" s="77" t="s">
        <v>46</v>
      </c>
      <c r="D1" s="78" t="s">
        <v>27</v>
      </c>
      <c r="E1" s="78" t="s">
        <v>28</v>
      </c>
      <c r="F1" s="78" t="s">
        <v>29</v>
      </c>
    </row>
    <row r="2" spans="1:6" x14ac:dyDescent="0.35">
      <c r="D2" s="79" t="s">
        <v>69</v>
      </c>
      <c r="E2" s="79" t="s">
        <v>69</v>
      </c>
      <c r="F2" s="79" t="s">
        <v>69</v>
      </c>
    </row>
    <row r="3" spans="1:6" ht="15.5" x14ac:dyDescent="0.35">
      <c r="A3" s="80" t="s">
        <v>1</v>
      </c>
      <c r="D3" s="81"/>
      <c r="E3" s="81"/>
      <c r="F3" s="81"/>
    </row>
    <row r="4" spans="1:6" x14ac:dyDescent="0.35">
      <c r="D4" s="81"/>
      <c r="E4" s="81"/>
      <c r="F4" s="81"/>
    </row>
    <row r="5" spans="1:6" s="83" customFormat="1" ht="43.5" x14ac:dyDescent="0.35">
      <c r="A5" s="87" t="s">
        <v>47</v>
      </c>
      <c r="B5" s="87" t="s">
        <v>31</v>
      </c>
      <c r="C5" s="88" t="s">
        <v>48</v>
      </c>
      <c r="D5" s="89" t="s">
        <v>32</v>
      </c>
      <c r="E5" s="89" t="s">
        <v>33</v>
      </c>
      <c r="F5" s="89" t="s">
        <v>34</v>
      </c>
    </row>
    <row r="6" spans="1:6" x14ac:dyDescent="0.35">
      <c r="A6" s="90">
        <v>4.0000999999999998</v>
      </c>
      <c r="B6" s="86" t="s">
        <v>49</v>
      </c>
      <c r="C6" s="90" t="s">
        <v>50</v>
      </c>
      <c r="D6" s="140" t="s">
        <v>69</v>
      </c>
      <c r="E6" s="140" t="s">
        <v>69</v>
      </c>
      <c r="F6" s="140" t="s">
        <v>69</v>
      </c>
    </row>
    <row r="7" spans="1:6" ht="29" x14ac:dyDescent="0.35">
      <c r="A7" s="90">
        <v>4.0002000000000004</v>
      </c>
      <c r="B7" s="86" t="s">
        <v>51</v>
      </c>
      <c r="C7" s="91" t="s">
        <v>52</v>
      </c>
      <c r="D7" s="140" t="s">
        <v>69</v>
      </c>
      <c r="E7" s="140" t="s">
        <v>69</v>
      </c>
      <c r="F7" s="140" t="s">
        <v>69</v>
      </c>
    </row>
    <row r="8" spans="1:6" x14ac:dyDescent="0.35">
      <c r="A8" s="90">
        <v>4.0003000000000002</v>
      </c>
      <c r="B8" s="86" t="s">
        <v>53</v>
      </c>
      <c r="C8" s="90" t="s">
        <v>54</v>
      </c>
      <c r="D8" s="140" t="s">
        <v>69</v>
      </c>
      <c r="E8" s="140" t="s">
        <v>69</v>
      </c>
      <c r="F8" s="140" t="s">
        <v>69</v>
      </c>
    </row>
    <row r="10" spans="1:6" ht="15.5" x14ac:dyDescent="0.35">
      <c r="A10" s="92" t="s">
        <v>55</v>
      </c>
    </row>
    <row r="11" spans="1:6" ht="15.5" x14ac:dyDescent="0.35">
      <c r="A11" s="92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45A2B521EE494DB13B65DF45438A8A" ma:contentTypeVersion="15" ma:contentTypeDescription="Create a new document." ma:contentTypeScope="" ma:versionID="091557d13b9b5a39c0f4e3a97f5aaea3">
  <xsd:schema xmlns:xsd="http://www.w3.org/2001/XMLSchema" xmlns:xs="http://www.w3.org/2001/XMLSchema" xmlns:p="http://schemas.microsoft.com/office/2006/metadata/properties" xmlns:ns2="c5e7a351-9d16-44c5-a559-1f3f4268e764" xmlns:ns3="04738c6d-ecc8-46f1-821f-82e308eab3d9" targetNamespace="http://schemas.microsoft.com/office/2006/metadata/properties" ma:root="true" ma:fieldsID="42251f0b348659c97d8dc75af96f2022" ns2:_="" ns3:_="">
    <xsd:import namespace="c5e7a351-9d16-44c5-a559-1f3f4268e764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ustomer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7a351-9d16-44c5-a559-1f3f4268e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ustomer" ma:index="12" nillable="true" ma:displayName="Customer" ma:description="Enter Platform" ma:format="Dropdown" ma:internalName="Customer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18f1158-3dc9-4f33-a966-d11aa0f0ee94}" ma:internalName="TaxCatchAll" ma:showField="CatchAllData" ma:web="b9a35c30-0db8-4a28-b9ee-bdf85c8726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e7a351-9d16-44c5-a559-1f3f4268e764">
      <Terms xmlns="http://schemas.microsoft.com/office/infopath/2007/PartnerControls"/>
    </lcf76f155ced4ddcb4097134ff3c332f>
    <TaxCatchAll xmlns="04738c6d-ecc8-46f1-821f-82e308eab3d9" xsi:nil="true"/>
    <Customer xmlns="c5e7a351-9d16-44c5-a559-1f3f4268e764" xsi:nil="true"/>
  </documentManagement>
</p:properties>
</file>

<file path=customXml/itemProps1.xml><?xml version="1.0" encoding="utf-8"?>
<ds:datastoreItem xmlns:ds="http://schemas.openxmlformats.org/officeDocument/2006/customXml" ds:itemID="{D424AFAF-9D89-4942-8A7B-CE60B5A9E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e7a351-9d16-44c5-a559-1f3f4268e764"/>
    <ds:schemaRef ds:uri="04738c6d-ecc8-46f1-821f-82e308eab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C0BB28-1085-4811-B162-CD295A84EB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2249F8-0A62-46DE-BD51-5BCC74D32172}">
  <ds:schemaRefs>
    <ds:schemaRef ds:uri="http://schemas.microsoft.com/office/2006/metadata/properties"/>
    <ds:schemaRef ds:uri="http://purl.org/dc/elements/1.1/"/>
    <ds:schemaRef ds:uri="c5e7a351-9d16-44c5-a559-1f3f4268e764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04738c6d-ecc8-46f1-821f-82e308eab3d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NP1 - Bunk Curtains</vt:lpstr>
      <vt:lpstr>NP2 - Door Curtains</vt:lpstr>
      <vt:lpstr>NP3 - Gulch Curtains</vt:lpstr>
      <vt:lpstr>NP4 - Blackout-Curtains</vt:lpstr>
      <vt:lpstr>LeadTimes - All Curtains</vt:lpstr>
      <vt:lpstr>Codified Repeat Purchases</vt:lpstr>
      <vt:lpstr>Special Tasking</vt:lpstr>
      <vt:lpstr>Travel &amp; Subs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Bell, Tim C1 (DES LSOC-LS-MS-SIM)</dc:creator>
  <cp:keywords/>
  <dc:description/>
  <cp:lastModifiedBy>Rooney, Thomas Technical Specialist I (DES LSOC-LS-MS-</cp:lastModifiedBy>
  <cp:revision/>
  <dcterms:created xsi:type="dcterms:W3CDTF">2023-10-10T13:06:23Z</dcterms:created>
  <dcterms:modified xsi:type="dcterms:W3CDTF">2024-08-23T15:11:10Z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992740-1f89-4ed6-b51b-95a6d0136ac8_Enabled">
    <vt:lpwstr>true</vt:lpwstr>
  </property>
  <property fmtid="{D5CDD505-2E9C-101B-9397-08002B2CF9AE}" pid="3" name="MSIP_Label_5e992740-1f89-4ed6-b51b-95a6d0136ac8_SetDate">
    <vt:lpwstr>2023-10-10T13:09:57Z</vt:lpwstr>
  </property>
  <property fmtid="{D5CDD505-2E9C-101B-9397-08002B2CF9AE}" pid="4" name="MSIP_Label_5e992740-1f89-4ed6-b51b-95a6d0136ac8_Method">
    <vt:lpwstr>Privileged</vt:lpwstr>
  </property>
  <property fmtid="{D5CDD505-2E9C-101B-9397-08002B2CF9AE}" pid="5" name="MSIP_Label_5e992740-1f89-4ed6-b51b-95a6d0136ac8_Name">
    <vt:lpwstr>MOD-2-OSL-OFFICIAL-SENSITIVE-COMMERCIAL</vt:lpwstr>
  </property>
  <property fmtid="{D5CDD505-2E9C-101B-9397-08002B2CF9AE}" pid="6" name="MSIP_Label_5e992740-1f89-4ed6-b51b-95a6d0136ac8_SiteId">
    <vt:lpwstr>be7760ed-5953-484b-ae95-d0a16dfa09e5</vt:lpwstr>
  </property>
  <property fmtid="{D5CDD505-2E9C-101B-9397-08002B2CF9AE}" pid="7" name="MSIP_Label_5e992740-1f89-4ed6-b51b-95a6d0136ac8_ActionId">
    <vt:lpwstr>cfdb7159-b501-4e59-b263-6065b911a070</vt:lpwstr>
  </property>
  <property fmtid="{D5CDD505-2E9C-101B-9397-08002B2CF9AE}" pid="8" name="MSIP_Label_5e992740-1f89-4ed6-b51b-95a6d0136ac8_ContentBits">
    <vt:lpwstr>3</vt:lpwstr>
  </property>
  <property fmtid="{D5CDD505-2E9C-101B-9397-08002B2CF9AE}" pid="9" name="ContentTypeId">
    <vt:lpwstr>0x010100A545A2B521EE494DB13B65DF45438A8A</vt:lpwstr>
  </property>
  <property fmtid="{D5CDD505-2E9C-101B-9397-08002B2CF9AE}" pid="10" name="MediaServiceImageTags">
    <vt:lpwstr/>
  </property>
  <property fmtid="{D5CDD505-2E9C-101B-9397-08002B2CF9AE}" pid="11" name="Order">
    <vt:r8>1240200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