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Main files\A-Steve\Steve - work (2018 onwards)\Consultancy\Parish-Town Councils\Penzance TC (Aug 2018)\Projects\Cleaning\Version 0.4\"/>
    </mc:Choice>
  </mc:AlternateContent>
  <xr:revisionPtr revIDLastSave="34" documentId="8_{B92F0800-7DFA-4373-95EE-2225D51BBCAE}" xr6:coauthVersionLast="45" xr6:coauthVersionMax="45" xr10:uidLastSave="{11166AE0-DACB-45A9-A897-409B76A0940A}"/>
  <bookViews>
    <workbookView xWindow="-110" yWindow="-110" windowWidth="19420" windowHeight="10420" xr2:uid="{00000000-000D-0000-FFFF-FFFF00000000}"/>
  </bookViews>
  <sheets>
    <sheet name="Site Schedule" sheetId="1" r:id="rId1"/>
    <sheet name="Sheet1" sheetId="2" state="hidden" r:id="rId2"/>
  </sheets>
  <definedNames>
    <definedName name="_xlnm.Print_Titles" localSheetId="0">'Site Schedule'!$B:$B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2" i="1" l="1"/>
  <c r="W12" i="1" l="1"/>
  <c r="V12" i="1"/>
  <c r="R12" i="1"/>
  <c r="O12" i="1"/>
  <c r="P12" i="1"/>
  <c r="M12" i="1" l="1"/>
</calcChain>
</file>

<file path=xl/sharedStrings.xml><?xml version="1.0" encoding="utf-8"?>
<sst xmlns="http://schemas.openxmlformats.org/spreadsheetml/2006/main" count="232" uniqueCount="119">
  <si>
    <t>Site Address</t>
  </si>
  <si>
    <t>Postcode</t>
  </si>
  <si>
    <t>Other sites - Ad Hoc / on request</t>
  </si>
  <si>
    <t>See detailed descriptions on what this means in regards to how the premises / facilities are utilised</t>
  </si>
  <si>
    <t>Property / Facilites details</t>
  </si>
  <si>
    <t xml:space="preserve">Civic Centre, Paris Street, </t>
  </si>
  <si>
    <t>Exeter</t>
  </si>
  <si>
    <t>EX1 1JN</t>
  </si>
  <si>
    <t>Office</t>
  </si>
  <si>
    <t>Communual Housing</t>
  </si>
  <si>
    <t>Other as speficied -</t>
  </si>
  <si>
    <r>
      <t>Primary purpose</t>
    </r>
    <r>
      <rPr>
        <b/>
        <vertAlign val="superscript"/>
        <sz val="12"/>
        <color theme="0"/>
        <rFont val="Calibri"/>
        <family val="2"/>
        <scheme val="minor"/>
      </rPr>
      <t>-1</t>
    </r>
  </si>
  <si>
    <t>(Other: specified)</t>
  </si>
  <si>
    <t>Property</t>
  </si>
  <si>
    <t>Nr of units</t>
  </si>
  <si>
    <t>Staircases (int)</t>
  </si>
  <si>
    <t>Balconies</t>
  </si>
  <si>
    <t xml:space="preserve">Key users of premises / </t>
  </si>
  <si>
    <t>facilities users</t>
  </si>
  <si>
    <t>Office workers</t>
  </si>
  <si>
    <t>Specific additional comments</t>
  </si>
  <si>
    <t>Communual Garage Areas</t>
  </si>
  <si>
    <t>Houses of Multiple Occupation</t>
  </si>
  <si>
    <t>Other….?</t>
  </si>
  <si>
    <t>Shared occupancy - CAB</t>
  </si>
  <si>
    <r>
      <rPr>
        <b/>
        <vertAlign val="superscript"/>
        <sz val="11"/>
        <color theme="1"/>
        <rFont val="Calibri"/>
        <family val="2"/>
        <scheme val="minor"/>
      </rPr>
      <t xml:space="preserve">-1 </t>
    </r>
    <r>
      <rPr>
        <b/>
        <sz val="11"/>
        <color theme="1"/>
        <rFont val="Calibri"/>
        <family val="2"/>
        <scheme val="minor"/>
      </rPr>
      <t>Primary Purpose</t>
    </r>
  </si>
  <si>
    <t>Optional Sites</t>
  </si>
  <si>
    <t>Royal and Albert Museum</t>
  </si>
  <si>
    <t>Queens Street,</t>
  </si>
  <si>
    <t>Museum</t>
  </si>
  <si>
    <t>This does not form part of the initial contract but maybe an area which is delivered under this contract, as part of future discussions</t>
  </si>
  <si>
    <t>Corn Exchange</t>
  </si>
  <si>
    <t>Enterainment venue</t>
  </si>
  <si>
    <t>Matford Centre</t>
  </si>
  <si>
    <t>Customers of the venue plus staff areas</t>
  </si>
  <si>
    <t>Current cleaning undertaken by venue staff</t>
  </si>
  <si>
    <t>Tourist Information Centre</t>
  </si>
  <si>
    <t>Princesshay??</t>
  </si>
  <si>
    <t>Customers of the centre plus staff areas</t>
  </si>
  <si>
    <t>Kitchenettes</t>
  </si>
  <si>
    <t>Kitchens</t>
  </si>
  <si>
    <t>Underground Passages</t>
  </si>
  <si>
    <t>Heritage Centre</t>
  </si>
  <si>
    <t>Visitors to the centre plus staff areas</t>
  </si>
  <si>
    <t>Customer House</t>
  </si>
  <si>
    <t>Canal Officer</t>
  </si>
  <si>
    <t>Waterways office</t>
  </si>
  <si>
    <t>Office space</t>
  </si>
  <si>
    <t>Lifts</t>
  </si>
  <si>
    <r>
      <t>Size m</t>
    </r>
    <r>
      <rPr>
        <vertAlign val="superscript"/>
        <sz val="11"/>
        <color theme="0"/>
        <rFont val="Calibri"/>
        <family val="2"/>
        <scheme val="minor"/>
      </rPr>
      <t>2</t>
    </r>
  </si>
  <si>
    <t>Number</t>
  </si>
  <si>
    <t>Corridors</t>
  </si>
  <si>
    <t>Toilet blocks (inc Showers)</t>
  </si>
  <si>
    <t>Public areas</t>
  </si>
  <si>
    <t>SCHEDULE 1</t>
  </si>
  <si>
    <t>Floors</t>
  </si>
  <si>
    <t>Bin points</t>
  </si>
  <si>
    <t>Overall area</t>
  </si>
  <si>
    <t>Committee/Meeting rooms</t>
  </si>
  <si>
    <t>Communual/break out Areas</t>
  </si>
  <si>
    <t>Civic Centre Building 1 (CAB)</t>
  </si>
  <si>
    <t>Civic Centre (Phase 1)</t>
  </si>
  <si>
    <t>Civic Centre (Phase 2)</t>
  </si>
  <si>
    <t>PREMISES / SITES FACILITIES DETAILS</t>
  </si>
  <si>
    <t>Lot</t>
  </si>
  <si>
    <r>
      <t>Lot 1</t>
    </r>
    <r>
      <rPr>
        <sz val="12"/>
        <color theme="1"/>
        <rFont val="Calibri"/>
        <family val="2"/>
      </rPr>
      <t xml:space="preserve"> – Operational Council Sites (Offices)</t>
    </r>
  </si>
  <si>
    <r>
      <t>Lot 2</t>
    </r>
    <r>
      <rPr>
        <sz val="12"/>
        <color theme="1"/>
        <rFont val="Calibri"/>
        <family val="2"/>
      </rPr>
      <t xml:space="preserve"> – Housing / Communal Sites</t>
    </r>
  </si>
  <si>
    <t>Lot 3 – Other Council Sites</t>
  </si>
  <si>
    <t>Lot 1 – Operational Council Sites (Offices)</t>
  </si>
  <si>
    <t>Current Supplier</t>
  </si>
  <si>
    <t>SCHEDULE 1 - PREMISES / SITES FACILITIES DETAILS</t>
  </si>
  <si>
    <t>Primary Purpose</t>
  </si>
  <si>
    <t>Toilet cubicles</t>
  </si>
  <si>
    <t>Overall areas</t>
  </si>
  <si>
    <t>Urinals</t>
  </si>
  <si>
    <t>Male</t>
  </si>
  <si>
    <t xml:space="preserve">Female </t>
  </si>
  <si>
    <t>Wherrytown</t>
  </si>
  <si>
    <t>Alexandra Playpark</t>
  </si>
  <si>
    <t>South Pier</t>
  </si>
  <si>
    <t>Penalverne</t>
  </si>
  <si>
    <t>Princess May</t>
  </si>
  <si>
    <t xml:space="preserve"> Cuboard / Stores</t>
  </si>
  <si>
    <t>Public / ciculation areas</t>
  </si>
  <si>
    <t>Public Toilet</t>
  </si>
  <si>
    <t>Yes/no</t>
  </si>
  <si>
    <t>Sharps Bins</t>
  </si>
  <si>
    <t>Penzance Super Loos Tourist Information Centre (TIC) Toilets</t>
  </si>
  <si>
    <t>Waste Bins</t>
  </si>
  <si>
    <t>Sanitary bins</t>
  </si>
  <si>
    <t>Yes</t>
  </si>
  <si>
    <t>Disbabled / Baby Change</t>
  </si>
  <si>
    <t>Summer Opening</t>
  </si>
  <si>
    <t>Winter Opening</t>
  </si>
  <si>
    <t>hours</t>
  </si>
  <si>
    <t>0800 - 1930</t>
  </si>
  <si>
    <t>0900 - 1730</t>
  </si>
  <si>
    <t>0830 - 1830</t>
  </si>
  <si>
    <t>0830 - 1730</t>
  </si>
  <si>
    <t>Unisex / Baby Change</t>
  </si>
  <si>
    <t>No</t>
  </si>
  <si>
    <t>0830 - 1930</t>
  </si>
  <si>
    <t>0830 - 1730 (see note)</t>
  </si>
  <si>
    <t>5 (individual)</t>
  </si>
  <si>
    <t>Coombe Road, Penzance</t>
  </si>
  <si>
    <t>Guildhall Road, Penzance</t>
  </si>
  <si>
    <t>Station Road, Penzance</t>
  </si>
  <si>
    <t>Battery Road, Penzance</t>
  </si>
  <si>
    <t>Western Promenade Road, Penzance</t>
  </si>
  <si>
    <t>Western Promenade Road / New Road, Penzance</t>
  </si>
  <si>
    <t>2 x Sanitary Bin 1 x Nappy Bin</t>
  </si>
  <si>
    <t>3 x Sanitary Bin, 1 x Bin</t>
  </si>
  <si>
    <t>6 x Sanitary Bin, 1 x nappy bin</t>
  </si>
  <si>
    <t>5 x Sanitary bins, 1 x nappy bin</t>
  </si>
  <si>
    <t>Currently Open Weekends and Bank Holidays only - 4 x Sanitary Bins 1 x nappy bin</t>
  </si>
  <si>
    <t>Note: All sanitary bins are self contained units that are swapped out when required rather than re lined</t>
  </si>
  <si>
    <r>
      <t>Size 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</si>
  <si>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0730 - 1930</t>
  </si>
  <si>
    <t>Crystal Clear Professional Cleaning Ltd, Unit 4 Stable Hobba Ind Est, Newlyn, Cornwall, TR20 8TL - Tel 01736 732578 (Mark Wilson)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</si>
</sst>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63377788628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2" borderId="6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1" fillId="0" borderId="0" xfId="0" quotePrefix="1" applyFont="1" applyAlignment="1">
      <alignment vertical="top"/>
    </xf>
    <xf numFmtId="0" fontId="5" fillId="2" borderId="1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vertical="top"/>
    </xf>
    <xf numFmtId="0" fontId="5" fillId="2" borderId="24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5" fillId="2" borderId="29" xfId="0" applyFont="1" applyFill="1" applyBorder="1" applyAlignment="1">
      <alignment vertical="top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5" fillId="2" borderId="30" xfId="0" applyFont="1" applyFill="1" applyBorder="1" applyAlignment="1">
      <alignment vertical="top"/>
    </xf>
    <xf numFmtId="0" fontId="5" fillId="2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3" xfId="0" applyBorder="1" applyAlignment="1">
      <alignment vertical="top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28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64" fontId="5" fillId="2" borderId="3" xfId="0" applyNumberFormat="1" applyFont="1" applyFill="1" applyBorder="1" applyAlignment="1">
      <alignment vertical="top"/>
    </xf>
    <xf numFmtId="164" fontId="0" fillId="0" borderId="9" xfId="0" applyNumberFormat="1" applyBorder="1" applyAlignment="1">
      <alignment horizontal="center" vertical="top"/>
    </xf>
    <xf numFmtId="1" fontId="0" fillId="0" borderId="0" xfId="0" applyNumberFormat="1" applyAlignment="1">
      <alignment vertical="top"/>
    </xf>
    <xf numFmtId="1" fontId="5" fillId="2" borderId="3" xfId="0" applyNumberFormat="1" applyFont="1" applyFill="1" applyBorder="1" applyAlignment="1">
      <alignment vertical="top"/>
    </xf>
    <xf numFmtId="1" fontId="0" fillId="0" borderId="9" xfId="0" applyNumberFormat="1" applyBorder="1" applyAlignment="1">
      <alignment horizontal="center" vertical="top"/>
    </xf>
    <xf numFmtId="0" fontId="11" fillId="0" borderId="0" xfId="0" applyFont="1" applyAlignment="1">
      <alignment vertical="top"/>
    </xf>
    <xf numFmtId="0" fontId="0" fillId="0" borderId="1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164" fontId="0" fillId="0" borderId="1" xfId="0" applyNumberFormat="1" applyFont="1" applyBorder="1" applyAlignment="1">
      <alignment horizontal="center" vertical="top"/>
    </xf>
    <xf numFmtId="1" fontId="0" fillId="0" borderId="5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top"/>
    </xf>
    <xf numFmtId="0" fontId="12" fillId="0" borderId="35" xfId="0" applyFont="1" applyBorder="1" applyAlignment="1">
      <alignment vertical="center"/>
    </xf>
    <xf numFmtId="0" fontId="0" fillId="0" borderId="38" xfId="0" applyBorder="1" applyAlignment="1">
      <alignment vertical="top"/>
    </xf>
    <xf numFmtId="0" fontId="5" fillId="2" borderId="39" xfId="0" applyFont="1" applyFill="1" applyBorder="1" applyAlignment="1">
      <alignment horizontal="left" vertical="top"/>
    </xf>
    <xf numFmtId="0" fontId="5" fillId="2" borderId="39" xfId="0" applyFont="1" applyFill="1" applyBorder="1" applyAlignment="1">
      <alignment vertical="top"/>
    </xf>
    <xf numFmtId="0" fontId="5" fillId="2" borderId="41" xfId="0" applyFont="1" applyFill="1" applyBorder="1" applyAlignment="1">
      <alignment vertical="top"/>
    </xf>
    <xf numFmtId="0" fontId="5" fillId="2" borderId="40" xfId="0" applyFont="1" applyFill="1" applyBorder="1" applyAlignment="1">
      <alignment vertical="top"/>
    </xf>
    <xf numFmtId="164" fontId="0" fillId="0" borderId="5" xfId="0" applyNumberFormat="1" applyFont="1" applyFill="1" applyBorder="1" applyAlignment="1">
      <alignment horizontal="center" vertical="top"/>
    </xf>
    <xf numFmtId="164" fontId="0" fillId="0" borderId="18" xfId="0" applyNumberFormat="1" applyFont="1" applyFill="1" applyBorder="1" applyAlignment="1">
      <alignment horizontal="center" vertical="top"/>
    </xf>
    <xf numFmtId="0" fontId="12" fillId="0" borderId="46" xfId="0" applyFont="1" applyBorder="1" applyAlignment="1">
      <alignment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top"/>
    </xf>
    <xf numFmtId="0" fontId="0" fillId="0" borderId="18" xfId="0" applyFont="1" applyBorder="1" applyAlignment="1">
      <alignment horizontal="center" vertical="top"/>
    </xf>
    <xf numFmtId="164" fontId="0" fillId="0" borderId="18" xfId="0" applyNumberFormat="1" applyFont="1" applyBorder="1" applyAlignment="1">
      <alignment horizontal="center" vertical="top"/>
    </xf>
    <xf numFmtId="1" fontId="0" fillId="0" borderId="18" xfId="0" applyNumberFormat="1" applyFont="1" applyBorder="1" applyAlignment="1">
      <alignment horizontal="center" vertical="top"/>
    </xf>
    <xf numFmtId="0" fontId="0" fillId="0" borderId="47" xfId="0" applyBorder="1" applyAlignment="1">
      <alignment vertical="top" wrapText="1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164" fontId="0" fillId="0" borderId="18" xfId="0" applyNumberFormat="1" applyFont="1" applyBorder="1" applyAlignment="1">
      <alignment horizontal="center" vertical="center"/>
    </xf>
    <xf numFmtId="164" fontId="0" fillId="0" borderId="18" xfId="0" applyNumberFormat="1" applyFon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0" fontId="0" fillId="0" borderId="47" xfId="0" applyBorder="1" applyAlignment="1">
      <alignment vertical="center" wrapText="1"/>
    </xf>
    <xf numFmtId="0" fontId="0" fillId="0" borderId="0" xfId="0" applyAlignment="1">
      <alignment vertical="center"/>
    </xf>
    <xf numFmtId="0" fontId="4" fillId="3" borderId="45" xfId="0" applyFont="1" applyFill="1" applyBorder="1" applyAlignment="1">
      <alignment horizontal="center" vertical="center"/>
    </xf>
    <xf numFmtId="164" fontId="4" fillId="3" borderId="45" xfId="0" applyNumberFormat="1" applyFont="1" applyFill="1" applyBorder="1" applyAlignment="1">
      <alignment horizontal="center" vertical="center"/>
    </xf>
    <xf numFmtId="1" fontId="4" fillId="3" borderId="4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13" fillId="2" borderId="42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/>
    </xf>
    <xf numFmtId="164" fontId="13" fillId="2" borderId="18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top"/>
    </xf>
    <xf numFmtId="0" fontId="13" fillId="2" borderId="43" xfId="0" applyFont="1" applyFill="1" applyBorder="1" applyAlignment="1">
      <alignment horizontal="center" vertical="top"/>
    </xf>
    <xf numFmtId="0" fontId="13" fillId="2" borderId="20" xfId="0" applyFont="1" applyFill="1" applyBorder="1" applyAlignment="1">
      <alignment horizontal="center" vertical="top"/>
    </xf>
    <xf numFmtId="0" fontId="13" fillId="2" borderId="34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top"/>
    </xf>
    <xf numFmtId="164" fontId="13" fillId="2" borderId="4" xfId="0" applyNumberFormat="1" applyFont="1" applyFill="1" applyBorder="1" applyAlignment="1">
      <alignment horizontal="center" vertical="top"/>
    </xf>
    <xf numFmtId="1" fontId="13" fillId="2" borderId="4" xfId="0" applyNumberFormat="1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top"/>
    </xf>
    <xf numFmtId="0" fontId="13" fillId="2" borderId="34" xfId="0" applyFont="1" applyFill="1" applyBorder="1" applyAlignment="1">
      <alignment horizontal="center" vertical="top"/>
    </xf>
    <xf numFmtId="0" fontId="0" fillId="0" borderId="48" xfId="0" applyFont="1" applyBorder="1" applyAlignment="1">
      <alignment horizontal="center" vertical="top"/>
    </xf>
    <xf numFmtId="0" fontId="0" fillId="0" borderId="49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64" fontId="0" fillId="0" borderId="48" xfId="0" applyNumberFormat="1" applyFont="1" applyFill="1" applyBorder="1" applyAlignment="1">
      <alignment horizontal="center" vertical="top"/>
    </xf>
    <xf numFmtId="164" fontId="0" fillId="0" borderId="49" xfId="0" applyNumberFormat="1" applyFont="1" applyFill="1" applyBorder="1" applyAlignment="1">
      <alignment horizontal="center" vertical="top"/>
    </xf>
    <xf numFmtId="164" fontId="0" fillId="0" borderId="21" xfId="0" applyNumberFormat="1" applyFont="1" applyFill="1" applyBorder="1" applyAlignment="1">
      <alignment horizontal="center" vertical="top"/>
    </xf>
    <xf numFmtId="164" fontId="0" fillId="0" borderId="22" xfId="0" applyNumberFormat="1" applyFont="1" applyFill="1" applyBorder="1" applyAlignment="1">
      <alignment horizontal="center" vertical="top"/>
    </xf>
    <xf numFmtId="164" fontId="0" fillId="0" borderId="21" xfId="0" applyNumberFormat="1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" fontId="13" fillId="2" borderId="21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51" xfId="0" applyBorder="1" applyAlignment="1">
      <alignment vertical="top" wrapText="1"/>
    </xf>
    <xf numFmtId="0" fontId="0" fillId="0" borderId="5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21"/>
  <sheetViews>
    <sheetView tabSelected="1" zoomScale="75" zoomScaleNormal="75" workbookViewId="0">
      <selection activeCell="A18" sqref="A18"/>
    </sheetView>
  </sheetViews>
  <sheetFormatPr defaultColWidth="9.1796875" defaultRowHeight="14.5" x14ac:dyDescent="0.35"/>
  <cols>
    <col min="1" max="1" width="1.1796875" style="2" customWidth="1"/>
    <col min="2" max="2" width="57.7265625" style="2" customWidth="1"/>
    <col min="3" max="3" width="33.453125" style="2" customWidth="1"/>
    <col min="4" max="4" width="9.81640625" style="2" customWidth="1"/>
    <col min="5" max="5" width="16.453125" style="54" customWidth="1"/>
    <col min="6" max="6" width="20" style="54" bestFit="1" customWidth="1"/>
    <col min="7" max="7" width="19.36328125" style="54" bestFit="1" customWidth="1"/>
    <col min="8" max="11" width="12.81640625" style="3" customWidth="1"/>
    <col min="12" max="12" width="12.81640625" style="2" customWidth="1"/>
    <col min="13" max="14" width="12.81640625" style="55" customWidth="1"/>
    <col min="15" max="15" width="12.81640625" style="2" customWidth="1"/>
    <col min="16" max="17" width="12.81640625" style="54" customWidth="1"/>
    <col min="18" max="18" width="12.81640625" style="2" customWidth="1"/>
    <col min="19" max="19" width="3.7265625" style="55" customWidth="1"/>
    <col min="20" max="20" width="22.453125" style="2" customWidth="1"/>
    <col min="21" max="21" width="37.36328125" style="55" hidden="1" customWidth="1"/>
    <col min="22" max="22" width="12.81640625" style="58" customWidth="1"/>
    <col min="23" max="23" width="12.81640625" style="55" customWidth="1"/>
    <col min="24" max="24" width="43.08984375" style="2" customWidth="1"/>
    <col min="25" max="25" width="81.7265625" style="2" customWidth="1"/>
    <col min="26" max="16384" width="9.1796875" style="2"/>
  </cols>
  <sheetData>
    <row r="1" spans="2:25" ht="18.5" x14ac:dyDescent="0.35">
      <c r="B1" s="61" t="s">
        <v>70</v>
      </c>
    </row>
    <row r="2" spans="2:25" ht="8.25" customHeight="1" thickBot="1" x14ac:dyDescent="0.4"/>
    <row r="3" spans="2:25" s="9" customFormat="1" ht="16" thickTop="1" x14ac:dyDescent="0.35">
      <c r="B3" s="136" t="s">
        <v>13</v>
      </c>
      <c r="C3" s="133" t="s">
        <v>0</v>
      </c>
      <c r="D3" s="133" t="s">
        <v>1</v>
      </c>
      <c r="E3" s="70" t="s">
        <v>71</v>
      </c>
      <c r="F3" s="72" t="s">
        <v>92</v>
      </c>
      <c r="G3" s="71" t="s">
        <v>93</v>
      </c>
      <c r="H3" s="69" t="s">
        <v>4</v>
      </c>
      <c r="I3" s="6"/>
      <c r="J3" s="6"/>
      <c r="K3" s="6"/>
      <c r="L3" s="7"/>
      <c r="M3" s="56"/>
      <c r="N3" s="56"/>
      <c r="O3" s="7"/>
      <c r="P3" s="7"/>
      <c r="Q3" s="7"/>
      <c r="R3" s="7"/>
      <c r="S3" s="56"/>
      <c r="T3" s="7"/>
      <c r="U3" s="56"/>
      <c r="V3" s="59"/>
      <c r="W3" s="56"/>
      <c r="X3" s="127" t="s">
        <v>20</v>
      </c>
      <c r="Y3" s="130" t="s">
        <v>69</v>
      </c>
    </row>
    <row r="4" spans="2:25" s="89" customFormat="1" ht="33" customHeight="1" x14ac:dyDescent="0.35">
      <c r="B4" s="137"/>
      <c r="C4" s="134"/>
      <c r="D4" s="134"/>
      <c r="E4" s="93"/>
      <c r="F4" s="95"/>
      <c r="G4" s="96"/>
      <c r="H4" s="97" t="s">
        <v>75</v>
      </c>
      <c r="I4" s="98" t="s">
        <v>76</v>
      </c>
      <c r="J4" s="99" t="s">
        <v>91</v>
      </c>
      <c r="K4" s="99" t="s">
        <v>99</v>
      </c>
      <c r="L4" s="100" t="s">
        <v>55</v>
      </c>
      <c r="M4" s="101" t="s">
        <v>73</v>
      </c>
      <c r="N4" s="101" t="s">
        <v>88</v>
      </c>
      <c r="O4" s="102" t="s">
        <v>89</v>
      </c>
      <c r="P4" s="103" t="s">
        <v>86</v>
      </c>
      <c r="Q4" s="103" t="s">
        <v>74</v>
      </c>
      <c r="R4" s="141" t="s">
        <v>72</v>
      </c>
      <c r="S4" s="140"/>
      <c r="T4" s="141" t="s">
        <v>83</v>
      </c>
      <c r="U4" s="140"/>
      <c r="V4" s="139" t="s">
        <v>82</v>
      </c>
      <c r="W4" s="140"/>
      <c r="X4" s="128"/>
      <c r="Y4" s="131"/>
    </row>
    <row r="5" spans="2:25" ht="17" thickBot="1" x14ac:dyDescent="0.4">
      <c r="B5" s="138"/>
      <c r="C5" s="135"/>
      <c r="D5" s="135"/>
      <c r="E5" s="31"/>
      <c r="F5" s="104" t="s">
        <v>94</v>
      </c>
      <c r="G5" s="105" t="s">
        <v>94</v>
      </c>
      <c r="H5" s="106" t="s">
        <v>85</v>
      </c>
      <c r="I5" s="107" t="s">
        <v>85</v>
      </c>
      <c r="J5" s="107" t="s">
        <v>85</v>
      </c>
      <c r="K5" s="107" t="s">
        <v>85</v>
      </c>
      <c r="L5" s="108" t="s">
        <v>50</v>
      </c>
      <c r="M5" s="109" t="s">
        <v>116</v>
      </c>
      <c r="N5" s="108" t="s">
        <v>50</v>
      </c>
      <c r="O5" s="108" t="s">
        <v>50</v>
      </c>
      <c r="P5" s="108" t="s">
        <v>50</v>
      </c>
      <c r="Q5" s="108" t="s">
        <v>50</v>
      </c>
      <c r="R5" s="113" t="s">
        <v>50</v>
      </c>
      <c r="S5" s="114"/>
      <c r="T5" s="113" t="s">
        <v>50</v>
      </c>
      <c r="U5" s="114"/>
      <c r="V5" s="110" t="s">
        <v>50</v>
      </c>
      <c r="W5" s="109" t="s">
        <v>116</v>
      </c>
      <c r="X5" s="129"/>
      <c r="Y5" s="132"/>
    </row>
    <row r="6" spans="2:25" ht="30" customHeight="1" thickTop="1" thickBot="1" x14ac:dyDescent="0.4">
      <c r="B6" s="67" t="s">
        <v>77</v>
      </c>
      <c r="C6" s="146" t="s">
        <v>109</v>
      </c>
      <c r="D6" s="15"/>
      <c r="E6" s="15" t="s">
        <v>84</v>
      </c>
      <c r="F6" s="16" t="s">
        <v>101</v>
      </c>
      <c r="G6" s="16" t="s">
        <v>96</v>
      </c>
      <c r="H6" s="63" t="s">
        <v>90</v>
      </c>
      <c r="I6" s="63" t="s">
        <v>90</v>
      </c>
      <c r="J6" s="63" t="s">
        <v>90</v>
      </c>
      <c r="K6" s="63" t="s">
        <v>100</v>
      </c>
      <c r="L6" s="63">
        <v>1</v>
      </c>
      <c r="M6" s="64">
        <v>36</v>
      </c>
      <c r="N6" s="66">
        <v>2</v>
      </c>
      <c r="O6" s="62">
        <v>3</v>
      </c>
      <c r="P6" s="62">
        <v>2</v>
      </c>
      <c r="Q6" s="62">
        <v>1</v>
      </c>
      <c r="R6" s="115">
        <v>4</v>
      </c>
      <c r="S6" s="116"/>
      <c r="T6" s="121">
        <v>2</v>
      </c>
      <c r="U6" s="122"/>
      <c r="V6" s="65">
        <v>2</v>
      </c>
      <c r="W6" s="73">
        <v>5</v>
      </c>
      <c r="X6" s="43" t="s">
        <v>111</v>
      </c>
      <c r="Y6" s="144" t="s">
        <v>118</v>
      </c>
    </row>
    <row r="7" spans="2:25" s="54" customFormat="1" ht="30" customHeight="1" thickBot="1" x14ac:dyDescent="0.4">
      <c r="B7" s="75" t="s">
        <v>78</v>
      </c>
      <c r="C7" s="147" t="s">
        <v>108</v>
      </c>
      <c r="D7" s="76"/>
      <c r="E7" s="76" t="s">
        <v>84</v>
      </c>
      <c r="F7" s="77" t="s">
        <v>97</v>
      </c>
      <c r="G7" s="77" t="s">
        <v>98</v>
      </c>
      <c r="H7" s="78" t="s">
        <v>90</v>
      </c>
      <c r="I7" s="78" t="s">
        <v>90</v>
      </c>
      <c r="J7" s="78" t="s">
        <v>90</v>
      </c>
      <c r="K7" s="78" t="s">
        <v>100</v>
      </c>
      <c r="L7" s="78">
        <v>1</v>
      </c>
      <c r="M7" s="79">
        <v>50</v>
      </c>
      <c r="N7" s="80">
        <v>2</v>
      </c>
      <c r="O7" s="78">
        <v>5</v>
      </c>
      <c r="P7" s="78">
        <v>2</v>
      </c>
      <c r="Q7" s="78">
        <v>2</v>
      </c>
      <c r="R7" s="117">
        <v>7</v>
      </c>
      <c r="S7" s="118"/>
      <c r="T7" s="123">
        <v>2</v>
      </c>
      <c r="U7" s="124"/>
      <c r="V7" s="80">
        <v>2</v>
      </c>
      <c r="W7" s="74">
        <v>8.5</v>
      </c>
      <c r="X7" s="81" t="s">
        <v>112</v>
      </c>
      <c r="Y7" s="144" t="s">
        <v>118</v>
      </c>
    </row>
    <row r="8" spans="2:25" s="54" customFormat="1" ht="30" customHeight="1" thickBot="1" x14ac:dyDescent="0.4">
      <c r="B8" s="75" t="s">
        <v>79</v>
      </c>
      <c r="C8" s="147" t="s">
        <v>107</v>
      </c>
      <c r="D8" s="76"/>
      <c r="E8" s="76" t="s">
        <v>84</v>
      </c>
      <c r="F8" s="77" t="s">
        <v>117</v>
      </c>
      <c r="G8" s="77" t="s">
        <v>96</v>
      </c>
      <c r="H8" s="78" t="s">
        <v>90</v>
      </c>
      <c r="I8" s="78" t="s">
        <v>90</v>
      </c>
      <c r="J8" s="78" t="s">
        <v>100</v>
      </c>
      <c r="K8" s="78" t="s">
        <v>90</v>
      </c>
      <c r="L8" s="78">
        <v>1</v>
      </c>
      <c r="M8" s="79">
        <v>36</v>
      </c>
      <c r="N8" s="80">
        <v>2</v>
      </c>
      <c r="O8" s="78">
        <v>5</v>
      </c>
      <c r="P8" s="78">
        <v>2</v>
      </c>
      <c r="Q8" s="78" t="s">
        <v>103</v>
      </c>
      <c r="R8" s="117">
        <v>6</v>
      </c>
      <c r="S8" s="118"/>
      <c r="T8" s="123">
        <v>2</v>
      </c>
      <c r="U8" s="124"/>
      <c r="V8" s="80">
        <v>1</v>
      </c>
      <c r="W8" s="74">
        <v>3</v>
      </c>
      <c r="X8" s="81" t="s">
        <v>113</v>
      </c>
      <c r="Y8" s="144" t="s">
        <v>118</v>
      </c>
    </row>
    <row r="9" spans="2:25" s="54" customFormat="1" ht="30" customHeight="1" thickBot="1" x14ac:dyDescent="0.4">
      <c r="B9" s="75" t="s">
        <v>87</v>
      </c>
      <c r="C9" s="147" t="s">
        <v>106</v>
      </c>
      <c r="D9" s="76"/>
      <c r="E9" s="76" t="s">
        <v>84</v>
      </c>
      <c r="F9" s="77" t="s">
        <v>95</v>
      </c>
      <c r="G9" s="77" t="s">
        <v>95</v>
      </c>
      <c r="H9" s="78" t="s">
        <v>90</v>
      </c>
      <c r="I9" s="78" t="s">
        <v>90</v>
      </c>
      <c r="J9" s="78" t="s">
        <v>100</v>
      </c>
      <c r="K9" s="78" t="s">
        <v>90</v>
      </c>
      <c r="L9" s="78">
        <v>1</v>
      </c>
      <c r="M9" s="79">
        <v>63</v>
      </c>
      <c r="N9" s="80">
        <v>2</v>
      </c>
      <c r="O9" s="78">
        <v>8</v>
      </c>
      <c r="P9" s="78">
        <v>3</v>
      </c>
      <c r="Q9" s="78">
        <v>2</v>
      </c>
      <c r="R9" s="117">
        <v>9</v>
      </c>
      <c r="S9" s="118"/>
      <c r="T9" s="123">
        <v>3</v>
      </c>
      <c r="U9" s="124"/>
      <c r="V9" s="80">
        <v>3</v>
      </c>
      <c r="W9" s="74">
        <v>11.9</v>
      </c>
      <c r="X9" s="81" t="s">
        <v>112</v>
      </c>
      <c r="Y9" s="144" t="s">
        <v>118</v>
      </c>
    </row>
    <row r="10" spans="2:25" s="89" customFormat="1" ht="30" customHeight="1" thickBot="1" x14ac:dyDescent="0.4">
      <c r="B10" s="75" t="s">
        <v>80</v>
      </c>
      <c r="C10" s="148" t="s">
        <v>105</v>
      </c>
      <c r="D10" s="82"/>
      <c r="E10" s="82" t="s">
        <v>84</v>
      </c>
      <c r="F10" s="83" t="s">
        <v>102</v>
      </c>
      <c r="G10" s="83" t="s">
        <v>102</v>
      </c>
      <c r="H10" s="84" t="s">
        <v>90</v>
      </c>
      <c r="I10" s="84" t="s">
        <v>90</v>
      </c>
      <c r="J10" s="84" t="s">
        <v>90</v>
      </c>
      <c r="K10" s="84" t="s">
        <v>100</v>
      </c>
      <c r="L10" s="84">
        <v>1</v>
      </c>
      <c r="M10" s="85">
        <v>56</v>
      </c>
      <c r="N10" s="87">
        <v>2</v>
      </c>
      <c r="O10" s="84">
        <v>3</v>
      </c>
      <c r="P10" s="84">
        <v>3</v>
      </c>
      <c r="Q10" s="84">
        <v>2</v>
      </c>
      <c r="R10" s="119">
        <v>6</v>
      </c>
      <c r="S10" s="120"/>
      <c r="T10" s="125">
        <v>2</v>
      </c>
      <c r="U10" s="126"/>
      <c r="V10" s="87">
        <v>1</v>
      </c>
      <c r="W10" s="86">
        <v>8.1</v>
      </c>
      <c r="X10" s="88" t="s">
        <v>114</v>
      </c>
      <c r="Y10" s="144" t="s">
        <v>118</v>
      </c>
    </row>
    <row r="11" spans="2:25" s="54" customFormat="1" ht="30" customHeight="1" thickBot="1" x14ac:dyDescent="0.4">
      <c r="B11" s="75" t="s">
        <v>81</v>
      </c>
      <c r="C11" s="147" t="s">
        <v>104</v>
      </c>
      <c r="D11" s="76"/>
      <c r="E11" s="76" t="s">
        <v>84</v>
      </c>
      <c r="F11" s="77" t="s">
        <v>97</v>
      </c>
      <c r="G11" s="77" t="s">
        <v>98</v>
      </c>
      <c r="H11" s="78" t="s">
        <v>90</v>
      </c>
      <c r="I11" s="78" t="s">
        <v>90</v>
      </c>
      <c r="J11" s="78" t="s">
        <v>90</v>
      </c>
      <c r="K11" s="78" t="s">
        <v>100</v>
      </c>
      <c r="L11" s="78">
        <v>1</v>
      </c>
      <c r="M11" s="79">
        <v>28</v>
      </c>
      <c r="N11" s="80">
        <v>2</v>
      </c>
      <c r="O11" s="78">
        <v>2</v>
      </c>
      <c r="P11" s="78">
        <v>0</v>
      </c>
      <c r="Q11" s="78">
        <v>1</v>
      </c>
      <c r="R11" s="117">
        <v>3</v>
      </c>
      <c r="S11" s="118"/>
      <c r="T11" s="123">
        <v>2</v>
      </c>
      <c r="U11" s="124"/>
      <c r="V11" s="80">
        <v>0</v>
      </c>
      <c r="W11" s="74">
        <v>0</v>
      </c>
      <c r="X11" s="81" t="s">
        <v>110</v>
      </c>
      <c r="Y11" s="144" t="s">
        <v>118</v>
      </c>
    </row>
    <row r="12" spans="2:25" s="89" customFormat="1" ht="29" x14ac:dyDescent="0.35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1">
        <f>SUM(M6:M11)</f>
        <v>269</v>
      </c>
      <c r="N12" s="90"/>
      <c r="O12" s="90">
        <f>SUM(O6:O11)</f>
        <v>26</v>
      </c>
      <c r="P12" s="90">
        <f>SUM(P6:P11)</f>
        <v>12</v>
      </c>
      <c r="Q12" s="90"/>
      <c r="R12" s="111">
        <f t="shared" ref="R12:W12" si="0">SUM(R6:R11)</f>
        <v>35</v>
      </c>
      <c r="S12" s="112"/>
      <c r="T12" s="111">
        <f t="shared" si="0"/>
        <v>13</v>
      </c>
      <c r="U12" s="112"/>
      <c r="V12" s="92">
        <f t="shared" si="0"/>
        <v>9</v>
      </c>
      <c r="W12" s="91">
        <f t="shared" si="0"/>
        <v>36.5</v>
      </c>
      <c r="X12" s="88" t="s">
        <v>115</v>
      </c>
      <c r="Y12" s="145"/>
    </row>
    <row r="13" spans="2:25" ht="9" customHeight="1" thickBot="1" x14ac:dyDescent="0.4">
      <c r="B13" s="18"/>
      <c r="C13" s="19"/>
      <c r="D13" s="19"/>
      <c r="E13" s="19"/>
      <c r="F13" s="19"/>
      <c r="G13" s="19"/>
      <c r="H13" s="20"/>
      <c r="I13" s="20"/>
      <c r="J13" s="20"/>
      <c r="K13" s="20"/>
      <c r="L13" s="20"/>
      <c r="M13" s="57"/>
      <c r="N13" s="57"/>
      <c r="O13" s="20"/>
      <c r="P13" s="20"/>
      <c r="Q13" s="20"/>
      <c r="R13" s="20"/>
      <c r="S13" s="57"/>
      <c r="T13" s="20"/>
      <c r="U13" s="57"/>
      <c r="V13" s="60"/>
      <c r="W13" s="57"/>
      <c r="X13" s="45"/>
      <c r="Y13" s="68"/>
    </row>
    <row r="14" spans="2:25" ht="15" thickTop="1" x14ac:dyDescent="0.35"/>
    <row r="18" spans="24:24" x14ac:dyDescent="0.35">
      <c r="X18" s="89"/>
    </row>
    <row r="19" spans="24:24" x14ac:dyDescent="0.35">
      <c r="X19" s="89"/>
    </row>
    <row r="20" spans="24:24" x14ac:dyDescent="0.35">
      <c r="X20" s="89"/>
    </row>
    <row r="21" spans="24:24" x14ac:dyDescent="0.35">
      <c r="X21"/>
    </row>
  </sheetData>
  <mergeCells count="24">
    <mergeCell ref="X3:X5"/>
    <mergeCell ref="Y3:Y5"/>
    <mergeCell ref="C3:C5"/>
    <mergeCell ref="B3:B5"/>
    <mergeCell ref="D3:D5"/>
    <mergeCell ref="V4:W4"/>
    <mergeCell ref="T4:U4"/>
    <mergeCell ref="R4:S4"/>
    <mergeCell ref="T12:U12"/>
    <mergeCell ref="T5:U5"/>
    <mergeCell ref="R5:S5"/>
    <mergeCell ref="R6:S6"/>
    <mergeCell ref="R7:S7"/>
    <mergeCell ref="R8:S8"/>
    <mergeCell ref="R9:S9"/>
    <mergeCell ref="R10:S10"/>
    <mergeCell ref="R11:S11"/>
    <mergeCell ref="R12:S12"/>
    <mergeCell ref="T6:U6"/>
    <mergeCell ref="T7:U7"/>
    <mergeCell ref="T8:U8"/>
    <mergeCell ref="T9:U9"/>
    <mergeCell ref="T10:U10"/>
    <mergeCell ref="T11:U11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37"/>
  <sheetViews>
    <sheetView workbookViewId="0">
      <selection activeCell="C9" sqref="C9"/>
    </sheetView>
  </sheetViews>
  <sheetFormatPr defaultColWidth="9.1796875" defaultRowHeight="14.5" x14ac:dyDescent="0.35"/>
  <cols>
    <col min="1" max="1" width="1.1796875" style="2" customWidth="1"/>
    <col min="2" max="2" width="35.54296875" style="2" customWidth="1"/>
    <col min="3" max="3" width="26.81640625" style="2" customWidth="1"/>
    <col min="4" max="4" width="23.81640625" style="2" customWidth="1"/>
    <col min="5" max="5" width="7.453125" style="2" customWidth="1"/>
    <col min="6" max="6" width="9.81640625" style="2" customWidth="1"/>
    <col min="7" max="7" width="17.81640625" style="2" customWidth="1"/>
    <col min="8" max="8" width="37" style="2" customWidth="1"/>
    <col min="9" max="9" width="36.81640625" style="2" bestFit="1" customWidth="1"/>
    <col min="10" max="10" width="12.81640625" style="3" customWidth="1"/>
    <col min="11" max="32" width="12.81640625" style="2" customWidth="1"/>
    <col min="33" max="33" width="41.1796875" style="2" customWidth="1"/>
    <col min="34" max="35" width="16.54296875" style="2" customWidth="1"/>
    <col min="36" max="36" width="16.54296875" style="2" hidden="1" customWidth="1"/>
    <col min="37" max="37" width="9.1796875" style="2" hidden="1" customWidth="1"/>
    <col min="38" max="38" width="0" style="2" hidden="1" customWidth="1"/>
    <col min="39" max="16384" width="9.1796875" style="2"/>
  </cols>
  <sheetData>
    <row r="1" spans="2:37" x14ac:dyDescent="0.35">
      <c r="B1" s="1" t="s">
        <v>54</v>
      </c>
      <c r="C1" s="1" t="s">
        <v>63</v>
      </c>
    </row>
    <row r="2" spans="2:37" ht="15" thickBot="1" x14ac:dyDescent="0.4"/>
    <row r="3" spans="2:37" s="9" customFormat="1" ht="18" thickTop="1" x14ac:dyDescent="0.35">
      <c r="B3" s="46" t="s">
        <v>64</v>
      </c>
      <c r="C3" s="22" t="s">
        <v>13</v>
      </c>
      <c r="D3" s="38" t="s">
        <v>0</v>
      </c>
      <c r="E3" s="39"/>
      <c r="F3" s="4" t="s">
        <v>1</v>
      </c>
      <c r="G3" s="5" t="s">
        <v>11</v>
      </c>
      <c r="H3" s="5" t="s">
        <v>12</v>
      </c>
      <c r="I3" s="4" t="s">
        <v>17</v>
      </c>
      <c r="J3" s="6" t="s">
        <v>4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36" t="s">
        <v>20</v>
      </c>
      <c r="AH3" s="8"/>
      <c r="AI3" s="8"/>
    </row>
    <row r="4" spans="2:37" ht="15.5" x14ac:dyDescent="0.35">
      <c r="B4" s="47"/>
      <c r="C4" s="28"/>
      <c r="D4" s="40"/>
      <c r="E4" s="41"/>
      <c r="F4" s="24"/>
      <c r="G4" s="23"/>
      <c r="H4" s="23"/>
      <c r="I4" s="25" t="s">
        <v>18</v>
      </c>
      <c r="J4" s="32" t="s">
        <v>14</v>
      </c>
      <c r="K4" s="33" t="s">
        <v>55</v>
      </c>
      <c r="L4" s="33" t="s">
        <v>47</v>
      </c>
      <c r="M4" s="33" t="s">
        <v>51</v>
      </c>
      <c r="N4" s="33" t="s">
        <v>56</v>
      </c>
      <c r="O4" s="142" t="s">
        <v>52</v>
      </c>
      <c r="P4" s="143"/>
      <c r="Q4" s="142" t="s">
        <v>48</v>
      </c>
      <c r="R4" s="143"/>
      <c r="S4" s="142" t="s">
        <v>15</v>
      </c>
      <c r="T4" s="143"/>
      <c r="U4" s="142" t="s">
        <v>39</v>
      </c>
      <c r="V4" s="143"/>
      <c r="W4" s="142" t="s">
        <v>40</v>
      </c>
      <c r="X4" s="143"/>
      <c r="Y4" s="142" t="s">
        <v>59</v>
      </c>
      <c r="Z4" s="143"/>
      <c r="AA4" s="142" t="s">
        <v>58</v>
      </c>
      <c r="AB4" s="143"/>
      <c r="AC4" s="142" t="s">
        <v>53</v>
      </c>
      <c r="AD4" s="143"/>
      <c r="AE4" s="33" t="s">
        <v>16</v>
      </c>
      <c r="AF4" s="34" t="s">
        <v>57</v>
      </c>
      <c r="AG4" s="37"/>
      <c r="AH4" s="11"/>
      <c r="AI4" s="11"/>
    </row>
    <row r="5" spans="2:37" ht="17" thickBot="1" x14ac:dyDescent="0.4">
      <c r="B5" s="48"/>
      <c r="C5" s="29"/>
      <c r="D5" s="31"/>
      <c r="E5" s="30"/>
      <c r="F5" s="26"/>
      <c r="G5" s="31"/>
      <c r="H5" s="30"/>
      <c r="I5" s="27"/>
      <c r="J5" s="35"/>
      <c r="K5" s="10" t="s">
        <v>50</v>
      </c>
      <c r="L5" s="10" t="s">
        <v>49</v>
      </c>
      <c r="M5" s="34" t="s">
        <v>49</v>
      </c>
      <c r="N5" s="10" t="s">
        <v>50</v>
      </c>
      <c r="O5" s="10" t="s">
        <v>50</v>
      </c>
      <c r="P5" s="34" t="s">
        <v>49</v>
      </c>
      <c r="Q5" s="10" t="s">
        <v>50</v>
      </c>
      <c r="R5" s="34" t="s">
        <v>49</v>
      </c>
      <c r="S5" s="10" t="s">
        <v>50</v>
      </c>
      <c r="T5" s="34" t="s">
        <v>49</v>
      </c>
      <c r="U5" s="10" t="s">
        <v>50</v>
      </c>
      <c r="V5" s="34" t="s">
        <v>49</v>
      </c>
      <c r="W5" s="10" t="s">
        <v>50</v>
      </c>
      <c r="X5" s="34" t="s">
        <v>49</v>
      </c>
      <c r="Y5" s="10" t="s">
        <v>50</v>
      </c>
      <c r="Z5" s="10" t="s">
        <v>49</v>
      </c>
      <c r="AA5" s="10" t="s">
        <v>50</v>
      </c>
      <c r="AB5" s="10" t="s">
        <v>49</v>
      </c>
      <c r="AC5" s="10" t="s">
        <v>50</v>
      </c>
      <c r="AD5" s="10" t="s">
        <v>49</v>
      </c>
      <c r="AE5" s="10" t="s">
        <v>50</v>
      </c>
      <c r="AF5" s="10" t="s">
        <v>49</v>
      </c>
      <c r="AG5" s="42"/>
      <c r="AH5" s="11"/>
      <c r="AI5" s="11"/>
    </row>
    <row r="6" spans="2:37" ht="15" thickTop="1" x14ac:dyDescent="0.35">
      <c r="B6" s="14" t="s">
        <v>68</v>
      </c>
      <c r="C6" s="14" t="s">
        <v>60</v>
      </c>
      <c r="D6" s="15" t="s">
        <v>5</v>
      </c>
      <c r="E6" s="15" t="s">
        <v>6</v>
      </c>
      <c r="F6" s="15" t="s">
        <v>7</v>
      </c>
      <c r="G6" s="15" t="s">
        <v>8</v>
      </c>
      <c r="H6" s="15"/>
      <c r="I6" s="15" t="s">
        <v>19</v>
      </c>
      <c r="J6" s="12">
        <v>1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>
        <v>0</v>
      </c>
      <c r="AF6" s="12"/>
      <c r="AG6" s="43" t="s">
        <v>24</v>
      </c>
      <c r="AH6" s="13"/>
      <c r="AI6" s="13"/>
    </row>
    <row r="7" spans="2:37" x14ac:dyDescent="0.35">
      <c r="B7" s="14" t="s">
        <v>68</v>
      </c>
      <c r="C7" s="14" t="s">
        <v>61</v>
      </c>
      <c r="D7" s="15" t="s">
        <v>5</v>
      </c>
      <c r="E7" s="15" t="s">
        <v>6</v>
      </c>
      <c r="F7" s="15" t="s">
        <v>7</v>
      </c>
      <c r="G7" s="15" t="s">
        <v>8</v>
      </c>
      <c r="H7" s="15"/>
      <c r="I7" s="15" t="s">
        <v>19</v>
      </c>
      <c r="J7" s="16">
        <v>1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>
        <v>0</v>
      </c>
      <c r="AF7" s="16"/>
      <c r="AG7" s="44"/>
      <c r="AH7" s="13"/>
      <c r="AI7" s="13"/>
      <c r="AK7" s="2" t="s">
        <v>8</v>
      </c>
    </row>
    <row r="8" spans="2:37" x14ac:dyDescent="0.35">
      <c r="B8" s="14" t="s">
        <v>68</v>
      </c>
      <c r="C8" s="14" t="s">
        <v>62</v>
      </c>
      <c r="D8" s="15" t="s">
        <v>5</v>
      </c>
      <c r="E8" s="15" t="s">
        <v>6</v>
      </c>
      <c r="F8" s="15" t="s">
        <v>7</v>
      </c>
      <c r="G8" s="15" t="s">
        <v>8</v>
      </c>
      <c r="H8" s="15"/>
      <c r="I8" s="15" t="s">
        <v>19</v>
      </c>
      <c r="J8" s="16">
        <v>1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>
        <v>0</v>
      </c>
      <c r="AF8" s="16"/>
      <c r="AG8" s="44"/>
      <c r="AH8" s="13"/>
      <c r="AI8" s="13"/>
      <c r="AK8" s="2" t="s">
        <v>9</v>
      </c>
    </row>
    <row r="9" spans="2:37" x14ac:dyDescent="0.35">
      <c r="B9" s="49" t="s">
        <v>67</v>
      </c>
      <c r="C9" s="14" t="s">
        <v>31</v>
      </c>
      <c r="D9" s="15"/>
      <c r="E9" s="15" t="s">
        <v>6</v>
      </c>
      <c r="F9" s="15"/>
      <c r="G9" s="15" t="s">
        <v>10</v>
      </c>
      <c r="H9" s="15" t="s">
        <v>32</v>
      </c>
      <c r="I9" s="15" t="s">
        <v>34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44" t="s">
        <v>35</v>
      </c>
      <c r="AH9" s="13"/>
      <c r="AI9" s="13"/>
      <c r="AK9" s="2" t="s">
        <v>10</v>
      </c>
    </row>
    <row r="10" spans="2:37" x14ac:dyDescent="0.35">
      <c r="B10" s="49" t="s">
        <v>67</v>
      </c>
      <c r="C10" s="14" t="s">
        <v>33</v>
      </c>
      <c r="D10" s="15"/>
      <c r="E10" s="15" t="s">
        <v>6</v>
      </c>
      <c r="F10" s="15"/>
      <c r="G10" s="15" t="s">
        <v>10</v>
      </c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44" t="s">
        <v>35</v>
      </c>
      <c r="AH10" s="13"/>
      <c r="AI10" s="13"/>
    </row>
    <row r="11" spans="2:37" x14ac:dyDescent="0.35">
      <c r="B11" s="49" t="s">
        <v>67</v>
      </c>
      <c r="C11" s="14" t="s">
        <v>36</v>
      </c>
      <c r="D11" s="15" t="s">
        <v>37</v>
      </c>
      <c r="E11" s="15" t="s">
        <v>6</v>
      </c>
      <c r="F11" s="15"/>
      <c r="G11" s="15" t="s">
        <v>10</v>
      </c>
      <c r="H11" s="15" t="s">
        <v>36</v>
      </c>
      <c r="I11" s="15" t="s">
        <v>38</v>
      </c>
      <c r="J11" s="16">
        <v>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44"/>
      <c r="AH11" s="13"/>
      <c r="AI11" s="13"/>
    </row>
    <row r="12" spans="2:37" x14ac:dyDescent="0.35">
      <c r="B12" s="49" t="s">
        <v>67</v>
      </c>
      <c r="C12" s="14" t="s">
        <v>41</v>
      </c>
      <c r="D12" s="15"/>
      <c r="E12" s="15" t="s">
        <v>6</v>
      </c>
      <c r="F12" s="15"/>
      <c r="G12" s="15" t="s">
        <v>10</v>
      </c>
      <c r="H12" s="15" t="s">
        <v>42</v>
      </c>
      <c r="I12" s="15" t="s">
        <v>43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44"/>
      <c r="AH12" s="13"/>
      <c r="AI12" s="13"/>
    </row>
    <row r="13" spans="2:37" x14ac:dyDescent="0.35">
      <c r="B13" s="49" t="s">
        <v>67</v>
      </c>
      <c r="C13" s="14" t="s">
        <v>44</v>
      </c>
      <c r="D13" s="15"/>
      <c r="E13" s="15" t="s">
        <v>6</v>
      </c>
      <c r="F13" s="15"/>
      <c r="G13" s="15" t="s">
        <v>10</v>
      </c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44"/>
      <c r="AH13" s="13"/>
      <c r="AI13" s="13"/>
    </row>
    <row r="14" spans="2:37" ht="15.5" x14ac:dyDescent="0.35">
      <c r="B14" s="49" t="s">
        <v>67</v>
      </c>
      <c r="C14" s="14" t="s">
        <v>45</v>
      </c>
      <c r="D14" s="15"/>
      <c r="E14" s="15" t="s">
        <v>6</v>
      </c>
      <c r="F14" s="15"/>
      <c r="G14" s="15" t="s">
        <v>10</v>
      </c>
      <c r="H14" s="15" t="s">
        <v>46</v>
      </c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44"/>
      <c r="AH14" s="13"/>
      <c r="AI14" s="13"/>
      <c r="AK14" s="13" t="s">
        <v>65</v>
      </c>
    </row>
    <row r="15" spans="2:37" ht="15.5" x14ac:dyDescent="0.35">
      <c r="B15" s="14"/>
      <c r="C15" s="14"/>
      <c r="D15" s="15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44"/>
      <c r="AH15" s="13"/>
      <c r="AI15" s="13"/>
      <c r="AK15" s="13" t="s">
        <v>66</v>
      </c>
    </row>
    <row r="16" spans="2:37" x14ac:dyDescent="0.35">
      <c r="B16" s="49"/>
      <c r="C16" s="14"/>
      <c r="D16" s="15"/>
      <c r="E16" s="15"/>
      <c r="F16" s="15"/>
      <c r="G16" s="15"/>
      <c r="H16" s="15"/>
      <c r="I16" s="1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44"/>
      <c r="AH16" s="13"/>
      <c r="AI16" s="13"/>
      <c r="AK16" s="13" t="s">
        <v>67</v>
      </c>
    </row>
    <row r="17" spans="2:37" x14ac:dyDescent="0.35">
      <c r="B17" s="49"/>
      <c r="C17" s="17" t="s">
        <v>26</v>
      </c>
      <c r="D17" s="15"/>
      <c r="E17" s="15"/>
      <c r="F17" s="15"/>
      <c r="G17" s="15"/>
      <c r="H17" s="15"/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44"/>
      <c r="AH17" s="13"/>
      <c r="AI17" s="13"/>
      <c r="AK17" s="13"/>
    </row>
    <row r="18" spans="2:37" ht="47.5" customHeight="1" x14ac:dyDescent="0.35">
      <c r="B18" s="49" t="s">
        <v>67</v>
      </c>
      <c r="C18" s="14" t="s">
        <v>27</v>
      </c>
      <c r="D18" s="15" t="s">
        <v>28</v>
      </c>
      <c r="E18" s="15" t="s">
        <v>6</v>
      </c>
      <c r="F18" s="15"/>
      <c r="G18" s="15" t="s">
        <v>10</v>
      </c>
      <c r="H18" s="15" t="s">
        <v>29</v>
      </c>
      <c r="I18" s="15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44" t="s">
        <v>30</v>
      </c>
      <c r="AH18" s="13"/>
      <c r="AI18" s="13"/>
      <c r="AK18" s="13"/>
    </row>
    <row r="19" spans="2:37" ht="15" thickBot="1" x14ac:dyDescent="0.4">
      <c r="B19" s="50"/>
      <c r="C19" s="18"/>
      <c r="D19" s="19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45"/>
      <c r="AH19" s="13"/>
      <c r="AI19" s="13"/>
      <c r="AK19" s="13"/>
    </row>
    <row r="20" spans="2:37" ht="15" thickTop="1" x14ac:dyDescent="0.35">
      <c r="AK20" s="13"/>
    </row>
    <row r="21" spans="2:37" ht="16.5" x14ac:dyDescent="0.35">
      <c r="C21" s="21" t="s">
        <v>25</v>
      </c>
      <c r="D21" s="2" t="s">
        <v>3</v>
      </c>
      <c r="AK21" s="13"/>
    </row>
    <row r="22" spans="2:37" x14ac:dyDescent="0.35">
      <c r="AK22" s="13"/>
    </row>
    <row r="23" spans="2:37" x14ac:dyDescent="0.35">
      <c r="C23" s="1" t="s">
        <v>2</v>
      </c>
    </row>
    <row r="24" spans="2:37" ht="6.65" customHeight="1" x14ac:dyDescent="0.35"/>
    <row r="25" spans="2:37" x14ac:dyDescent="0.35">
      <c r="C25" s="2" t="s">
        <v>21</v>
      </c>
    </row>
    <row r="26" spans="2:37" x14ac:dyDescent="0.35">
      <c r="C26" s="2" t="s">
        <v>22</v>
      </c>
    </row>
    <row r="27" spans="2:37" x14ac:dyDescent="0.35">
      <c r="C27" s="2" t="s">
        <v>23</v>
      </c>
    </row>
    <row r="32" spans="2:37" ht="15.5" x14ac:dyDescent="0.35">
      <c r="C32" s="51"/>
    </row>
    <row r="33" spans="3:3" ht="51.65" customHeight="1" x14ac:dyDescent="0.35"/>
    <row r="34" spans="3:3" ht="15.5" x14ac:dyDescent="0.35">
      <c r="C34" s="53"/>
    </row>
    <row r="35" spans="3:3" ht="15.5" x14ac:dyDescent="0.35">
      <c r="C35" s="52"/>
    </row>
    <row r="36" spans="3:3" ht="38.15" customHeight="1" x14ac:dyDescent="0.35">
      <c r="C36" s="53"/>
    </row>
    <row r="37" spans="3:3" ht="15.5" x14ac:dyDescent="0.35">
      <c r="C37" s="53"/>
    </row>
  </sheetData>
  <mergeCells count="8">
    <mergeCell ref="AA4:AB4"/>
    <mergeCell ref="AC4:AD4"/>
    <mergeCell ref="O4:P4"/>
    <mergeCell ref="Q4:R4"/>
    <mergeCell ref="S4:T4"/>
    <mergeCell ref="U4:V4"/>
    <mergeCell ref="W4:X4"/>
    <mergeCell ref="Y4:Z4"/>
  </mergeCells>
  <dataValidations count="2">
    <dataValidation type="list" allowBlank="1" showInputMessage="1" showErrorMessage="1" sqref="B6:B19" xr:uid="{00000000-0002-0000-0100-000000000000}">
      <formula1>$AK$14:$AK$16</formula1>
    </dataValidation>
    <dataValidation type="list" allowBlank="1" showInputMessage="1" showErrorMessage="1" sqref="G6:G19" xr:uid="{00000000-0002-0000-0100-000001000000}">
      <formula1>$AK$7:$AK$9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Site Schedule</vt:lpstr>
      <vt:lpstr>Sheet1</vt:lpstr>
      <vt:lpstr>'Site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cp:lastPrinted>2018-10-25T10:13:48Z</cp:lastPrinted>
  <dcterms:created xsi:type="dcterms:W3CDTF">2018-06-06T10:07:52Z</dcterms:created>
  <dcterms:modified xsi:type="dcterms:W3CDTF">2020-01-13T19:55:43Z</dcterms:modified>
</cp:coreProperties>
</file>