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cirrushp-my.sharepoint.com/personal/abigail_woods_uksbs_co_uk/Documents/Documents/1 Procurements/Tenders and Mini Comps/GSS24096 - Marine Labour/RFP final/"/>
    </mc:Choice>
  </mc:AlternateContent>
  <xr:revisionPtr revIDLastSave="26" documentId="8_{552CE3D0-251A-4C69-9114-D2D11A35C375}" xr6:coauthVersionLast="47" xr6:coauthVersionMax="47" xr10:uidLastSave="{4E9A8C31-93CF-4501-A206-740ACF86E77A}"/>
  <bookViews>
    <workbookView xWindow="-120" yWindow="-120" windowWidth="29040" windowHeight="15720" xr2:uid="{19DE79BC-3E8F-4BFB-A7E0-A0124D947E4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F11" i="1"/>
  <c r="C16" i="1"/>
  <c r="C15" i="1"/>
  <c r="C14" i="1"/>
  <c r="C13" i="1"/>
  <c r="C12" i="1"/>
  <c r="C11" i="1"/>
  <c r="F16" i="1"/>
  <c r="J15" i="1"/>
  <c r="H14" i="1"/>
  <c r="J12" i="1"/>
  <c r="L11" i="1" l="1"/>
  <c r="J11" i="1"/>
  <c r="M11" i="1" s="1"/>
  <c r="O11" i="1" s="1"/>
  <c r="L12" i="1"/>
  <c r="J14" i="1"/>
  <c r="L14" i="1"/>
  <c r="F14" i="1"/>
  <c r="L15" i="1"/>
  <c r="H13" i="1"/>
  <c r="J13" i="1"/>
  <c r="J16" i="1"/>
  <c r="L13" i="1"/>
  <c r="L16" i="1"/>
  <c r="F13" i="1"/>
  <c r="H16" i="1"/>
  <c r="F12" i="1"/>
  <c r="F15" i="1"/>
  <c r="H12" i="1"/>
  <c r="H15" i="1"/>
  <c r="P11" i="1" l="1"/>
  <c r="M14" i="1"/>
  <c r="O14" i="1" s="1"/>
  <c r="M13" i="1"/>
  <c r="M16" i="1"/>
  <c r="O16" i="1" s="1"/>
  <c r="P16" i="1" s="1"/>
  <c r="M12" i="1"/>
  <c r="M15" i="1"/>
  <c r="P14" i="1" l="1"/>
  <c r="O13" i="1"/>
  <c r="P13" i="1" s="1"/>
  <c r="O12" i="1"/>
  <c r="P12" i="1" s="1"/>
  <c r="O15" i="1"/>
  <c r="P15" i="1" s="1"/>
  <c r="P18" i="1" l="1"/>
</calcChain>
</file>

<file path=xl/sharedStrings.xml><?xml version="1.0" encoding="utf-8"?>
<sst xmlns="http://schemas.openxmlformats.org/spreadsheetml/2006/main" count="35" uniqueCount="34">
  <si>
    <t>SOURCING REFERENCE:</t>
  </si>
  <si>
    <t>GSS24096</t>
  </si>
  <si>
    <t>SOURCING DOCUMENT TITLE:</t>
  </si>
  <si>
    <t>BIDDER NAME</t>
  </si>
  <si>
    <t>[Bidder to add name]</t>
  </si>
  <si>
    <t>Item Number</t>
  </si>
  <si>
    <t>Description</t>
  </si>
  <si>
    <t>Pay Rate / Day</t>
  </si>
  <si>
    <t>Employer's Pension Contribution %</t>
  </si>
  <si>
    <t>Employer's Pension Contribution £</t>
  </si>
  <si>
    <t>Apprenticeship Levy (if applicable) %</t>
  </si>
  <si>
    <t>Apprenticeship Levy (if applicable) £</t>
  </si>
  <si>
    <t>WTR %</t>
  </si>
  <si>
    <t>WTR £</t>
  </si>
  <si>
    <t>NI Contribution %</t>
  </si>
  <si>
    <t>NI Contribution £</t>
  </si>
  <si>
    <t>SUB TOTAL</t>
  </si>
  <si>
    <t>Agency Fee %</t>
  </si>
  <si>
    <t>Agency Fee £</t>
  </si>
  <si>
    <t>TOTAL BILL RATE</t>
  </si>
  <si>
    <t>Purser</t>
  </si>
  <si>
    <t>Cook-Stewards</t>
  </si>
  <si>
    <t>Senior Stewards</t>
  </si>
  <si>
    <t>Stewards</t>
  </si>
  <si>
    <t>Chief Cook</t>
  </si>
  <si>
    <t>Cook</t>
  </si>
  <si>
    <t>All prices are firm and fixed for full contract period subject only to regulatory amendments</t>
  </si>
  <si>
    <t>All prices are exclusive of VAT</t>
  </si>
  <si>
    <t>UKRI do not commit to any minimum volume of business.</t>
  </si>
  <si>
    <t>MARINE CONTINGENT LABOUR: LOT 3 CATERING</t>
  </si>
  <si>
    <t xml:space="preserve"> </t>
  </si>
  <si>
    <t xml:space="preserve">AW5.2 Price Schedule - LOT 3 </t>
  </si>
  <si>
    <t>Bidders are required to complete all yellow highlighted cells. 
Column C confirms the maximum day rate, bidders are to enter the day rate for the roles in column D noting they should not exceed the maximum day rate in Column C. Any bid exceeding the maximum day rate will not be considered as part of this procurement. The cell to be used for evaluation is P18.
All rates and percentages indicated will remain firm and fixed for one year of the contract, subject to regulatory changes and in line with UKRI Pay reviews.  Any generic prices stated outside of yellow highlighted fields will be deemed waived.</t>
  </si>
  <si>
    <t xml:space="preserve"> BAS Day / Rate - for Guidance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</si>
</sst>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1" x14ac:knownFonts="1">
    <font>
      <sz val="11"/>
      <color theme="1"/>
      <name val="Aptos Narrow"/>
      <family val="2"/>
      <scheme val="minor"/>
    </font>
    <font>
      <sz val="11"/>
      <color theme="1"/>
      <name val="Aptos Narrow"/>
      <family val="2"/>
      <scheme val="minor"/>
    </font>
    <font>
      <sz val="18"/>
      <color theme="3"/>
      <name val="Aptos Display"/>
      <family val="2"/>
      <scheme val="major"/>
    </font>
    <font>
      <b/>
      <sz val="18"/>
      <color theme="3"/>
      <name val="Arial"/>
      <family val="2"/>
    </font>
    <font>
      <sz val="11"/>
      <color theme="1"/>
      <name val="Arial"/>
      <family val="2"/>
    </font>
    <font>
      <sz val="10"/>
      <name val="Arial"/>
      <family val="2"/>
    </font>
    <font>
      <b/>
      <sz val="12"/>
      <name val="Arial"/>
      <family val="2"/>
    </font>
    <font>
      <b/>
      <sz val="11"/>
      <name val="Arial"/>
      <family val="2"/>
    </font>
    <font>
      <b/>
      <sz val="11"/>
      <color theme="1"/>
      <name val="Arial"/>
      <family val="2"/>
    </font>
    <font>
      <b/>
      <sz val="11"/>
      <color indexed="9"/>
      <name val="Arial"/>
      <family val="2"/>
    </font>
    <font>
      <sz val="11"/>
      <name val="Arial"/>
      <family val="2"/>
    </font>
  </fonts>
  <fills count="9">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indexed="62"/>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58">
    <xf numFmtId="0" fontId="0" fillId="0" borderId="0" xfId="0"/>
    <xf numFmtId="0" fontId="3" fillId="0" borderId="0" xfId="2" applyFont="1" applyAlignment="1" applyProtection="1">
      <alignment vertical="center"/>
    </xf>
    <xf numFmtId="0" fontId="4" fillId="0" borderId="0" xfId="0" applyFont="1"/>
    <xf numFmtId="44" fontId="4" fillId="0" borderId="0" xfId="0" applyNumberFormat="1" applyFont="1"/>
    <xf numFmtId="44" fontId="5" fillId="0" borderId="0" xfId="0" applyNumberFormat="1" applyFont="1"/>
    <xf numFmtId="0" fontId="5" fillId="0" borderId="0" xfId="0" applyFont="1"/>
    <xf numFmtId="44" fontId="4" fillId="0" borderId="0" xfId="0" applyNumberFormat="1" applyFont="1" applyAlignment="1">
      <alignment horizontal="center" vertical="center" wrapText="1"/>
    </xf>
    <xf numFmtId="44" fontId="0" fillId="0" borderId="0" xfId="0" applyNumberFormat="1"/>
    <xf numFmtId="0" fontId="6" fillId="2" borderId="0" xfId="0" applyFont="1" applyFill="1" applyAlignment="1">
      <alignment vertical="center"/>
    </xf>
    <xf numFmtId="44" fontId="6" fillId="2" borderId="0" xfId="0" applyNumberFormat="1" applyFont="1" applyFill="1" applyAlignment="1">
      <alignment vertical="center"/>
    </xf>
    <xf numFmtId="0" fontId="4" fillId="0" borderId="0" xfId="0" applyFont="1" applyAlignment="1">
      <alignment horizontal="center" vertical="center" wrapText="1"/>
    </xf>
    <xf numFmtId="3" fontId="7" fillId="3" borderId="0" xfId="0" applyNumberFormat="1" applyFont="1" applyFill="1" applyAlignment="1">
      <alignment horizontal="center" vertical="center"/>
    </xf>
    <xf numFmtId="44" fontId="7" fillId="3" borderId="0" xfId="0" applyNumberFormat="1" applyFont="1" applyFill="1" applyAlignment="1">
      <alignment horizontal="center" vertical="center"/>
    </xf>
    <xf numFmtId="0" fontId="7" fillId="0" borderId="1" xfId="0" applyFont="1" applyBorder="1" applyAlignment="1">
      <alignment vertical="center" wrapText="1"/>
    </xf>
    <xf numFmtId="0" fontId="7" fillId="0" borderId="0" xfId="0" applyFont="1" applyAlignment="1">
      <alignment horizontal="center" vertical="center" wrapText="1"/>
    </xf>
    <xf numFmtId="44" fontId="7" fillId="0" borderId="0" xfId="0" applyNumberFormat="1"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9" xfId="0" applyFont="1" applyBorder="1" applyAlignment="1">
      <alignment vertical="center" wrapText="1"/>
    </xf>
    <xf numFmtId="0" fontId="7" fillId="6" borderId="0" xfId="0" applyFont="1" applyFill="1" applyAlignment="1">
      <alignment vertical="center" wrapText="1"/>
    </xf>
    <xf numFmtId="0" fontId="7" fillId="6" borderId="0" xfId="0" applyFont="1" applyFill="1" applyAlignment="1">
      <alignment horizontal="center" vertical="center" wrapText="1"/>
    </xf>
    <xf numFmtId="44" fontId="7" fillId="6" borderId="0" xfId="0" applyNumberFormat="1" applyFont="1" applyFill="1" applyAlignment="1">
      <alignment horizontal="center" vertical="center" wrapText="1"/>
    </xf>
    <xf numFmtId="49" fontId="9" fillId="0" borderId="0" xfId="1" applyNumberFormat="1" applyFont="1" applyFill="1" applyBorder="1" applyAlignment="1" applyProtection="1">
      <alignment vertical="top" wrapText="1"/>
    </xf>
    <xf numFmtId="44" fontId="4" fillId="0" borderId="0" xfId="0" applyNumberFormat="1" applyFont="1" applyAlignment="1">
      <alignment horizontal="center" vertical="center"/>
    </xf>
    <xf numFmtId="0" fontId="4" fillId="0" borderId="0" xfId="0" applyFont="1" applyAlignment="1">
      <alignment horizontal="center" vertical="center"/>
    </xf>
    <xf numFmtId="44" fontId="4" fillId="0" borderId="0" xfId="1" applyFont="1" applyAlignment="1" applyProtection="1">
      <alignment horizontal="center" vertical="center"/>
    </xf>
    <xf numFmtId="0" fontId="9" fillId="4" borderId="0" xfId="0" applyFont="1" applyFill="1" applyAlignment="1">
      <alignment horizontal="center" vertical="center" wrapText="1"/>
    </xf>
    <xf numFmtId="0" fontId="4" fillId="0" borderId="13" xfId="0" applyFont="1" applyBorder="1" applyAlignment="1">
      <alignment horizontal="center" vertical="center"/>
    </xf>
    <xf numFmtId="0" fontId="9" fillId="6" borderId="0" xfId="0" applyFont="1" applyFill="1" applyAlignment="1">
      <alignment horizontal="center" vertical="center" wrapText="1"/>
    </xf>
    <xf numFmtId="44" fontId="9" fillId="6" borderId="0" xfId="0" applyNumberFormat="1" applyFont="1" applyFill="1" applyAlignment="1">
      <alignment horizontal="center" vertical="center" wrapText="1"/>
    </xf>
    <xf numFmtId="44" fontId="9" fillId="4" borderId="0" xfId="0" applyNumberFormat="1" applyFont="1" applyFill="1" applyAlignment="1">
      <alignment horizontal="center" vertical="center" wrapText="1"/>
    </xf>
    <xf numFmtId="44" fontId="9" fillId="8" borderId="0" xfId="0" applyNumberFormat="1" applyFont="1" applyFill="1" applyAlignment="1">
      <alignment horizontal="center" vertical="center" wrapText="1"/>
    </xf>
    <xf numFmtId="0" fontId="10" fillId="0" borderId="13" xfId="0" applyFont="1" applyBorder="1" applyAlignment="1">
      <alignment horizontal="center" vertical="center"/>
    </xf>
    <xf numFmtId="14" fontId="4" fillId="0" borderId="0" xfId="0" applyNumberFormat="1" applyFont="1" applyAlignment="1">
      <alignment horizontal="left"/>
    </xf>
    <xf numFmtId="0" fontId="4" fillId="0" borderId="0" xfId="0" applyFont="1" applyAlignment="1">
      <alignment horizontal="left"/>
    </xf>
    <xf numFmtId="0" fontId="10" fillId="0" borderId="0" xfId="0" applyFont="1"/>
    <xf numFmtId="0" fontId="9" fillId="4" borderId="13" xfId="0" applyFont="1" applyFill="1" applyBorder="1" applyAlignment="1">
      <alignment horizontal="center" vertical="center" wrapText="1"/>
    </xf>
    <xf numFmtId="44" fontId="9" fillId="4" borderId="13" xfId="0" applyNumberFormat="1" applyFont="1" applyFill="1" applyBorder="1" applyAlignment="1">
      <alignment horizontal="center" vertical="center" wrapText="1"/>
    </xf>
    <xf numFmtId="44" fontId="9" fillId="4" borderId="13" xfId="1" applyFont="1" applyFill="1" applyBorder="1" applyAlignment="1" applyProtection="1">
      <alignment horizontal="center" vertical="center" wrapText="1"/>
    </xf>
    <xf numFmtId="164" fontId="4" fillId="0" borderId="13" xfId="0" applyNumberFormat="1" applyFont="1" applyBorder="1" applyAlignment="1">
      <alignment horizontal="center" vertical="center"/>
    </xf>
    <xf numFmtId="10" fontId="4" fillId="7" borderId="13" xfId="0" applyNumberFormat="1" applyFont="1" applyFill="1" applyBorder="1" applyAlignment="1" applyProtection="1">
      <alignment horizontal="center" vertical="center"/>
      <protection locked="0"/>
    </xf>
    <xf numFmtId="44" fontId="4" fillId="0" borderId="13" xfId="1" applyFont="1" applyBorder="1" applyAlignment="1" applyProtection="1">
      <alignment horizontal="center" vertical="center"/>
    </xf>
    <xf numFmtId="44" fontId="4" fillId="7" borderId="13"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49" fontId="9" fillId="4" borderId="4" xfId="1" applyNumberFormat="1" applyFont="1" applyFill="1" applyBorder="1" applyAlignment="1" applyProtection="1">
      <alignment horizontal="center" vertical="center" wrapText="1"/>
    </xf>
    <xf numFmtId="49" fontId="9" fillId="4" borderId="5" xfId="1" applyNumberFormat="1" applyFont="1" applyFill="1" applyBorder="1" applyAlignment="1" applyProtection="1">
      <alignment horizontal="center" vertical="center" wrapText="1"/>
    </xf>
    <xf numFmtId="49" fontId="9" fillId="4" borderId="6" xfId="1" applyNumberFormat="1" applyFont="1" applyFill="1" applyBorder="1" applyAlignment="1" applyProtection="1">
      <alignment horizontal="center" vertical="center" wrapText="1"/>
    </xf>
    <xf numFmtId="49" fontId="9" fillId="4" borderId="7" xfId="1" applyNumberFormat="1" applyFont="1" applyFill="1" applyBorder="1" applyAlignment="1" applyProtection="1">
      <alignment horizontal="center" vertical="center" wrapText="1"/>
    </xf>
    <xf numFmtId="49" fontId="9" fillId="4" borderId="0" xfId="1" applyNumberFormat="1" applyFont="1" applyFill="1" applyBorder="1" applyAlignment="1" applyProtection="1">
      <alignment horizontal="center" vertical="center" wrapText="1"/>
    </xf>
    <xf numFmtId="49" fontId="9" fillId="4" borderId="8" xfId="1" applyNumberFormat="1" applyFont="1" applyFill="1" applyBorder="1" applyAlignment="1" applyProtection="1">
      <alignment horizontal="center" vertical="center" wrapText="1"/>
    </xf>
    <xf numFmtId="49" fontId="9" fillId="4" borderId="10" xfId="1" applyNumberFormat="1" applyFont="1" applyFill="1" applyBorder="1" applyAlignment="1" applyProtection="1">
      <alignment horizontal="center" vertical="center" wrapText="1"/>
    </xf>
    <xf numFmtId="49" fontId="9" fillId="4" borderId="11" xfId="1" applyNumberFormat="1" applyFont="1" applyFill="1" applyBorder="1" applyAlignment="1" applyProtection="1">
      <alignment horizontal="center" vertical="center" wrapText="1"/>
    </xf>
    <xf numFmtId="49" fontId="9" fillId="4" borderId="12" xfId="1" applyNumberFormat="1"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protection locked="0"/>
    </xf>
    <xf numFmtId="0" fontId="7" fillId="5" borderId="14"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6350</xdr:colOff>
      <xdr:row>0</xdr:row>
      <xdr:rowOff>152400</xdr:rowOff>
    </xdr:to>
    <xdr:pic>
      <xdr:nvPicPr>
        <xdr:cNvPr id="2" name="Picture 1" descr="UKSBS-HEX-RB.png">
          <a:extLst>
            <a:ext uri="{FF2B5EF4-FFF2-40B4-BE49-F238E27FC236}">
              <a16:creationId xmlns:a16="http://schemas.microsoft.com/office/drawing/2014/main" id="{E44AF653-22F9-4DFF-ADE3-388FF2D26E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1525"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797719</xdr:colOff>
      <xdr:row>0</xdr:row>
      <xdr:rowOff>0</xdr:rowOff>
    </xdr:from>
    <xdr:to>
      <xdr:col>16</xdr:col>
      <xdr:colOff>1904328</xdr:colOff>
      <xdr:row>4</xdr:row>
      <xdr:rowOff>151606</xdr:rowOff>
    </xdr:to>
    <xdr:pic>
      <xdr:nvPicPr>
        <xdr:cNvPr id="4" name="Picture 3" descr="UKSBS-HEX-RB.png">
          <a:extLst>
            <a:ext uri="{FF2B5EF4-FFF2-40B4-BE49-F238E27FC236}">
              <a16:creationId xmlns:a16="http://schemas.microsoft.com/office/drawing/2014/main" id="{92B3B400-1966-4CA2-B423-1EC9FD5742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33094" y="0"/>
          <a:ext cx="2314696" cy="985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BF65-5A4E-44F5-8068-F319CF9DDA2F}">
  <dimension ref="A1:Q27"/>
  <sheetViews>
    <sheetView showGridLines="0" tabSelected="1" zoomScale="80" zoomScaleNormal="80" workbookViewId="0">
      <selection activeCell="D27" sqref="D27"/>
    </sheetView>
  </sheetViews>
  <sheetFormatPr defaultRowHeight="15" x14ac:dyDescent="0.25"/>
  <cols>
    <col min="1" max="1" width="33.85546875" customWidth="1"/>
    <col min="2" max="2" width="31.85546875" customWidth="1"/>
    <col min="3" max="3" width="17.42578125" customWidth="1"/>
    <col min="4" max="4" width="17.42578125" style="7" customWidth="1"/>
    <col min="5" max="5" width="17.42578125" customWidth="1"/>
    <col min="6" max="6" width="17.42578125" style="7" customWidth="1"/>
    <col min="7" max="7" width="17.42578125" customWidth="1"/>
    <col min="8" max="8" width="17.42578125" style="7" customWidth="1"/>
    <col min="9" max="9" width="17.42578125" customWidth="1"/>
    <col min="10" max="10" width="17.42578125" style="7" customWidth="1"/>
    <col min="11" max="11" width="17.42578125" customWidth="1"/>
    <col min="12" max="13" width="17.42578125" style="7" customWidth="1"/>
    <col min="14" max="14" width="17.42578125" customWidth="1"/>
    <col min="15" max="16" width="17.42578125" style="7" customWidth="1"/>
    <col min="17" max="17" width="39.5703125" customWidth="1"/>
    <col min="258" max="258" width="33.85546875" customWidth="1"/>
    <col min="259" max="259" width="31.85546875" customWidth="1"/>
    <col min="260" max="260" width="15.42578125" customWidth="1"/>
    <col min="261" max="261" width="13.42578125" customWidth="1"/>
    <col min="262" max="262" width="14.7109375" customWidth="1"/>
    <col min="263" max="263" width="16.28515625" customWidth="1"/>
    <col min="264" max="264" width="14.7109375" customWidth="1"/>
    <col min="265" max="269" width="13.42578125" customWidth="1"/>
    <col min="270" max="270" width="13.140625" customWidth="1"/>
    <col min="271" max="271" width="13.42578125" customWidth="1"/>
    <col min="272" max="272" width="14.42578125" customWidth="1"/>
    <col min="273" max="273" width="39.5703125" customWidth="1"/>
    <col min="514" max="514" width="33.85546875" customWidth="1"/>
    <col min="515" max="515" width="31.85546875" customWidth="1"/>
    <col min="516" max="516" width="15.42578125" customWidth="1"/>
    <col min="517" max="517" width="13.42578125" customWidth="1"/>
    <col min="518" max="518" width="14.7109375" customWidth="1"/>
    <col min="519" max="519" width="16.28515625" customWidth="1"/>
    <col min="520" max="520" width="14.7109375" customWidth="1"/>
    <col min="521" max="525" width="13.42578125" customWidth="1"/>
    <col min="526" max="526" width="13.140625" customWidth="1"/>
    <col min="527" max="527" width="13.42578125" customWidth="1"/>
    <col min="528" max="528" width="14.42578125" customWidth="1"/>
    <col min="529" max="529" width="39.5703125" customWidth="1"/>
    <col min="770" max="770" width="33.85546875" customWidth="1"/>
    <col min="771" max="771" width="31.85546875" customWidth="1"/>
    <col min="772" max="772" width="15.42578125" customWidth="1"/>
    <col min="773" max="773" width="13.42578125" customWidth="1"/>
    <col min="774" max="774" width="14.7109375" customWidth="1"/>
    <col min="775" max="775" width="16.28515625" customWidth="1"/>
    <col min="776" max="776" width="14.7109375" customWidth="1"/>
    <col min="777" max="781" width="13.42578125" customWidth="1"/>
    <col min="782" max="782" width="13.140625" customWidth="1"/>
    <col min="783" max="783" width="13.42578125" customWidth="1"/>
    <col min="784" max="784" width="14.42578125" customWidth="1"/>
    <col min="785" max="785" width="39.5703125" customWidth="1"/>
    <col min="1026" max="1026" width="33.85546875" customWidth="1"/>
    <col min="1027" max="1027" width="31.85546875" customWidth="1"/>
    <col min="1028" max="1028" width="15.42578125" customWidth="1"/>
    <col min="1029" max="1029" width="13.42578125" customWidth="1"/>
    <col min="1030" max="1030" width="14.7109375" customWidth="1"/>
    <col min="1031" max="1031" width="16.28515625" customWidth="1"/>
    <col min="1032" max="1032" width="14.7109375" customWidth="1"/>
    <col min="1033" max="1037" width="13.42578125" customWidth="1"/>
    <col min="1038" max="1038" width="13.140625" customWidth="1"/>
    <col min="1039" max="1039" width="13.42578125" customWidth="1"/>
    <col min="1040" max="1040" width="14.42578125" customWidth="1"/>
    <col min="1041" max="1041" width="39.5703125" customWidth="1"/>
    <col min="1282" max="1282" width="33.85546875" customWidth="1"/>
    <col min="1283" max="1283" width="31.85546875" customWidth="1"/>
    <col min="1284" max="1284" width="15.42578125" customWidth="1"/>
    <col min="1285" max="1285" width="13.42578125" customWidth="1"/>
    <col min="1286" max="1286" width="14.7109375" customWidth="1"/>
    <col min="1287" max="1287" width="16.28515625" customWidth="1"/>
    <col min="1288" max="1288" width="14.7109375" customWidth="1"/>
    <col min="1289" max="1293" width="13.42578125" customWidth="1"/>
    <col min="1294" max="1294" width="13.140625" customWidth="1"/>
    <col min="1295" max="1295" width="13.42578125" customWidth="1"/>
    <col min="1296" max="1296" width="14.42578125" customWidth="1"/>
    <col min="1297" max="1297" width="39.5703125" customWidth="1"/>
    <col min="1538" max="1538" width="33.85546875" customWidth="1"/>
    <col min="1539" max="1539" width="31.85546875" customWidth="1"/>
    <col min="1540" max="1540" width="15.42578125" customWidth="1"/>
    <col min="1541" max="1541" width="13.42578125" customWidth="1"/>
    <col min="1542" max="1542" width="14.7109375" customWidth="1"/>
    <col min="1543" max="1543" width="16.28515625" customWidth="1"/>
    <col min="1544" max="1544" width="14.7109375" customWidth="1"/>
    <col min="1545" max="1549" width="13.42578125" customWidth="1"/>
    <col min="1550" max="1550" width="13.140625" customWidth="1"/>
    <col min="1551" max="1551" width="13.42578125" customWidth="1"/>
    <col min="1552" max="1552" width="14.42578125" customWidth="1"/>
    <col min="1553" max="1553" width="39.5703125" customWidth="1"/>
    <col min="1794" max="1794" width="33.85546875" customWidth="1"/>
    <col min="1795" max="1795" width="31.85546875" customWidth="1"/>
    <col min="1796" max="1796" width="15.42578125" customWidth="1"/>
    <col min="1797" max="1797" width="13.42578125" customWidth="1"/>
    <col min="1798" max="1798" width="14.7109375" customWidth="1"/>
    <col min="1799" max="1799" width="16.28515625" customWidth="1"/>
    <col min="1800" max="1800" width="14.7109375" customWidth="1"/>
    <col min="1801" max="1805" width="13.42578125" customWidth="1"/>
    <col min="1806" max="1806" width="13.140625" customWidth="1"/>
    <col min="1807" max="1807" width="13.42578125" customWidth="1"/>
    <col min="1808" max="1808" width="14.42578125" customWidth="1"/>
    <col min="1809" max="1809" width="39.5703125" customWidth="1"/>
    <col min="2050" max="2050" width="33.85546875" customWidth="1"/>
    <col min="2051" max="2051" width="31.85546875" customWidth="1"/>
    <col min="2052" max="2052" width="15.42578125" customWidth="1"/>
    <col min="2053" max="2053" width="13.42578125" customWidth="1"/>
    <col min="2054" max="2054" width="14.7109375" customWidth="1"/>
    <col min="2055" max="2055" width="16.28515625" customWidth="1"/>
    <col min="2056" max="2056" width="14.7109375" customWidth="1"/>
    <col min="2057" max="2061" width="13.42578125" customWidth="1"/>
    <col min="2062" max="2062" width="13.140625" customWidth="1"/>
    <col min="2063" max="2063" width="13.42578125" customWidth="1"/>
    <col min="2064" max="2064" width="14.42578125" customWidth="1"/>
    <col min="2065" max="2065" width="39.5703125" customWidth="1"/>
    <col min="2306" max="2306" width="33.85546875" customWidth="1"/>
    <col min="2307" max="2307" width="31.85546875" customWidth="1"/>
    <col min="2308" max="2308" width="15.42578125" customWidth="1"/>
    <col min="2309" max="2309" width="13.42578125" customWidth="1"/>
    <col min="2310" max="2310" width="14.7109375" customWidth="1"/>
    <col min="2311" max="2311" width="16.28515625" customWidth="1"/>
    <col min="2312" max="2312" width="14.7109375" customWidth="1"/>
    <col min="2313" max="2317" width="13.42578125" customWidth="1"/>
    <col min="2318" max="2318" width="13.140625" customWidth="1"/>
    <col min="2319" max="2319" width="13.42578125" customWidth="1"/>
    <col min="2320" max="2320" width="14.42578125" customWidth="1"/>
    <col min="2321" max="2321" width="39.5703125" customWidth="1"/>
    <col min="2562" max="2562" width="33.85546875" customWidth="1"/>
    <col min="2563" max="2563" width="31.85546875" customWidth="1"/>
    <col min="2564" max="2564" width="15.42578125" customWidth="1"/>
    <col min="2565" max="2565" width="13.42578125" customWidth="1"/>
    <col min="2566" max="2566" width="14.7109375" customWidth="1"/>
    <col min="2567" max="2567" width="16.28515625" customWidth="1"/>
    <col min="2568" max="2568" width="14.7109375" customWidth="1"/>
    <col min="2569" max="2573" width="13.42578125" customWidth="1"/>
    <col min="2574" max="2574" width="13.140625" customWidth="1"/>
    <col min="2575" max="2575" width="13.42578125" customWidth="1"/>
    <col min="2576" max="2576" width="14.42578125" customWidth="1"/>
    <col min="2577" max="2577" width="39.5703125" customWidth="1"/>
    <col min="2818" max="2818" width="33.85546875" customWidth="1"/>
    <col min="2819" max="2819" width="31.85546875" customWidth="1"/>
    <col min="2820" max="2820" width="15.42578125" customWidth="1"/>
    <col min="2821" max="2821" width="13.42578125" customWidth="1"/>
    <col min="2822" max="2822" width="14.7109375" customWidth="1"/>
    <col min="2823" max="2823" width="16.28515625" customWidth="1"/>
    <col min="2824" max="2824" width="14.7109375" customWidth="1"/>
    <col min="2825" max="2829" width="13.42578125" customWidth="1"/>
    <col min="2830" max="2830" width="13.140625" customWidth="1"/>
    <col min="2831" max="2831" width="13.42578125" customWidth="1"/>
    <col min="2832" max="2832" width="14.42578125" customWidth="1"/>
    <col min="2833" max="2833" width="39.5703125" customWidth="1"/>
    <col min="3074" max="3074" width="33.85546875" customWidth="1"/>
    <col min="3075" max="3075" width="31.85546875" customWidth="1"/>
    <col min="3076" max="3076" width="15.42578125" customWidth="1"/>
    <col min="3077" max="3077" width="13.42578125" customWidth="1"/>
    <col min="3078" max="3078" width="14.7109375" customWidth="1"/>
    <col min="3079" max="3079" width="16.28515625" customWidth="1"/>
    <col min="3080" max="3080" width="14.7109375" customWidth="1"/>
    <col min="3081" max="3085" width="13.42578125" customWidth="1"/>
    <col min="3086" max="3086" width="13.140625" customWidth="1"/>
    <col min="3087" max="3087" width="13.42578125" customWidth="1"/>
    <col min="3088" max="3088" width="14.42578125" customWidth="1"/>
    <col min="3089" max="3089" width="39.5703125" customWidth="1"/>
    <col min="3330" max="3330" width="33.85546875" customWidth="1"/>
    <col min="3331" max="3331" width="31.85546875" customWidth="1"/>
    <col min="3332" max="3332" width="15.42578125" customWidth="1"/>
    <col min="3333" max="3333" width="13.42578125" customWidth="1"/>
    <col min="3334" max="3334" width="14.7109375" customWidth="1"/>
    <col min="3335" max="3335" width="16.28515625" customWidth="1"/>
    <col min="3336" max="3336" width="14.7109375" customWidth="1"/>
    <col min="3337" max="3341" width="13.42578125" customWidth="1"/>
    <col min="3342" max="3342" width="13.140625" customWidth="1"/>
    <col min="3343" max="3343" width="13.42578125" customWidth="1"/>
    <col min="3344" max="3344" width="14.42578125" customWidth="1"/>
    <col min="3345" max="3345" width="39.5703125" customWidth="1"/>
    <col min="3586" max="3586" width="33.85546875" customWidth="1"/>
    <col min="3587" max="3587" width="31.85546875" customWidth="1"/>
    <col min="3588" max="3588" width="15.42578125" customWidth="1"/>
    <col min="3589" max="3589" width="13.42578125" customWidth="1"/>
    <col min="3590" max="3590" width="14.7109375" customWidth="1"/>
    <col min="3591" max="3591" width="16.28515625" customWidth="1"/>
    <col min="3592" max="3592" width="14.7109375" customWidth="1"/>
    <col min="3593" max="3597" width="13.42578125" customWidth="1"/>
    <col min="3598" max="3598" width="13.140625" customWidth="1"/>
    <col min="3599" max="3599" width="13.42578125" customWidth="1"/>
    <col min="3600" max="3600" width="14.42578125" customWidth="1"/>
    <col min="3601" max="3601" width="39.5703125" customWidth="1"/>
    <col min="3842" max="3842" width="33.85546875" customWidth="1"/>
    <col min="3843" max="3843" width="31.85546875" customWidth="1"/>
    <col min="3844" max="3844" width="15.42578125" customWidth="1"/>
    <col min="3845" max="3845" width="13.42578125" customWidth="1"/>
    <col min="3846" max="3846" width="14.7109375" customWidth="1"/>
    <col min="3847" max="3847" width="16.28515625" customWidth="1"/>
    <col min="3848" max="3848" width="14.7109375" customWidth="1"/>
    <col min="3849" max="3853" width="13.42578125" customWidth="1"/>
    <col min="3854" max="3854" width="13.140625" customWidth="1"/>
    <col min="3855" max="3855" width="13.42578125" customWidth="1"/>
    <col min="3856" max="3856" width="14.42578125" customWidth="1"/>
    <col min="3857" max="3857" width="39.5703125" customWidth="1"/>
    <col min="4098" max="4098" width="33.85546875" customWidth="1"/>
    <col min="4099" max="4099" width="31.85546875" customWidth="1"/>
    <col min="4100" max="4100" width="15.42578125" customWidth="1"/>
    <col min="4101" max="4101" width="13.42578125" customWidth="1"/>
    <col min="4102" max="4102" width="14.7109375" customWidth="1"/>
    <col min="4103" max="4103" width="16.28515625" customWidth="1"/>
    <col min="4104" max="4104" width="14.7109375" customWidth="1"/>
    <col min="4105" max="4109" width="13.42578125" customWidth="1"/>
    <col min="4110" max="4110" width="13.140625" customWidth="1"/>
    <col min="4111" max="4111" width="13.42578125" customWidth="1"/>
    <col min="4112" max="4112" width="14.42578125" customWidth="1"/>
    <col min="4113" max="4113" width="39.5703125" customWidth="1"/>
    <col min="4354" max="4354" width="33.85546875" customWidth="1"/>
    <col min="4355" max="4355" width="31.85546875" customWidth="1"/>
    <col min="4356" max="4356" width="15.42578125" customWidth="1"/>
    <col min="4357" max="4357" width="13.42578125" customWidth="1"/>
    <col min="4358" max="4358" width="14.7109375" customWidth="1"/>
    <col min="4359" max="4359" width="16.28515625" customWidth="1"/>
    <col min="4360" max="4360" width="14.7109375" customWidth="1"/>
    <col min="4361" max="4365" width="13.42578125" customWidth="1"/>
    <col min="4366" max="4366" width="13.140625" customWidth="1"/>
    <col min="4367" max="4367" width="13.42578125" customWidth="1"/>
    <col min="4368" max="4368" width="14.42578125" customWidth="1"/>
    <col min="4369" max="4369" width="39.5703125" customWidth="1"/>
    <col min="4610" max="4610" width="33.85546875" customWidth="1"/>
    <col min="4611" max="4611" width="31.85546875" customWidth="1"/>
    <col min="4612" max="4612" width="15.42578125" customWidth="1"/>
    <col min="4613" max="4613" width="13.42578125" customWidth="1"/>
    <col min="4614" max="4614" width="14.7109375" customWidth="1"/>
    <col min="4615" max="4615" width="16.28515625" customWidth="1"/>
    <col min="4616" max="4616" width="14.7109375" customWidth="1"/>
    <col min="4617" max="4621" width="13.42578125" customWidth="1"/>
    <col min="4622" max="4622" width="13.140625" customWidth="1"/>
    <col min="4623" max="4623" width="13.42578125" customWidth="1"/>
    <col min="4624" max="4624" width="14.42578125" customWidth="1"/>
    <col min="4625" max="4625" width="39.5703125" customWidth="1"/>
    <col min="4866" max="4866" width="33.85546875" customWidth="1"/>
    <col min="4867" max="4867" width="31.85546875" customWidth="1"/>
    <col min="4868" max="4868" width="15.42578125" customWidth="1"/>
    <col min="4869" max="4869" width="13.42578125" customWidth="1"/>
    <col min="4870" max="4870" width="14.7109375" customWidth="1"/>
    <col min="4871" max="4871" width="16.28515625" customWidth="1"/>
    <col min="4872" max="4872" width="14.7109375" customWidth="1"/>
    <col min="4873" max="4877" width="13.42578125" customWidth="1"/>
    <col min="4878" max="4878" width="13.140625" customWidth="1"/>
    <col min="4879" max="4879" width="13.42578125" customWidth="1"/>
    <col min="4880" max="4880" width="14.42578125" customWidth="1"/>
    <col min="4881" max="4881" width="39.5703125" customWidth="1"/>
    <col min="5122" max="5122" width="33.85546875" customWidth="1"/>
    <col min="5123" max="5123" width="31.85546875" customWidth="1"/>
    <col min="5124" max="5124" width="15.42578125" customWidth="1"/>
    <col min="5125" max="5125" width="13.42578125" customWidth="1"/>
    <col min="5126" max="5126" width="14.7109375" customWidth="1"/>
    <col min="5127" max="5127" width="16.28515625" customWidth="1"/>
    <col min="5128" max="5128" width="14.7109375" customWidth="1"/>
    <col min="5129" max="5133" width="13.42578125" customWidth="1"/>
    <col min="5134" max="5134" width="13.140625" customWidth="1"/>
    <col min="5135" max="5135" width="13.42578125" customWidth="1"/>
    <col min="5136" max="5136" width="14.42578125" customWidth="1"/>
    <col min="5137" max="5137" width="39.5703125" customWidth="1"/>
    <col min="5378" max="5378" width="33.85546875" customWidth="1"/>
    <col min="5379" max="5379" width="31.85546875" customWidth="1"/>
    <col min="5380" max="5380" width="15.42578125" customWidth="1"/>
    <col min="5381" max="5381" width="13.42578125" customWidth="1"/>
    <col min="5382" max="5382" width="14.7109375" customWidth="1"/>
    <col min="5383" max="5383" width="16.28515625" customWidth="1"/>
    <col min="5384" max="5384" width="14.7109375" customWidth="1"/>
    <col min="5385" max="5389" width="13.42578125" customWidth="1"/>
    <col min="5390" max="5390" width="13.140625" customWidth="1"/>
    <col min="5391" max="5391" width="13.42578125" customWidth="1"/>
    <col min="5392" max="5392" width="14.42578125" customWidth="1"/>
    <col min="5393" max="5393" width="39.5703125" customWidth="1"/>
    <col min="5634" max="5634" width="33.85546875" customWidth="1"/>
    <col min="5635" max="5635" width="31.85546875" customWidth="1"/>
    <col min="5636" max="5636" width="15.42578125" customWidth="1"/>
    <col min="5637" max="5637" width="13.42578125" customWidth="1"/>
    <col min="5638" max="5638" width="14.7109375" customWidth="1"/>
    <col min="5639" max="5639" width="16.28515625" customWidth="1"/>
    <col min="5640" max="5640" width="14.7109375" customWidth="1"/>
    <col min="5641" max="5645" width="13.42578125" customWidth="1"/>
    <col min="5646" max="5646" width="13.140625" customWidth="1"/>
    <col min="5647" max="5647" width="13.42578125" customWidth="1"/>
    <col min="5648" max="5648" width="14.42578125" customWidth="1"/>
    <col min="5649" max="5649" width="39.5703125" customWidth="1"/>
    <col min="5890" max="5890" width="33.85546875" customWidth="1"/>
    <col min="5891" max="5891" width="31.85546875" customWidth="1"/>
    <col min="5892" max="5892" width="15.42578125" customWidth="1"/>
    <col min="5893" max="5893" width="13.42578125" customWidth="1"/>
    <col min="5894" max="5894" width="14.7109375" customWidth="1"/>
    <col min="5895" max="5895" width="16.28515625" customWidth="1"/>
    <col min="5896" max="5896" width="14.7109375" customWidth="1"/>
    <col min="5897" max="5901" width="13.42578125" customWidth="1"/>
    <col min="5902" max="5902" width="13.140625" customWidth="1"/>
    <col min="5903" max="5903" width="13.42578125" customWidth="1"/>
    <col min="5904" max="5904" width="14.42578125" customWidth="1"/>
    <col min="5905" max="5905" width="39.5703125" customWidth="1"/>
    <col min="6146" max="6146" width="33.85546875" customWidth="1"/>
    <col min="6147" max="6147" width="31.85546875" customWidth="1"/>
    <col min="6148" max="6148" width="15.42578125" customWidth="1"/>
    <col min="6149" max="6149" width="13.42578125" customWidth="1"/>
    <col min="6150" max="6150" width="14.7109375" customWidth="1"/>
    <col min="6151" max="6151" width="16.28515625" customWidth="1"/>
    <col min="6152" max="6152" width="14.7109375" customWidth="1"/>
    <col min="6153" max="6157" width="13.42578125" customWidth="1"/>
    <col min="6158" max="6158" width="13.140625" customWidth="1"/>
    <col min="6159" max="6159" width="13.42578125" customWidth="1"/>
    <col min="6160" max="6160" width="14.42578125" customWidth="1"/>
    <col min="6161" max="6161" width="39.5703125" customWidth="1"/>
    <col min="6402" max="6402" width="33.85546875" customWidth="1"/>
    <col min="6403" max="6403" width="31.85546875" customWidth="1"/>
    <col min="6404" max="6404" width="15.42578125" customWidth="1"/>
    <col min="6405" max="6405" width="13.42578125" customWidth="1"/>
    <col min="6406" max="6406" width="14.7109375" customWidth="1"/>
    <col min="6407" max="6407" width="16.28515625" customWidth="1"/>
    <col min="6408" max="6408" width="14.7109375" customWidth="1"/>
    <col min="6409" max="6413" width="13.42578125" customWidth="1"/>
    <col min="6414" max="6414" width="13.140625" customWidth="1"/>
    <col min="6415" max="6415" width="13.42578125" customWidth="1"/>
    <col min="6416" max="6416" width="14.42578125" customWidth="1"/>
    <col min="6417" max="6417" width="39.5703125" customWidth="1"/>
    <col min="6658" max="6658" width="33.85546875" customWidth="1"/>
    <col min="6659" max="6659" width="31.85546875" customWidth="1"/>
    <col min="6660" max="6660" width="15.42578125" customWidth="1"/>
    <col min="6661" max="6661" width="13.42578125" customWidth="1"/>
    <col min="6662" max="6662" width="14.7109375" customWidth="1"/>
    <col min="6663" max="6663" width="16.28515625" customWidth="1"/>
    <col min="6664" max="6664" width="14.7109375" customWidth="1"/>
    <col min="6665" max="6669" width="13.42578125" customWidth="1"/>
    <col min="6670" max="6670" width="13.140625" customWidth="1"/>
    <col min="6671" max="6671" width="13.42578125" customWidth="1"/>
    <col min="6672" max="6672" width="14.42578125" customWidth="1"/>
    <col min="6673" max="6673" width="39.5703125" customWidth="1"/>
    <col min="6914" max="6914" width="33.85546875" customWidth="1"/>
    <col min="6915" max="6915" width="31.85546875" customWidth="1"/>
    <col min="6916" max="6916" width="15.42578125" customWidth="1"/>
    <col min="6917" max="6917" width="13.42578125" customWidth="1"/>
    <col min="6918" max="6918" width="14.7109375" customWidth="1"/>
    <col min="6919" max="6919" width="16.28515625" customWidth="1"/>
    <col min="6920" max="6920" width="14.7109375" customWidth="1"/>
    <col min="6921" max="6925" width="13.42578125" customWidth="1"/>
    <col min="6926" max="6926" width="13.140625" customWidth="1"/>
    <col min="6927" max="6927" width="13.42578125" customWidth="1"/>
    <col min="6928" max="6928" width="14.42578125" customWidth="1"/>
    <col min="6929" max="6929" width="39.5703125" customWidth="1"/>
    <col min="7170" max="7170" width="33.85546875" customWidth="1"/>
    <col min="7171" max="7171" width="31.85546875" customWidth="1"/>
    <col min="7172" max="7172" width="15.42578125" customWidth="1"/>
    <col min="7173" max="7173" width="13.42578125" customWidth="1"/>
    <col min="7174" max="7174" width="14.7109375" customWidth="1"/>
    <col min="7175" max="7175" width="16.28515625" customWidth="1"/>
    <col min="7176" max="7176" width="14.7109375" customWidth="1"/>
    <col min="7177" max="7181" width="13.42578125" customWidth="1"/>
    <col min="7182" max="7182" width="13.140625" customWidth="1"/>
    <col min="7183" max="7183" width="13.42578125" customWidth="1"/>
    <col min="7184" max="7184" width="14.42578125" customWidth="1"/>
    <col min="7185" max="7185" width="39.5703125" customWidth="1"/>
    <col min="7426" max="7426" width="33.85546875" customWidth="1"/>
    <col min="7427" max="7427" width="31.85546875" customWidth="1"/>
    <col min="7428" max="7428" width="15.42578125" customWidth="1"/>
    <col min="7429" max="7429" width="13.42578125" customWidth="1"/>
    <col min="7430" max="7430" width="14.7109375" customWidth="1"/>
    <col min="7431" max="7431" width="16.28515625" customWidth="1"/>
    <col min="7432" max="7432" width="14.7109375" customWidth="1"/>
    <col min="7433" max="7437" width="13.42578125" customWidth="1"/>
    <col min="7438" max="7438" width="13.140625" customWidth="1"/>
    <col min="7439" max="7439" width="13.42578125" customWidth="1"/>
    <col min="7440" max="7440" width="14.42578125" customWidth="1"/>
    <col min="7441" max="7441" width="39.5703125" customWidth="1"/>
    <col min="7682" max="7682" width="33.85546875" customWidth="1"/>
    <col min="7683" max="7683" width="31.85546875" customWidth="1"/>
    <col min="7684" max="7684" width="15.42578125" customWidth="1"/>
    <col min="7685" max="7685" width="13.42578125" customWidth="1"/>
    <col min="7686" max="7686" width="14.7109375" customWidth="1"/>
    <col min="7687" max="7687" width="16.28515625" customWidth="1"/>
    <col min="7688" max="7688" width="14.7109375" customWidth="1"/>
    <col min="7689" max="7693" width="13.42578125" customWidth="1"/>
    <col min="7694" max="7694" width="13.140625" customWidth="1"/>
    <col min="7695" max="7695" width="13.42578125" customWidth="1"/>
    <col min="7696" max="7696" width="14.42578125" customWidth="1"/>
    <col min="7697" max="7697" width="39.5703125" customWidth="1"/>
    <col min="7938" max="7938" width="33.85546875" customWidth="1"/>
    <col min="7939" max="7939" width="31.85546875" customWidth="1"/>
    <col min="7940" max="7940" width="15.42578125" customWidth="1"/>
    <col min="7941" max="7941" width="13.42578125" customWidth="1"/>
    <col min="7942" max="7942" width="14.7109375" customWidth="1"/>
    <col min="7943" max="7943" width="16.28515625" customWidth="1"/>
    <col min="7944" max="7944" width="14.7109375" customWidth="1"/>
    <col min="7945" max="7949" width="13.42578125" customWidth="1"/>
    <col min="7950" max="7950" width="13.140625" customWidth="1"/>
    <col min="7951" max="7951" width="13.42578125" customWidth="1"/>
    <col min="7952" max="7952" width="14.42578125" customWidth="1"/>
    <col min="7953" max="7953" width="39.5703125" customWidth="1"/>
    <col min="8194" max="8194" width="33.85546875" customWidth="1"/>
    <col min="8195" max="8195" width="31.85546875" customWidth="1"/>
    <col min="8196" max="8196" width="15.42578125" customWidth="1"/>
    <col min="8197" max="8197" width="13.42578125" customWidth="1"/>
    <col min="8198" max="8198" width="14.7109375" customWidth="1"/>
    <col min="8199" max="8199" width="16.28515625" customWidth="1"/>
    <col min="8200" max="8200" width="14.7109375" customWidth="1"/>
    <col min="8201" max="8205" width="13.42578125" customWidth="1"/>
    <col min="8206" max="8206" width="13.140625" customWidth="1"/>
    <col min="8207" max="8207" width="13.42578125" customWidth="1"/>
    <col min="8208" max="8208" width="14.42578125" customWidth="1"/>
    <col min="8209" max="8209" width="39.5703125" customWidth="1"/>
    <col min="8450" max="8450" width="33.85546875" customWidth="1"/>
    <col min="8451" max="8451" width="31.85546875" customWidth="1"/>
    <col min="8452" max="8452" width="15.42578125" customWidth="1"/>
    <col min="8453" max="8453" width="13.42578125" customWidth="1"/>
    <col min="8454" max="8454" width="14.7109375" customWidth="1"/>
    <col min="8455" max="8455" width="16.28515625" customWidth="1"/>
    <col min="8456" max="8456" width="14.7109375" customWidth="1"/>
    <col min="8457" max="8461" width="13.42578125" customWidth="1"/>
    <col min="8462" max="8462" width="13.140625" customWidth="1"/>
    <col min="8463" max="8463" width="13.42578125" customWidth="1"/>
    <col min="8464" max="8464" width="14.42578125" customWidth="1"/>
    <col min="8465" max="8465" width="39.5703125" customWidth="1"/>
    <col min="8706" max="8706" width="33.85546875" customWidth="1"/>
    <col min="8707" max="8707" width="31.85546875" customWidth="1"/>
    <col min="8708" max="8708" width="15.42578125" customWidth="1"/>
    <col min="8709" max="8709" width="13.42578125" customWidth="1"/>
    <col min="8710" max="8710" width="14.7109375" customWidth="1"/>
    <col min="8711" max="8711" width="16.28515625" customWidth="1"/>
    <col min="8712" max="8712" width="14.7109375" customWidth="1"/>
    <col min="8713" max="8717" width="13.42578125" customWidth="1"/>
    <col min="8718" max="8718" width="13.140625" customWidth="1"/>
    <col min="8719" max="8719" width="13.42578125" customWidth="1"/>
    <col min="8720" max="8720" width="14.42578125" customWidth="1"/>
    <col min="8721" max="8721" width="39.5703125" customWidth="1"/>
    <col min="8962" max="8962" width="33.85546875" customWidth="1"/>
    <col min="8963" max="8963" width="31.85546875" customWidth="1"/>
    <col min="8964" max="8964" width="15.42578125" customWidth="1"/>
    <col min="8965" max="8965" width="13.42578125" customWidth="1"/>
    <col min="8966" max="8966" width="14.7109375" customWidth="1"/>
    <col min="8967" max="8967" width="16.28515625" customWidth="1"/>
    <col min="8968" max="8968" width="14.7109375" customWidth="1"/>
    <col min="8969" max="8973" width="13.42578125" customWidth="1"/>
    <col min="8974" max="8974" width="13.140625" customWidth="1"/>
    <col min="8975" max="8975" width="13.42578125" customWidth="1"/>
    <col min="8976" max="8976" width="14.42578125" customWidth="1"/>
    <col min="8977" max="8977" width="39.5703125" customWidth="1"/>
    <col min="9218" max="9218" width="33.85546875" customWidth="1"/>
    <col min="9219" max="9219" width="31.85546875" customWidth="1"/>
    <col min="9220" max="9220" width="15.42578125" customWidth="1"/>
    <col min="9221" max="9221" width="13.42578125" customWidth="1"/>
    <col min="9222" max="9222" width="14.7109375" customWidth="1"/>
    <col min="9223" max="9223" width="16.28515625" customWidth="1"/>
    <col min="9224" max="9224" width="14.7109375" customWidth="1"/>
    <col min="9225" max="9229" width="13.42578125" customWidth="1"/>
    <col min="9230" max="9230" width="13.140625" customWidth="1"/>
    <col min="9231" max="9231" width="13.42578125" customWidth="1"/>
    <col min="9232" max="9232" width="14.42578125" customWidth="1"/>
    <col min="9233" max="9233" width="39.5703125" customWidth="1"/>
    <col min="9474" max="9474" width="33.85546875" customWidth="1"/>
    <col min="9475" max="9475" width="31.85546875" customWidth="1"/>
    <col min="9476" max="9476" width="15.42578125" customWidth="1"/>
    <col min="9477" max="9477" width="13.42578125" customWidth="1"/>
    <col min="9478" max="9478" width="14.7109375" customWidth="1"/>
    <col min="9479" max="9479" width="16.28515625" customWidth="1"/>
    <col min="9480" max="9480" width="14.7109375" customWidth="1"/>
    <col min="9481" max="9485" width="13.42578125" customWidth="1"/>
    <col min="9486" max="9486" width="13.140625" customWidth="1"/>
    <col min="9487" max="9487" width="13.42578125" customWidth="1"/>
    <col min="9488" max="9488" width="14.42578125" customWidth="1"/>
    <col min="9489" max="9489" width="39.5703125" customWidth="1"/>
    <col min="9730" max="9730" width="33.85546875" customWidth="1"/>
    <col min="9731" max="9731" width="31.85546875" customWidth="1"/>
    <col min="9732" max="9732" width="15.42578125" customWidth="1"/>
    <col min="9733" max="9733" width="13.42578125" customWidth="1"/>
    <col min="9734" max="9734" width="14.7109375" customWidth="1"/>
    <col min="9735" max="9735" width="16.28515625" customWidth="1"/>
    <col min="9736" max="9736" width="14.7109375" customWidth="1"/>
    <col min="9737" max="9741" width="13.42578125" customWidth="1"/>
    <col min="9742" max="9742" width="13.140625" customWidth="1"/>
    <col min="9743" max="9743" width="13.42578125" customWidth="1"/>
    <col min="9744" max="9744" width="14.42578125" customWidth="1"/>
    <col min="9745" max="9745" width="39.5703125" customWidth="1"/>
    <col min="9986" max="9986" width="33.85546875" customWidth="1"/>
    <col min="9987" max="9987" width="31.85546875" customWidth="1"/>
    <col min="9988" max="9988" width="15.42578125" customWidth="1"/>
    <col min="9989" max="9989" width="13.42578125" customWidth="1"/>
    <col min="9990" max="9990" width="14.7109375" customWidth="1"/>
    <col min="9991" max="9991" width="16.28515625" customWidth="1"/>
    <col min="9992" max="9992" width="14.7109375" customWidth="1"/>
    <col min="9993" max="9997" width="13.42578125" customWidth="1"/>
    <col min="9998" max="9998" width="13.140625" customWidth="1"/>
    <col min="9999" max="9999" width="13.42578125" customWidth="1"/>
    <col min="10000" max="10000" width="14.42578125" customWidth="1"/>
    <col min="10001" max="10001" width="39.5703125" customWidth="1"/>
    <col min="10242" max="10242" width="33.85546875" customWidth="1"/>
    <col min="10243" max="10243" width="31.85546875" customWidth="1"/>
    <col min="10244" max="10244" width="15.42578125" customWidth="1"/>
    <col min="10245" max="10245" width="13.42578125" customWidth="1"/>
    <col min="10246" max="10246" width="14.7109375" customWidth="1"/>
    <col min="10247" max="10247" width="16.28515625" customWidth="1"/>
    <col min="10248" max="10248" width="14.7109375" customWidth="1"/>
    <col min="10249" max="10253" width="13.42578125" customWidth="1"/>
    <col min="10254" max="10254" width="13.140625" customWidth="1"/>
    <col min="10255" max="10255" width="13.42578125" customWidth="1"/>
    <col min="10256" max="10256" width="14.42578125" customWidth="1"/>
    <col min="10257" max="10257" width="39.5703125" customWidth="1"/>
    <col min="10498" max="10498" width="33.85546875" customWidth="1"/>
    <col min="10499" max="10499" width="31.85546875" customWidth="1"/>
    <col min="10500" max="10500" width="15.42578125" customWidth="1"/>
    <col min="10501" max="10501" width="13.42578125" customWidth="1"/>
    <col min="10502" max="10502" width="14.7109375" customWidth="1"/>
    <col min="10503" max="10503" width="16.28515625" customWidth="1"/>
    <col min="10504" max="10504" width="14.7109375" customWidth="1"/>
    <col min="10505" max="10509" width="13.42578125" customWidth="1"/>
    <col min="10510" max="10510" width="13.140625" customWidth="1"/>
    <col min="10511" max="10511" width="13.42578125" customWidth="1"/>
    <col min="10512" max="10512" width="14.42578125" customWidth="1"/>
    <col min="10513" max="10513" width="39.5703125" customWidth="1"/>
    <col min="10754" max="10754" width="33.85546875" customWidth="1"/>
    <col min="10755" max="10755" width="31.85546875" customWidth="1"/>
    <col min="10756" max="10756" width="15.42578125" customWidth="1"/>
    <col min="10757" max="10757" width="13.42578125" customWidth="1"/>
    <col min="10758" max="10758" width="14.7109375" customWidth="1"/>
    <col min="10759" max="10759" width="16.28515625" customWidth="1"/>
    <col min="10760" max="10760" width="14.7109375" customWidth="1"/>
    <col min="10761" max="10765" width="13.42578125" customWidth="1"/>
    <col min="10766" max="10766" width="13.140625" customWidth="1"/>
    <col min="10767" max="10767" width="13.42578125" customWidth="1"/>
    <col min="10768" max="10768" width="14.42578125" customWidth="1"/>
    <col min="10769" max="10769" width="39.5703125" customWidth="1"/>
    <col min="11010" max="11010" width="33.85546875" customWidth="1"/>
    <col min="11011" max="11011" width="31.85546875" customWidth="1"/>
    <col min="11012" max="11012" width="15.42578125" customWidth="1"/>
    <col min="11013" max="11013" width="13.42578125" customWidth="1"/>
    <col min="11014" max="11014" width="14.7109375" customWidth="1"/>
    <col min="11015" max="11015" width="16.28515625" customWidth="1"/>
    <col min="11016" max="11016" width="14.7109375" customWidth="1"/>
    <col min="11017" max="11021" width="13.42578125" customWidth="1"/>
    <col min="11022" max="11022" width="13.140625" customWidth="1"/>
    <col min="11023" max="11023" width="13.42578125" customWidth="1"/>
    <col min="11024" max="11024" width="14.42578125" customWidth="1"/>
    <col min="11025" max="11025" width="39.5703125" customWidth="1"/>
    <col min="11266" max="11266" width="33.85546875" customWidth="1"/>
    <col min="11267" max="11267" width="31.85546875" customWidth="1"/>
    <col min="11268" max="11268" width="15.42578125" customWidth="1"/>
    <col min="11269" max="11269" width="13.42578125" customWidth="1"/>
    <col min="11270" max="11270" width="14.7109375" customWidth="1"/>
    <col min="11271" max="11271" width="16.28515625" customWidth="1"/>
    <col min="11272" max="11272" width="14.7109375" customWidth="1"/>
    <col min="11273" max="11277" width="13.42578125" customWidth="1"/>
    <col min="11278" max="11278" width="13.140625" customWidth="1"/>
    <col min="11279" max="11279" width="13.42578125" customWidth="1"/>
    <col min="11280" max="11280" width="14.42578125" customWidth="1"/>
    <col min="11281" max="11281" width="39.5703125" customWidth="1"/>
    <col min="11522" max="11522" width="33.85546875" customWidth="1"/>
    <col min="11523" max="11523" width="31.85546875" customWidth="1"/>
    <col min="11524" max="11524" width="15.42578125" customWidth="1"/>
    <col min="11525" max="11525" width="13.42578125" customWidth="1"/>
    <col min="11526" max="11526" width="14.7109375" customWidth="1"/>
    <col min="11527" max="11527" width="16.28515625" customWidth="1"/>
    <col min="11528" max="11528" width="14.7109375" customWidth="1"/>
    <col min="11529" max="11533" width="13.42578125" customWidth="1"/>
    <col min="11534" max="11534" width="13.140625" customWidth="1"/>
    <col min="11535" max="11535" width="13.42578125" customWidth="1"/>
    <col min="11536" max="11536" width="14.42578125" customWidth="1"/>
    <col min="11537" max="11537" width="39.5703125" customWidth="1"/>
    <col min="11778" max="11778" width="33.85546875" customWidth="1"/>
    <col min="11779" max="11779" width="31.85546875" customWidth="1"/>
    <col min="11780" max="11780" width="15.42578125" customWidth="1"/>
    <col min="11781" max="11781" width="13.42578125" customWidth="1"/>
    <col min="11782" max="11782" width="14.7109375" customWidth="1"/>
    <col min="11783" max="11783" width="16.28515625" customWidth="1"/>
    <col min="11784" max="11784" width="14.7109375" customWidth="1"/>
    <col min="11785" max="11789" width="13.42578125" customWidth="1"/>
    <col min="11790" max="11790" width="13.140625" customWidth="1"/>
    <col min="11791" max="11791" width="13.42578125" customWidth="1"/>
    <col min="11792" max="11792" width="14.42578125" customWidth="1"/>
    <col min="11793" max="11793" width="39.5703125" customWidth="1"/>
    <col min="12034" max="12034" width="33.85546875" customWidth="1"/>
    <col min="12035" max="12035" width="31.85546875" customWidth="1"/>
    <col min="12036" max="12036" width="15.42578125" customWidth="1"/>
    <col min="12037" max="12037" width="13.42578125" customWidth="1"/>
    <col min="12038" max="12038" width="14.7109375" customWidth="1"/>
    <col min="12039" max="12039" width="16.28515625" customWidth="1"/>
    <col min="12040" max="12040" width="14.7109375" customWidth="1"/>
    <col min="12041" max="12045" width="13.42578125" customWidth="1"/>
    <col min="12046" max="12046" width="13.140625" customWidth="1"/>
    <col min="12047" max="12047" width="13.42578125" customWidth="1"/>
    <col min="12048" max="12048" width="14.42578125" customWidth="1"/>
    <col min="12049" max="12049" width="39.5703125" customWidth="1"/>
    <col min="12290" max="12290" width="33.85546875" customWidth="1"/>
    <col min="12291" max="12291" width="31.85546875" customWidth="1"/>
    <col min="12292" max="12292" width="15.42578125" customWidth="1"/>
    <col min="12293" max="12293" width="13.42578125" customWidth="1"/>
    <col min="12294" max="12294" width="14.7109375" customWidth="1"/>
    <col min="12295" max="12295" width="16.28515625" customWidth="1"/>
    <col min="12296" max="12296" width="14.7109375" customWidth="1"/>
    <col min="12297" max="12301" width="13.42578125" customWidth="1"/>
    <col min="12302" max="12302" width="13.140625" customWidth="1"/>
    <col min="12303" max="12303" width="13.42578125" customWidth="1"/>
    <col min="12304" max="12304" width="14.42578125" customWidth="1"/>
    <col min="12305" max="12305" width="39.5703125" customWidth="1"/>
    <col min="12546" max="12546" width="33.85546875" customWidth="1"/>
    <col min="12547" max="12547" width="31.85546875" customWidth="1"/>
    <col min="12548" max="12548" width="15.42578125" customWidth="1"/>
    <col min="12549" max="12549" width="13.42578125" customWidth="1"/>
    <col min="12550" max="12550" width="14.7109375" customWidth="1"/>
    <col min="12551" max="12551" width="16.28515625" customWidth="1"/>
    <col min="12552" max="12552" width="14.7109375" customWidth="1"/>
    <col min="12553" max="12557" width="13.42578125" customWidth="1"/>
    <col min="12558" max="12558" width="13.140625" customWidth="1"/>
    <col min="12559" max="12559" width="13.42578125" customWidth="1"/>
    <col min="12560" max="12560" width="14.42578125" customWidth="1"/>
    <col min="12561" max="12561" width="39.5703125" customWidth="1"/>
    <col min="12802" max="12802" width="33.85546875" customWidth="1"/>
    <col min="12803" max="12803" width="31.85546875" customWidth="1"/>
    <col min="12804" max="12804" width="15.42578125" customWidth="1"/>
    <col min="12805" max="12805" width="13.42578125" customWidth="1"/>
    <col min="12806" max="12806" width="14.7109375" customWidth="1"/>
    <col min="12807" max="12807" width="16.28515625" customWidth="1"/>
    <col min="12808" max="12808" width="14.7109375" customWidth="1"/>
    <col min="12809" max="12813" width="13.42578125" customWidth="1"/>
    <col min="12814" max="12814" width="13.140625" customWidth="1"/>
    <col min="12815" max="12815" width="13.42578125" customWidth="1"/>
    <col min="12816" max="12816" width="14.42578125" customWidth="1"/>
    <col min="12817" max="12817" width="39.5703125" customWidth="1"/>
    <col min="13058" max="13058" width="33.85546875" customWidth="1"/>
    <col min="13059" max="13059" width="31.85546875" customWidth="1"/>
    <col min="13060" max="13060" width="15.42578125" customWidth="1"/>
    <col min="13061" max="13061" width="13.42578125" customWidth="1"/>
    <col min="13062" max="13062" width="14.7109375" customWidth="1"/>
    <col min="13063" max="13063" width="16.28515625" customWidth="1"/>
    <col min="13064" max="13064" width="14.7109375" customWidth="1"/>
    <col min="13065" max="13069" width="13.42578125" customWidth="1"/>
    <col min="13070" max="13070" width="13.140625" customWidth="1"/>
    <col min="13071" max="13071" width="13.42578125" customWidth="1"/>
    <col min="13072" max="13072" width="14.42578125" customWidth="1"/>
    <col min="13073" max="13073" width="39.5703125" customWidth="1"/>
    <col min="13314" max="13314" width="33.85546875" customWidth="1"/>
    <col min="13315" max="13315" width="31.85546875" customWidth="1"/>
    <col min="13316" max="13316" width="15.42578125" customWidth="1"/>
    <col min="13317" max="13317" width="13.42578125" customWidth="1"/>
    <col min="13318" max="13318" width="14.7109375" customWidth="1"/>
    <col min="13319" max="13319" width="16.28515625" customWidth="1"/>
    <col min="13320" max="13320" width="14.7109375" customWidth="1"/>
    <col min="13321" max="13325" width="13.42578125" customWidth="1"/>
    <col min="13326" max="13326" width="13.140625" customWidth="1"/>
    <col min="13327" max="13327" width="13.42578125" customWidth="1"/>
    <col min="13328" max="13328" width="14.42578125" customWidth="1"/>
    <col min="13329" max="13329" width="39.5703125" customWidth="1"/>
    <col min="13570" max="13570" width="33.85546875" customWidth="1"/>
    <col min="13571" max="13571" width="31.85546875" customWidth="1"/>
    <col min="13572" max="13572" width="15.42578125" customWidth="1"/>
    <col min="13573" max="13573" width="13.42578125" customWidth="1"/>
    <col min="13574" max="13574" width="14.7109375" customWidth="1"/>
    <col min="13575" max="13575" width="16.28515625" customWidth="1"/>
    <col min="13576" max="13576" width="14.7109375" customWidth="1"/>
    <col min="13577" max="13581" width="13.42578125" customWidth="1"/>
    <col min="13582" max="13582" width="13.140625" customWidth="1"/>
    <col min="13583" max="13583" width="13.42578125" customWidth="1"/>
    <col min="13584" max="13584" width="14.42578125" customWidth="1"/>
    <col min="13585" max="13585" width="39.5703125" customWidth="1"/>
    <col min="13826" max="13826" width="33.85546875" customWidth="1"/>
    <col min="13827" max="13827" width="31.85546875" customWidth="1"/>
    <col min="13828" max="13828" width="15.42578125" customWidth="1"/>
    <col min="13829" max="13829" width="13.42578125" customWidth="1"/>
    <col min="13830" max="13830" width="14.7109375" customWidth="1"/>
    <col min="13831" max="13831" width="16.28515625" customWidth="1"/>
    <col min="13832" max="13832" width="14.7109375" customWidth="1"/>
    <col min="13833" max="13837" width="13.42578125" customWidth="1"/>
    <col min="13838" max="13838" width="13.140625" customWidth="1"/>
    <col min="13839" max="13839" width="13.42578125" customWidth="1"/>
    <col min="13840" max="13840" width="14.42578125" customWidth="1"/>
    <col min="13841" max="13841" width="39.5703125" customWidth="1"/>
    <col min="14082" max="14082" width="33.85546875" customWidth="1"/>
    <col min="14083" max="14083" width="31.85546875" customWidth="1"/>
    <col min="14084" max="14084" width="15.42578125" customWidth="1"/>
    <col min="14085" max="14085" width="13.42578125" customWidth="1"/>
    <col min="14086" max="14086" width="14.7109375" customWidth="1"/>
    <col min="14087" max="14087" width="16.28515625" customWidth="1"/>
    <col min="14088" max="14088" width="14.7109375" customWidth="1"/>
    <col min="14089" max="14093" width="13.42578125" customWidth="1"/>
    <col min="14094" max="14094" width="13.140625" customWidth="1"/>
    <col min="14095" max="14095" width="13.42578125" customWidth="1"/>
    <col min="14096" max="14096" width="14.42578125" customWidth="1"/>
    <col min="14097" max="14097" width="39.5703125" customWidth="1"/>
    <col min="14338" max="14338" width="33.85546875" customWidth="1"/>
    <col min="14339" max="14339" width="31.85546875" customWidth="1"/>
    <col min="14340" max="14340" width="15.42578125" customWidth="1"/>
    <col min="14341" max="14341" width="13.42578125" customWidth="1"/>
    <col min="14342" max="14342" width="14.7109375" customWidth="1"/>
    <col min="14343" max="14343" width="16.28515625" customWidth="1"/>
    <col min="14344" max="14344" width="14.7109375" customWidth="1"/>
    <col min="14345" max="14349" width="13.42578125" customWidth="1"/>
    <col min="14350" max="14350" width="13.140625" customWidth="1"/>
    <col min="14351" max="14351" width="13.42578125" customWidth="1"/>
    <col min="14352" max="14352" width="14.42578125" customWidth="1"/>
    <col min="14353" max="14353" width="39.5703125" customWidth="1"/>
    <col min="14594" max="14594" width="33.85546875" customWidth="1"/>
    <col min="14595" max="14595" width="31.85546875" customWidth="1"/>
    <col min="14596" max="14596" width="15.42578125" customWidth="1"/>
    <col min="14597" max="14597" width="13.42578125" customWidth="1"/>
    <col min="14598" max="14598" width="14.7109375" customWidth="1"/>
    <col min="14599" max="14599" width="16.28515625" customWidth="1"/>
    <col min="14600" max="14600" width="14.7109375" customWidth="1"/>
    <col min="14601" max="14605" width="13.42578125" customWidth="1"/>
    <col min="14606" max="14606" width="13.140625" customWidth="1"/>
    <col min="14607" max="14607" width="13.42578125" customWidth="1"/>
    <col min="14608" max="14608" width="14.42578125" customWidth="1"/>
    <col min="14609" max="14609" width="39.5703125" customWidth="1"/>
    <col min="14850" max="14850" width="33.85546875" customWidth="1"/>
    <col min="14851" max="14851" width="31.85546875" customWidth="1"/>
    <col min="14852" max="14852" width="15.42578125" customWidth="1"/>
    <col min="14853" max="14853" width="13.42578125" customWidth="1"/>
    <col min="14854" max="14854" width="14.7109375" customWidth="1"/>
    <col min="14855" max="14855" width="16.28515625" customWidth="1"/>
    <col min="14856" max="14856" width="14.7109375" customWidth="1"/>
    <col min="14857" max="14861" width="13.42578125" customWidth="1"/>
    <col min="14862" max="14862" width="13.140625" customWidth="1"/>
    <col min="14863" max="14863" width="13.42578125" customWidth="1"/>
    <col min="14864" max="14864" width="14.42578125" customWidth="1"/>
    <col min="14865" max="14865" width="39.5703125" customWidth="1"/>
    <col min="15106" max="15106" width="33.85546875" customWidth="1"/>
    <col min="15107" max="15107" width="31.85546875" customWidth="1"/>
    <col min="15108" max="15108" width="15.42578125" customWidth="1"/>
    <col min="15109" max="15109" width="13.42578125" customWidth="1"/>
    <col min="15110" max="15110" width="14.7109375" customWidth="1"/>
    <col min="15111" max="15111" width="16.28515625" customWidth="1"/>
    <col min="15112" max="15112" width="14.7109375" customWidth="1"/>
    <col min="15113" max="15117" width="13.42578125" customWidth="1"/>
    <col min="15118" max="15118" width="13.140625" customWidth="1"/>
    <col min="15119" max="15119" width="13.42578125" customWidth="1"/>
    <col min="15120" max="15120" width="14.42578125" customWidth="1"/>
    <col min="15121" max="15121" width="39.5703125" customWidth="1"/>
    <col min="15362" max="15362" width="33.85546875" customWidth="1"/>
    <col min="15363" max="15363" width="31.85546875" customWidth="1"/>
    <col min="15364" max="15364" width="15.42578125" customWidth="1"/>
    <col min="15365" max="15365" width="13.42578125" customWidth="1"/>
    <col min="15366" max="15366" width="14.7109375" customWidth="1"/>
    <col min="15367" max="15367" width="16.28515625" customWidth="1"/>
    <col min="15368" max="15368" width="14.7109375" customWidth="1"/>
    <col min="15369" max="15373" width="13.42578125" customWidth="1"/>
    <col min="15374" max="15374" width="13.140625" customWidth="1"/>
    <col min="15375" max="15375" width="13.42578125" customWidth="1"/>
    <col min="15376" max="15376" width="14.42578125" customWidth="1"/>
    <col min="15377" max="15377" width="39.5703125" customWidth="1"/>
    <col min="15618" max="15618" width="33.85546875" customWidth="1"/>
    <col min="15619" max="15619" width="31.85546875" customWidth="1"/>
    <col min="15620" max="15620" width="15.42578125" customWidth="1"/>
    <col min="15621" max="15621" width="13.42578125" customWidth="1"/>
    <col min="15622" max="15622" width="14.7109375" customWidth="1"/>
    <col min="15623" max="15623" width="16.28515625" customWidth="1"/>
    <col min="15624" max="15624" width="14.7109375" customWidth="1"/>
    <col min="15625" max="15629" width="13.42578125" customWidth="1"/>
    <col min="15630" max="15630" width="13.140625" customWidth="1"/>
    <col min="15631" max="15631" width="13.42578125" customWidth="1"/>
    <col min="15632" max="15632" width="14.42578125" customWidth="1"/>
    <col min="15633" max="15633" width="39.5703125" customWidth="1"/>
    <col min="15874" max="15874" width="33.85546875" customWidth="1"/>
    <col min="15875" max="15875" width="31.85546875" customWidth="1"/>
    <col min="15876" max="15876" width="15.42578125" customWidth="1"/>
    <col min="15877" max="15877" width="13.42578125" customWidth="1"/>
    <col min="15878" max="15878" width="14.7109375" customWidth="1"/>
    <col min="15879" max="15879" width="16.28515625" customWidth="1"/>
    <col min="15880" max="15880" width="14.7109375" customWidth="1"/>
    <col min="15881" max="15885" width="13.42578125" customWidth="1"/>
    <col min="15886" max="15886" width="13.140625" customWidth="1"/>
    <col min="15887" max="15887" width="13.42578125" customWidth="1"/>
    <col min="15888" max="15888" width="14.42578125" customWidth="1"/>
    <col min="15889" max="15889" width="39.5703125" customWidth="1"/>
    <col min="16130" max="16130" width="33.85546875" customWidth="1"/>
    <col min="16131" max="16131" width="31.85546875" customWidth="1"/>
    <col min="16132" max="16132" width="15.42578125" customWidth="1"/>
    <col min="16133" max="16133" width="13.42578125" customWidth="1"/>
    <col min="16134" max="16134" width="14.7109375" customWidth="1"/>
    <col min="16135" max="16135" width="16.28515625" customWidth="1"/>
    <col min="16136" max="16136" width="14.7109375" customWidth="1"/>
    <col min="16137" max="16141" width="13.42578125" customWidth="1"/>
    <col min="16142" max="16142" width="13.140625" customWidth="1"/>
    <col min="16143" max="16143" width="13.42578125" customWidth="1"/>
    <col min="16144" max="16144" width="14.42578125" customWidth="1"/>
    <col min="16145" max="16145" width="39.5703125" customWidth="1"/>
  </cols>
  <sheetData>
    <row r="1" spans="1:17" ht="42" customHeight="1" x14ac:dyDescent="0.25">
      <c r="A1" s="1" t="s">
        <v>31</v>
      </c>
      <c r="B1" s="2"/>
      <c r="C1" s="2"/>
      <c r="D1" s="3"/>
      <c r="E1" s="2"/>
      <c r="F1" s="4"/>
      <c r="G1" s="5"/>
      <c r="H1" s="4"/>
      <c r="I1" s="2"/>
      <c r="J1" s="3"/>
      <c r="K1" s="2"/>
      <c r="L1" s="3"/>
      <c r="M1" s="3"/>
      <c r="N1" s="2"/>
      <c r="O1" s="6"/>
    </row>
    <row r="2" spans="1:17" ht="5.25" customHeight="1" x14ac:dyDescent="0.25">
      <c r="A2" s="8"/>
      <c r="B2" s="8"/>
      <c r="C2" s="8"/>
      <c r="D2" s="9"/>
      <c r="E2" s="8"/>
      <c r="F2" s="9"/>
      <c r="G2" s="8"/>
      <c r="H2" s="9"/>
      <c r="I2" s="8"/>
      <c r="J2" s="9"/>
      <c r="K2" s="8"/>
      <c r="L2" s="9"/>
      <c r="M2" s="9"/>
      <c r="N2" s="8"/>
      <c r="O2" s="9"/>
      <c r="P2" s="9"/>
      <c r="Q2" s="10"/>
    </row>
    <row r="3" spans="1:17" ht="3" customHeight="1" x14ac:dyDescent="0.25">
      <c r="A3" s="11"/>
      <c r="B3" s="11"/>
      <c r="C3" s="11"/>
      <c r="D3" s="12"/>
      <c r="E3" s="11"/>
      <c r="F3" s="12"/>
      <c r="G3" s="11"/>
      <c r="H3" s="12"/>
      <c r="I3" s="11"/>
      <c r="J3" s="12"/>
      <c r="K3" s="11"/>
      <c r="L3" s="12"/>
      <c r="M3" s="12"/>
      <c r="N3" s="11"/>
      <c r="O3" s="12"/>
      <c r="P3" s="12"/>
      <c r="Q3" s="10"/>
    </row>
    <row r="4" spans="1:17" ht="15.75" thickBot="1" x14ac:dyDescent="0.3">
      <c r="A4" s="2"/>
      <c r="B4" s="2"/>
      <c r="C4" s="2"/>
      <c r="D4" s="3"/>
      <c r="E4" s="2"/>
      <c r="F4" s="3"/>
      <c r="G4" s="2"/>
      <c r="H4" s="3"/>
      <c r="I4" s="2"/>
      <c r="J4" s="3"/>
      <c r="K4" s="2"/>
      <c r="L4" s="3"/>
      <c r="M4" s="3"/>
      <c r="N4" s="2"/>
      <c r="O4" s="3"/>
      <c r="P4" s="3"/>
      <c r="Q4" s="10"/>
    </row>
    <row r="5" spans="1:17" ht="45" customHeight="1" thickBot="1" x14ac:dyDescent="0.3">
      <c r="A5" s="13" t="s">
        <v>0</v>
      </c>
      <c r="B5" s="43" t="s">
        <v>1</v>
      </c>
      <c r="C5" s="44"/>
      <c r="D5" s="45"/>
      <c r="E5" s="14"/>
      <c r="F5" s="15"/>
      <c r="G5" s="16"/>
      <c r="H5" s="15"/>
      <c r="I5" s="17"/>
      <c r="J5" s="46" t="s">
        <v>32</v>
      </c>
      <c r="K5" s="47"/>
      <c r="L5" s="47"/>
      <c r="M5" s="47"/>
      <c r="N5" s="47"/>
      <c r="O5" s="47"/>
      <c r="P5" s="48"/>
      <c r="Q5" s="17"/>
    </row>
    <row r="6" spans="1:17" ht="45" customHeight="1" thickBot="1" x14ac:dyDescent="0.3">
      <c r="A6" s="13" t="s">
        <v>2</v>
      </c>
      <c r="B6" s="43" t="s">
        <v>29</v>
      </c>
      <c r="C6" s="44"/>
      <c r="D6" s="45"/>
      <c r="E6" s="14"/>
      <c r="F6" s="15"/>
      <c r="G6" s="16"/>
      <c r="H6" s="15"/>
      <c r="I6" s="17"/>
      <c r="J6" s="49"/>
      <c r="K6" s="50"/>
      <c r="L6" s="50"/>
      <c r="M6" s="50"/>
      <c r="N6" s="50"/>
      <c r="O6" s="50"/>
      <c r="P6" s="51"/>
    </row>
    <row r="7" spans="1:17" ht="49.5" customHeight="1" thickBot="1" x14ac:dyDescent="0.3">
      <c r="A7" s="18" t="s">
        <v>3</v>
      </c>
      <c r="B7" s="55" t="s">
        <v>4</v>
      </c>
      <c r="C7" s="56"/>
      <c r="D7" s="57"/>
      <c r="E7" s="14"/>
      <c r="F7" s="15"/>
      <c r="G7" s="16"/>
      <c r="H7" s="15"/>
      <c r="I7" s="17"/>
      <c r="J7" s="52"/>
      <c r="K7" s="53"/>
      <c r="L7" s="53"/>
      <c r="M7" s="53"/>
      <c r="N7" s="53"/>
      <c r="O7" s="53"/>
      <c r="P7" s="54"/>
      <c r="Q7" s="17"/>
    </row>
    <row r="8" spans="1:17" ht="15.75" customHeight="1" x14ac:dyDescent="0.25">
      <c r="A8" s="19"/>
      <c r="B8" s="20"/>
      <c r="C8" s="20"/>
      <c r="D8" s="21"/>
      <c r="E8" s="14"/>
      <c r="F8" s="15"/>
      <c r="G8" s="16"/>
      <c r="H8" s="15"/>
      <c r="I8" s="17"/>
      <c r="J8" s="22"/>
      <c r="K8" s="22"/>
      <c r="L8" s="22"/>
      <c r="M8" s="22"/>
      <c r="N8" s="22"/>
      <c r="O8" s="22"/>
      <c r="P8" s="22"/>
      <c r="Q8" s="17"/>
    </row>
    <row r="9" spans="1:17" x14ac:dyDescent="0.25">
      <c r="A9" s="2"/>
      <c r="B9" s="2"/>
      <c r="C9" s="2"/>
      <c r="D9" s="23"/>
      <c r="E9" s="24"/>
      <c r="F9" s="25"/>
      <c r="G9" s="25"/>
      <c r="H9" s="25"/>
      <c r="I9" s="25"/>
      <c r="J9" s="25"/>
      <c r="K9" s="25"/>
      <c r="L9" s="25"/>
      <c r="M9" s="25"/>
      <c r="N9" s="25"/>
      <c r="O9" s="25"/>
      <c r="P9" s="25"/>
    </row>
    <row r="10" spans="1:17" ht="69.75" customHeight="1" x14ac:dyDescent="0.25">
      <c r="A10" s="36" t="s">
        <v>5</v>
      </c>
      <c r="B10" s="36" t="s">
        <v>6</v>
      </c>
      <c r="C10" s="37" t="s">
        <v>33</v>
      </c>
      <c r="D10" s="37" t="s">
        <v>7</v>
      </c>
      <c r="E10" s="36" t="s">
        <v>8</v>
      </c>
      <c r="F10" s="37" t="s">
        <v>9</v>
      </c>
      <c r="G10" s="36" t="s">
        <v>10</v>
      </c>
      <c r="H10" s="37" t="s">
        <v>11</v>
      </c>
      <c r="I10" s="38" t="s">
        <v>12</v>
      </c>
      <c r="J10" s="38" t="s">
        <v>13</v>
      </c>
      <c r="K10" s="38" t="s">
        <v>14</v>
      </c>
      <c r="L10" s="38" t="s">
        <v>15</v>
      </c>
      <c r="M10" s="38" t="s">
        <v>16</v>
      </c>
      <c r="N10" s="38" t="s">
        <v>17</v>
      </c>
      <c r="O10" s="38" t="s">
        <v>18</v>
      </c>
      <c r="P10" s="38" t="s">
        <v>19</v>
      </c>
    </row>
    <row r="11" spans="1:17" x14ac:dyDescent="0.25">
      <c r="A11" s="27">
        <v>1</v>
      </c>
      <c r="B11" s="32" t="s">
        <v>20</v>
      </c>
      <c r="C11" s="39">
        <f>43716/365</f>
        <v>119.76986301369863</v>
      </c>
      <c r="D11" s="42">
        <v>0</v>
      </c>
      <c r="E11" s="40"/>
      <c r="F11" s="41">
        <f>$D11*E11</f>
        <v>0</v>
      </c>
      <c r="G11" s="40"/>
      <c r="H11" s="41">
        <f>$D11*G11</f>
        <v>0</v>
      </c>
      <c r="I11" s="40"/>
      <c r="J11" s="41">
        <f t="shared" ref="J11:J16" si="0">$D11*I11</f>
        <v>0</v>
      </c>
      <c r="K11" s="40"/>
      <c r="L11" s="41">
        <f t="shared" ref="L11:L16" si="1">$D11*K11</f>
        <v>0</v>
      </c>
      <c r="M11" s="41">
        <f t="shared" ref="M11:M16" si="2">D11+F11+H11+J11+L11</f>
        <v>0</v>
      </c>
      <c r="N11" s="40"/>
      <c r="O11" s="41">
        <f t="shared" ref="O11:O16" si="3">$M11*N11</f>
        <v>0</v>
      </c>
      <c r="P11" s="41">
        <f t="shared" ref="P11:P16" si="4">M11+O11</f>
        <v>0</v>
      </c>
    </row>
    <row r="12" spans="1:17" x14ac:dyDescent="0.25">
      <c r="A12" s="27">
        <v>2</v>
      </c>
      <c r="B12" s="32" t="s">
        <v>21</v>
      </c>
      <c r="C12" s="39">
        <f>28200/365</f>
        <v>77.260273972602747</v>
      </c>
      <c r="D12" s="42">
        <v>0</v>
      </c>
      <c r="E12" s="40"/>
      <c r="F12" s="41">
        <f t="shared" ref="F12:F16" si="5">$D12*E12</f>
        <v>0</v>
      </c>
      <c r="G12" s="40"/>
      <c r="H12" s="41">
        <f t="shared" ref="H12:H16" si="6">$D12*G12</f>
        <v>0</v>
      </c>
      <c r="I12" s="40"/>
      <c r="J12" s="41">
        <f t="shared" si="0"/>
        <v>0</v>
      </c>
      <c r="K12" s="40"/>
      <c r="L12" s="41">
        <f t="shared" si="1"/>
        <v>0</v>
      </c>
      <c r="M12" s="41">
        <f t="shared" si="2"/>
        <v>0</v>
      </c>
      <c r="N12" s="40"/>
      <c r="O12" s="41">
        <f t="shared" si="3"/>
        <v>0</v>
      </c>
      <c r="P12" s="41">
        <f t="shared" si="4"/>
        <v>0</v>
      </c>
    </row>
    <row r="13" spans="1:17" x14ac:dyDescent="0.25">
      <c r="A13" s="27">
        <v>3</v>
      </c>
      <c r="B13" s="32" t="s">
        <v>22</v>
      </c>
      <c r="C13" s="39">
        <f>30129/365</f>
        <v>82.545205479452051</v>
      </c>
      <c r="D13" s="42">
        <v>0</v>
      </c>
      <c r="E13" s="40"/>
      <c r="F13" s="41">
        <f t="shared" si="5"/>
        <v>0</v>
      </c>
      <c r="G13" s="40"/>
      <c r="H13" s="41">
        <f t="shared" si="6"/>
        <v>0</v>
      </c>
      <c r="I13" s="40"/>
      <c r="J13" s="41">
        <f t="shared" si="0"/>
        <v>0</v>
      </c>
      <c r="K13" s="40"/>
      <c r="L13" s="41">
        <f t="shared" si="1"/>
        <v>0</v>
      </c>
      <c r="M13" s="41">
        <f t="shared" si="2"/>
        <v>0</v>
      </c>
      <c r="N13" s="40"/>
      <c r="O13" s="41">
        <f t="shared" si="3"/>
        <v>0</v>
      </c>
      <c r="P13" s="41">
        <f t="shared" si="4"/>
        <v>0</v>
      </c>
    </row>
    <row r="14" spans="1:17" x14ac:dyDescent="0.25">
      <c r="A14" s="27">
        <v>4</v>
      </c>
      <c r="B14" s="32" t="s">
        <v>23</v>
      </c>
      <c r="C14" s="39">
        <f>27492/365</f>
        <v>75.320547945205476</v>
      </c>
      <c r="D14" s="42">
        <v>0</v>
      </c>
      <c r="E14" s="40"/>
      <c r="F14" s="41">
        <f t="shared" si="5"/>
        <v>0</v>
      </c>
      <c r="G14" s="40"/>
      <c r="H14" s="41">
        <f t="shared" si="6"/>
        <v>0</v>
      </c>
      <c r="I14" s="40"/>
      <c r="J14" s="41">
        <f t="shared" si="0"/>
        <v>0</v>
      </c>
      <c r="K14" s="40"/>
      <c r="L14" s="41">
        <f t="shared" si="1"/>
        <v>0</v>
      </c>
      <c r="M14" s="41">
        <f t="shared" si="2"/>
        <v>0</v>
      </c>
      <c r="N14" s="40"/>
      <c r="O14" s="41">
        <f t="shared" si="3"/>
        <v>0</v>
      </c>
      <c r="P14" s="41">
        <f t="shared" si="4"/>
        <v>0</v>
      </c>
    </row>
    <row r="15" spans="1:17" x14ac:dyDescent="0.25">
      <c r="A15" s="27">
        <v>5</v>
      </c>
      <c r="B15" s="32" t="s">
        <v>24</v>
      </c>
      <c r="C15" s="39">
        <f>32239/365</f>
        <v>88.326027397260276</v>
      </c>
      <c r="D15" s="42">
        <v>0</v>
      </c>
      <c r="E15" s="40"/>
      <c r="F15" s="41">
        <f t="shared" si="5"/>
        <v>0</v>
      </c>
      <c r="G15" s="40"/>
      <c r="H15" s="41">
        <f t="shared" si="6"/>
        <v>0</v>
      </c>
      <c r="I15" s="40"/>
      <c r="J15" s="41">
        <f t="shared" si="0"/>
        <v>0</v>
      </c>
      <c r="K15" s="40"/>
      <c r="L15" s="41">
        <f t="shared" si="1"/>
        <v>0</v>
      </c>
      <c r="M15" s="41">
        <f t="shared" si="2"/>
        <v>0</v>
      </c>
      <c r="N15" s="40"/>
      <c r="O15" s="41">
        <f t="shared" si="3"/>
        <v>0</v>
      </c>
      <c r="P15" s="41">
        <f t="shared" si="4"/>
        <v>0</v>
      </c>
    </row>
    <row r="16" spans="1:17" x14ac:dyDescent="0.25">
      <c r="A16" s="27">
        <v>6</v>
      </c>
      <c r="B16" s="32" t="s">
        <v>25</v>
      </c>
      <c r="C16" s="39">
        <f>29591/365</f>
        <v>81.07123287671233</v>
      </c>
      <c r="D16" s="42">
        <v>0</v>
      </c>
      <c r="E16" s="40"/>
      <c r="F16" s="41">
        <f t="shared" si="5"/>
        <v>0</v>
      </c>
      <c r="G16" s="40"/>
      <c r="H16" s="41">
        <f t="shared" si="6"/>
        <v>0</v>
      </c>
      <c r="I16" s="40"/>
      <c r="J16" s="41">
        <f t="shared" si="0"/>
        <v>0</v>
      </c>
      <c r="K16" s="40"/>
      <c r="L16" s="41">
        <f t="shared" si="1"/>
        <v>0</v>
      </c>
      <c r="M16" s="41">
        <f t="shared" si="2"/>
        <v>0</v>
      </c>
      <c r="N16" s="40"/>
      <c r="O16" s="41">
        <f t="shared" si="3"/>
        <v>0</v>
      </c>
      <c r="P16" s="41">
        <f t="shared" si="4"/>
        <v>0</v>
      </c>
    </row>
    <row r="17" spans="1:16" ht="7.5" customHeight="1" x14ac:dyDescent="0.25">
      <c r="A17" s="28"/>
      <c r="B17" s="28"/>
      <c r="C17" s="28"/>
      <c r="D17" s="29"/>
      <c r="E17" s="28"/>
      <c r="F17" s="29"/>
      <c r="G17" s="28"/>
      <c r="H17" s="29"/>
      <c r="I17" s="28"/>
      <c r="J17" s="29"/>
      <c r="K17" s="28"/>
      <c r="L17" s="29"/>
      <c r="M17" s="29"/>
      <c r="N17" s="28"/>
      <c r="O17" s="29"/>
      <c r="P17" s="29"/>
    </row>
    <row r="18" spans="1:16" ht="24" customHeight="1" x14ac:dyDescent="0.25">
      <c r="A18" s="26" t="s">
        <v>19</v>
      </c>
      <c r="B18" s="26"/>
      <c r="C18" s="26"/>
      <c r="D18" s="30"/>
      <c r="E18" s="26"/>
      <c r="F18" s="30"/>
      <c r="G18" s="26"/>
      <c r="H18" s="30"/>
      <c r="I18" s="26"/>
      <c r="J18" s="30"/>
      <c r="K18" s="26"/>
      <c r="L18" s="30"/>
      <c r="M18" s="30"/>
      <c r="N18" s="26"/>
      <c r="O18" s="30"/>
      <c r="P18" s="31">
        <f>SUM(P11:P16)</f>
        <v>0</v>
      </c>
    </row>
    <row r="19" spans="1:16" x14ac:dyDescent="0.25">
      <c r="A19" s="2"/>
      <c r="B19" s="2"/>
      <c r="C19" s="2"/>
      <c r="D19" s="23"/>
      <c r="E19" s="24"/>
      <c r="F19" s="25"/>
      <c r="G19" s="25"/>
      <c r="H19" s="25"/>
      <c r="I19" s="25"/>
      <c r="J19" s="25"/>
      <c r="K19" s="25"/>
      <c r="L19" s="25"/>
      <c r="M19" s="25"/>
      <c r="N19" s="25"/>
      <c r="O19" s="25"/>
      <c r="P19" s="25"/>
    </row>
    <row r="20" spans="1:16" x14ac:dyDescent="0.25">
      <c r="A20" s="35" t="s">
        <v>26</v>
      </c>
      <c r="B20" s="2"/>
      <c r="C20" s="2"/>
      <c r="D20" s="23"/>
      <c r="E20" s="24"/>
      <c r="F20" s="25"/>
      <c r="G20" s="25"/>
      <c r="H20" s="25"/>
      <c r="I20" s="25"/>
      <c r="J20" s="25"/>
      <c r="K20" s="25"/>
      <c r="L20" s="25"/>
      <c r="M20" s="25"/>
      <c r="N20" s="25"/>
      <c r="O20" s="25"/>
      <c r="P20" s="25"/>
    </row>
    <row r="21" spans="1:16" x14ac:dyDescent="0.25">
      <c r="A21" s="2" t="s">
        <v>27</v>
      </c>
      <c r="B21" s="2"/>
      <c r="C21" s="2"/>
      <c r="D21" s="23"/>
      <c r="E21" s="24"/>
      <c r="F21" s="25"/>
      <c r="G21" s="25"/>
      <c r="H21" s="25"/>
      <c r="I21" s="25"/>
      <c r="J21" s="25"/>
      <c r="K21" s="25"/>
      <c r="L21" s="25"/>
      <c r="M21" s="25"/>
      <c r="N21" s="25"/>
      <c r="O21" s="25"/>
      <c r="P21" s="25"/>
    </row>
    <row r="22" spans="1:16" x14ac:dyDescent="0.25">
      <c r="A22" s="2" t="s">
        <v>28</v>
      </c>
      <c r="B22" s="2"/>
      <c r="C22" s="2"/>
      <c r="D22" s="23"/>
      <c r="E22" s="24"/>
      <c r="F22" s="25"/>
      <c r="G22" s="25"/>
      <c r="H22" s="25"/>
      <c r="I22" s="25"/>
      <c r="J22" s="25"/>
      <c r="K22" s="25"/>
      <c r="L22" s="25"/>
      <c r="M22" s="25"/>
      <c r="N22" s="25"/>
      <c r="O22" s="25"/>
      <c r="P22" s="25"/>
    </row>
    <row r="23" spans="1:16" x14ac:dyDescent="0.25">
      <c r="A23" s="2"/>
      <c r="D23" s="23"/>
      <c r="E23" s="24"/>
      <c r="F23" s="25"/>
      <c r="G23" s="25"/>
      <c r="H23" s="25"/>
      <c r="I23" s="25"/>
      <c r="J23" s="25"/>
      <c r="K23" s="25"/>
      <c r="L23" s="25"/>
      <c r="M23" s="25"/>
      <c r="N23" s="25"/>
      <c r="O23" s="25"/>
      <c r="P23" s="25"/>
    </row>
    <row r="24" spans="1:16" s="2" customFormat="1" ht="14.25" x14ac:dyDescent="0.2">
      <c r="D24" s="23"/>
      <c r="E24" s="24"/>
      <c r="F24" s="25"/>
      <c r="G24" s="25"/>
      <c r="H24" s="25"/>
      <c r="I24" s="25"/>
      <c r="J24" s="25"/>
      <c r="K24" s="25"/>
      <c r="L24" s="25"/>
      <c r="M24" s="25"/>
      <c r="N24" s="25"/>
      <c r="O24" s="25"/>
      <c r="P24" s="6"/>
    </row>
    <row r="25" spans="1:16" s="2" customFormat="1" ht="14.25" x14ac:dyDescent="0.2">
      <c r="B25" s="33"/>
      <c r="C25" s="33"/>
      <c r="D25" s="23" t="s">
        <v>30</v>
      </c>
      <c r="E25" s="24"/>
      <c r="F25" s="25"/>
      <c r="G25" s="25"/>
      <c r="H25" s="25"/>
      <c r="I25" s="25"/>
      <c r="J25" s="25"/>
      <c r="K25" s="25"/>
      <c r="L25" s="25"/>
      <c r="M25" s="25"/>
      <c r="N25" s="25"/>
      <c r="O25" s="25"/>
      <c r="P25" s="6"/>
    </row>
    <row r="26" spans="1:16" s="2" customFormat="1" ht="14.25" x14ac:dyDescent="0.2">
      <c r="B26" s="34"/>
      <c r="C26" s="34"/>
      <c r="D26" s="23"/>
      <c r="E26" s="24"/>
      <c r="F26" s="25"/>
      <c r="G26" s="25"/>
      <c r="H26" s="25"/>
      <c r="I26" s="25"/>
      <c r="J26" s="25"/>
      <c r="K26" s="25"/>
      <c r="L26" s="25"/>
      <c r="M26" s="25"/>
      <c r="N26" s="25"/>
      <c r="O26" s="25"/>
      <c r="P26" s="6"/>
    </row>
    <row r="27" spans="1:16" s="2" customFormat="1" ht="14.25" x14ac:dyDescent="0.2">
      <c r="B27" s="34"/>
      <c r="C27" s="34"/>
      <c r="D27" s="23"/>
      <c r="E27" s="24"/>
      <c r="F27" s="25"/>
      <c r="G27" s="25"/>
      <c r="H27" s="25"/>
      <c r="I27" s="25"/>
      <c r="J27" s="25"/>
      <c r="K27" s="25"/>
      <c r="L27" s="25"/>
      <c r="M27" s="25"/>
      <c r="N27" s="25"/>
      <c r="O27" s="25"/>
      <c r="P27" s="6"/>
    </row>
  </sheetData>
  <mergeCells count="4">
    <mergeCell ref="B5:D5"/>
    <mergeCell ref="J5:P7"/>
    <mergeCell ref="B6:D6"/>
    <mergeCell ref="B7:D7"/>
  </mergeCells>
  <pageMargins left="0.7" right="0.7" top="0.75" bottom="0.75" header="0.3" footer="0.3"/>
  <headerFooter>
    <oddHeader>&amp;C&amp;"Calibri"&amp;10&amp;K000000 OFFICIAL&amp;1#_x000D_</oddHeader>
    <oddFooter>&amp;C_x000D_&amp;1#&amp;"Calibri"&amp;10&amp;K000000 OFFICIAL</oddFooter>
  </headerFooter>
  <drawing r:id="rId1"/>
</worksheet>
</file>

<file path=docMetadata/LabelInfo.xml><?xml version="1.0" encoding="utf-8"?>
<clbl:labelList xmlns:clbl="http://schemas.microsoft.com/office/2020/mipLabelMetadata">
  <clbl:label id="{72408bec-6efb-47bd-b9dc-9f250af91ce7}" enabled="1" method="Standard" siteId="{2dcfd016-f9df-488c-b16b-68345b59afb7}"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Rhedyn Griffiths - UKSBS</dc:creator>
  <cp:lastModifiedBy>Abigail Woods - UKSBS</cp:lastModifiedBy>
  <dcterms:created xsi:type="dcterms:W3CDTF">2024-10-07T11:42:48Z</dcterms:created>
  <dcterms:modified xsi:type="dcterms:W3CDTF">2024-11-18T11:48:09Z</dcterms:modified>
</cp:coreProperties>
</file>