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AA2" lockStructure="1"/>
  <bookViews>
    <workbookView xWindow="10305" yWindow="105" windowWidth="8895" windowHeight="6840" activeTab="2"/>
  </bookViews>
  <sheets>
    <sheet name="Project" sheetId="6" r:id="rId1"/>
    <sheet name="ERDF Results" sheetId="8" r:id="rId2"/>
    <sheet name="ERDF Outputs" sheetId="13" r:id="rId3"/>
    <sheet name="ESF Results" sheetId="14" r:id="rId4"/>
    <sheet name="ESF Output" sheetId="15" r:id="rId5"/>
    <sheet name="Outputs" sheetId="1" state="hidden" r:id="rId6"/>
    <sheet name="Ref_LEP" sheetId="5" state="hidden" r:id="rId7"/>
    <sheet name="Sheet3" sheetId="3" state="hidden" r:id="rId8"/>
  </sheets>
  <externalReferences>
    <externalReference r:id="rId9"/>
    <externalReference r:id="rId10"/>
    <externalReference r:id="rId11"/>
  </externalReferences>
  <definedNames>
    <definedName name="Calendar_Year">'[1]Core Details'!$C$4</definedName>
    <definedName name="DataValidation_Finance_RegionType">'[1]Core Details'!$C$8</definedName>
    <definedName name="DataValidation_Finance_YeiEligible">'[1]Core Details'!$C$9</definedName>
    <definedName name="Finance_Fund">[1]Finance!$N$7:$N$106</definedName>
    <definedName name="Finance_InvestmentAreaID">[1]Finance!$B$7:$B$106</definedName>
    <definedName name="Finance_RegionType">[1]Finance!$R$7:$R$106</definedName>
    <definedName name="Finance_TOcode">[1]Finance!$D$7:$D$106</definedName>
    <definedName name="Finance_Total_ESIFfunds">[1]Finance!$AG$7:$AG$106</definedName>
    <definedName name="Finance_YEI">[1]Finance!$AK$7:$AK$106</definedName>
    <definedName name="Indicator_Code" localSheetId="6">[1]Ref_Indicators!$B$2:$B$36</definedName>
    <definedName name="Indicator_Target" localSheetId="6">[1]Indicators!$S$7:$S$156</definedName>
    <definedName name="Indicators_CFP" localSheetId="2">'[2]Indicators (Option 1)'!#REF!</definedName>
    <definedName name="Indicators_CFP" localSheetId="1">'[2]Indicators (Option 1)'!#REF!</definedName>
    <definedName name="Indicators_CFP" localSheetId="4">'[2]Indicators (Option 1)'!#REF!</definedName>
    <definedName name="Indicators_CFP" localSheetId="3">'[2]Indicators (Option 1)'!#REF!</definedName>
    <definedName name="Indicators_CFP">'[2]Indicators (Option 1)'!#REF!</definedName>
    <definedName name="Indicators_Code" localSheetId="6">[1]Indicators!$R$7:$R$156</definedName>
    <definedName name="Indicators_FEI" localSheetId="2">'[2]Indicators (Option 1)'!#REF!</definedName>
    <definedName name="Indicators_FEI" localSheetId="1">'[2]Indicators (Option 1)'!#REF!</definedName>
    <definedName name="Indicators_FEI" localSheetId="4">'[2]Indicators (Option 1)'!#REF!</definedName>
    <definedName name="Indicators_FEI" localSheetId="3">'[2]Indicators (Option 1)'!#REF!</definedName>
    <definedName name="Indicators_FEI">'[2]Indicators (Option 1)'!#REF!</definedName>
    <definedName name="Indicators_InvestmentArea" localSheetId="2">'[2]Indicators (Option 1)'!#REF!</definedName>
    <definedName name="Indicators_InvestmentArea" localSheetId="1">'[2]Indicators (Option 1)'!#REF!</definedName>
    <definedName name="Indicators_InvestmentArea" localSheetId="4">'[2]Indicators (Option 1)'!#REF!</definedName>
    <definedName name="Indicators_InvestmentArea" localSheetId="3">'[2]Indicators (Option 1)'!#REF!</definedName>
    <definedName name="Indicators_InvestmentArea">'[2]Indicators (Option 1)'!#REF!</definedName>
    <definedName name="Indicators_InvestmentAreaID" localSheetId="2">'[2]Indicators (Option 1)'!#REF!</definedName>
    <definedName name="Indicators_InvestmentAreaID" localSheetId="1">'[2]Indicators (Option 1)'!#REF!</definedName>
    <definedName name="Indicators_InvestmentAreaID" localSheetId="4">'[2]Indicators (Option 1)'!#REF!</definedName>
    <definedName name="Indicators_InvestmentAreaID" localSheetId="3">'[2]Indicators (Option 1)'!#REF!</definedName>
    <definedName name="Indicators_InvestmentAreaID">'[2]Indicators (Option 1)'!#REF!</definedName>
    <definedName name="Indicators_MultiArea" localSheetId="2">'[2]Indicators (Option 1)'!#REF!</definedName>
    <definedName name="Indicators_MultiArea" localSheetId="1">'[2]Indicators (Option 1)'!#REF!</definedName>
    <definedName name="Indicators_MultiArea" localSheetId="4">'[2]Indicators (Option 1)'!#REF!</definedName>
    <definedName name="Indicators_MultiArea" localSheetId="3">'[2]Indicators (Option 1)'!#REF!</definedName>
    <definedName name="Indicators_MultiArea">'[2]Indicators (Option 1)'!#REF!</definedName>
    <definedName name="Indicators_ProgrammeRoute" localSheetId="2">'[2]Indicators (Option 1)'!#REF!</definedName>
    <definedName name="Indicators_ProgrammeRoute" localSheetId="1">'[2]Indicators (Option 1)'!#REF!</definedName>
    <definedName name="Indicators_ProgrammeRoute" localSheetId="4">'[2]Indicators (Option 1)'!#REF!</definedName>
    <definedName name="Indicators_ProgrammeRoute" localSheetId="3">'[2]Indicators (Option 1)'!#REF!</definedName>
    <definedName name="Indicators_ProgrammeRoute">'[2]Indicators (Option 1)'!#REF!</definedName>
    <definedName name="Indicators_TOcode" localSheetId="2">'[2]Indicators (Option 1)'!#REF!</definedName>
    <definedName name="Indicators_TOcode" localSheetId="1">'[2]Indicators (Option 1)'!#REF!</definedName>
    <definedName name="Indicators_TOcode" localSheetId="4">'[2]Indicators (Option 1)'!#REF!</definedName>
    <definedName name="Indicators_TOcode" localSheetId="3">'[2]Indicators (Option 1)'!#REF!</definedName>
    <definedName name="Indicators_TOcode">'[2]Indicators (Option 1)'!#REF!</definedName>
    <definedName name="Indicators_TOdescription" localSheetId="2">'[2]Indicators (Option 1)'!#REF!</definedName>
    <definedName name="Indicators_TOdescription" localSheetId="1">'[2]Indicators (Option 1)'!#REF!</definedName>
    <definedName name="Indicators_TOdescription" localSheetId="4">'[2]Indicators (Option 1)'!#REF!</definedName>
    <definedName name="Indicators_TOdescription" localSheetId="3">'[2]Indicators (Option 1)'!#REF!</definedName>
    <definedName name="Indicators_TOdescription">'[2]Indicators (Option 1)'!#REF!</definedName>
    <definedName name="InvestmentArea_ID">'[1]Investment Areas'!$B$5:$B$44</definedName>
    <definedName name="Left" localSheetId="2">'[1]Core Details'!#REF!</definedName>
    <definedName name="Left" localSheetId="1">'[1]Core Details'!#REF!</definedName>
    <definedName name="Left" localSheetId="4">'[1]Core Details'!#REF!</definedName>
    <definedName name="Left" localSheetId="3">'[1]Core Details'!#REF!</definedName>
    <definedName name="Left">'[1]Core Details'!#REF!</definedName>
    <definedName name="LEP_ID">'[1]Core Details'!$C$7</definedName>
    <definedName name="Links_InvestmentAreaID">[1]Links!$B$7:$B$56</definedName>
    <definedName name="Links_LEPLinkCode">[1]Links!$O$7:$O$56</definedName>
    <definedName name="Ref_CalendarYear">[1]Ref_Misc!$J$2:$J$11</definedName>
    <definedName name="Ref_IndicatorEAFRDOutput" localSheetId="2">[2]Ref_Indicators!#REF!</definedName>
    <definedName name="Ref_IndicatorEAFRDOutput" localSheetId="1">[2]Ref_Indicators!#REF!</definedName>
    <definedName name="Ref_IndicatorEAFRDOutput" localSheetId="4">[2]Ref_Indicators!#REF!</definedName>
    <definedName name="Ref_IndicatorEAFRDOutput" localSheetId="3">[2]Ref_Indicators!#REF!</definedName>
    <definedName name="Ref_IndicatorEAFRDOutput">[2]Ref_Indicators!#REF!</definedName>
    <definedName name="Ref_IndicatorEAFRDResult" localSheetId="2">[2]Ref_Indicators!#REF!</definedName>
    <definedName name="Ref_IndicatorEAFRDResult" localSheetId="1">[2]Ref_Indicators!#REF!</definedName>
    <definedName name="Ref_IndicatorEAFRDResult" localSheetId="4">[2]Ref_Indicators!#REF!</definedName>
    <definedName name="Ref_IndicatorEAFRDResult" localSheetId="3">[2]Ref_Indicators!#REF!</definedName>
    <definedName name="Ref_IndicatorEAFRDResult">[2]Ref_Indicators!#REF!</definedName>
    <definedName name="Ref_IndicatorType">[1]Ref_Misc!$L$2:$L$3</definedName>
    <definedName name="Ref_LEP_ID">Ref_LEP!$A$3:$A$41</definedName>
    <definedName name="Ref_LEP_Lookup">Ref_LEP!$A$3:$B$41</definedName>
    <definedName name="Ref_LEP_Name" localSheetId="0">[3]Ref_LEP!$B$2:$B$40</definedName>
    <definedName name="Ref_LEP_Name">Ref_LEP!$B$3:$B$41</definedName>
    <definedName name="Ref_RegionType_LessMore">[1]Ref_Misc!$G$4,[1]Ref_Misc!$G$2</definedName>
    <definedName name="Ref_RegionType_Rate_Lookup">[1]Ref_Misc!$G$2:$H$4</definedName>
    <definedName name="Ref_RouteType">[1]Ref_Misc!$A$2:$A$4</definedName>
    <definedName name="Ref_TO_Code">[1]Ref_TO!$A$2:$A$12</definedName>
    <definedName name="Ref_TO_Lookup">[1]Ref_TO!$A$2:$K$12</definedName>
    <definedName name="Top" localSheetId="2">'[1]Core Details'!#REF!</definedName>
    <definedName name="Top" localSheetId="1">'[1]Core Details'!#REF!</definedName>
    <definedName name="Top" localSheetId="4">'[1]Core Details'!#REF!</definedName>
    <definedName name="Top" localSheetId="3">'[1]Core Details'!#REF!</definedName>
    <definedName name="Top">'[1]Core Details'!#REF!</definedName>
  </definedNames>
  <calcPr calcId="145621"/>
</workbook>
</file>

<file path=xl/calcChain.xml><?xml version="1.0" encoding="utf-8"?>
<calcChain xmlns="http://schemas.openxmlformats.org/spreadsheetml/2006/main">
  <c r="X117" i="15" l="1"/>
  <c r="W117" i="15"/>
  <c r="V117" i="15"/>
  <c r="U117" i="15"/>
  <c r="P117" i="15"/>
  <c r="O117" i="15"/>
  <c r="N117" i="15"/>
  <c r="M117" i="15"/>
  <c r="H117" i="15"/>
  <c r="G117" i="15"/>
  <c r="F117" i="15"/>
  <c r="E117" i="15"/>
  <c r="T116" i="15"/>
  <c r="R116" i="15"/>
  <c r="L116" i="15"/>
  <c r="J116" i="15"/>
  <c r="D116" i="15"/>
  <c r="B116" i="15"/>
  <c r="T115" i="15"/>
  <c r="R115" i="15"/>
  <c r="L115" i="15"/>
  <c r="J115" i="15"/>
  <c r="D115" i="15"/>
  <c r="B115" i="15"/>
  <c r="T114" i="15"/>
  <c r="R114" i="15"/>
  <c r="L114" i="15"/>
  <c r="J114" i="15"/>
  <c r="D114" i="15"/>
  <c r="B114" i="15"/>
  <c r="T113" i="15"/>
  <c r="R113" i="15"/>
  <c r="L113" i="15"/>
  <c r="J113" i="15"/>
  <c r="D113" i="15"/>
  <c r="B113" i="15"/>
  <c r="T112" i="15"/>
  <c r="R112" i="15"/>
  <c r="L112" i="15"/>
  <c r="J112" i="15"/>
  <c r="D112" i="15"/>
  <c r="B112" i="15"/>
  <c r="T111" i="15"/>
  <c r="R111" i="15"/>
  <c r="L111" i="15"/>
  <c r="J111" i="15"/>
  <c r="D111" i="15"/>
  <c r="B111" i="15"/>
  <c r="T110" i="15"/>
  <c r="R110" i="15"/>
  <c r="L110" i="15"/>
  <c r="J110" i="15"/>
  <c r="D110" i="15"/>
  <c r="B110" i="15"/>
  <c r="T109" i="15"/>
  <c r="R109" i="15"/>
  <c r="L109" i="15"/>
  <c r="J109" i="15"/>
  <c r="D109" i="15"/>
  <c r="B109" i="15"/>
  <c r="T108" i="15"/>
  <c r="R108" i="15"/>
  <c r="L108" i="15"/>
  <c r="J108" i="15"/>
  <c r="D108" i="15"/>
  <c r="D117" i="15" s="1"/>
  <c r="B108" i="15"/>
  <c r="T107" i="15"/>
  <c r="T117" i="15" s="1"/>
  <c r="R107" i="15"/>
  <c r="L107" i="15"/>
  <c r="J107" i="15"/>
  <c r="D107" i="15"/>
  <c r="B107" i="15"/>
  <c r="X102" i="15"/>
  <c r="W102" i="15"/>
  <c r="V102" i="15"/>
  <c r="U102" i="15"/>
  <c r="P102" i="15"/>
  <c r="O102" i="15"/>
  <c r="N102" i="15"/>
  <c r="M102" i="15"/>
  <c r="H102" i="15"/>
  <c r="G102" i="15"/>
  <c r="F102" i="15"/>
  <c r="E102" i="15"/>
  <c r="T101" i="15"/>
  <c r="R101" i="15"/>
  <c r="L101" i="15"/>
  <c r="J101" i="15"/>
  <c r="D101" i="15"/>
  <c r="B101" i="15"/>
  <c r="T100" i="15"/>
  <c r="R100" i="15"/>
  <c r="L100" i="15"/>
  <c r="J100" i="15"/>
  <c r="D100" i="15"/>
  <c r="B100" i="15"/>
  <c r="T99" i="15"/>
  <c r="R99" i="15"/>
  <c r="L99" i="15"/>
  <c r="J99" i="15"/>
  <c r="D99" i="15"/>
  <c r="B99" i="15"/>
  <c r="T98" i="15"/>
  <c r="R98" i="15"/>
  <c r="L98" i="15"/>
  <c r="J98" i="15"/>
  <c r="D98" i="15"/>
  <c r="B98" i="15"/>
  <c r="T97" i="15"/>
  <c r="R97" i="15"/>
  <c r="L97" i="15"/>
  <c r="J97" i="15"/>
  <c r="D97" i="15"/>
  <c r="B97" i="15"/>
  <c r="T96" i="15"/>
  <c r="R96" i="15"/>
  <c r="L96" i="15"/>
  <c r="J96" i="15"/>
  <c r="D96" i="15"/>
  <c r="B96" i="15"/>
  <c r="T95" i="15"/>
  <c r="R95" i="15"/>
  <c r="L95" i="15"/>
  <c r="J95" i="15"/>
  <c r="D95" i="15"/>
  <c r="B95" i="15"/>
  <c r="T94" i="15"/>
  <c r="R94" i="15"/>
  <c r="L94" i="15"/>
  <c r="J94" i="15"/>
  <c r="D94" i="15"/>
  <c r="B94" i="15"/>
  <c r="T93" i="15"/>
  <c r="R93" i="15"/>
  <c r="L93" i="15"/>
  <c r="J93" i="15"/>
  <c r="D93" i="15"/>
  <c r="B93" i="15"/>
  <c r="T92" i="15"/>
  <c r="T102" i="15" s="1"/>
  <c r="R92" i="15"/>
  <c r="L92" i="15"/>
  <c r="L102" i="15" s="1"/>
  <c r="J92" i="15"/>
  <c r="D92" i="15"/>
  <c r="D102" i="15" s="1"/>
  <c r="B92" i="15"/>
  <c r="X87" i="15"/>
  <c r="W87" i="15"/>
  <c r="V87" i="15"/>
  <c r="U87" i="15"/>
  <c r="P87" i="15"/>
  <c r="O87" i="15"/>
  <c r="N87" i="15"/>
  <c r="M87" i="15"/>
  <c r="H87" i="15"/>
  <c r="G87" i="15"/>
  <c r="F87" i="15"/>
  <c r="E87" i="15"/>
  <c r="T86" i="15"/>
  <c r="R86" i="15"/>
  <c r="L86" i="15"/>
  <c r="J86" i="15"/>
  <c r="D86" i="15"/>
  <c r="B86" i="15"/>
  <c r="T85" i="15"/>
  <c r="R85" i="15"/>
  <c r="L85" i="15"/>
  <c r="J85" i="15"/>
  <c r="D85" i="15"/>
  <c r="B85" i="15"/>
  <c r="T84" i="15"/>
  <c r="R84" i="15"/>
  <c r="L84" i="15"/>
  <c r="J84" i="15"/>
  <c r="D84" i="15"/>
  <c r="B84" i="15"/>
  <c r="T83" i="15"/>
  <c r="R83" i="15"/>
  <c r="L83" i="15"/>
  <c r="J83" i="15"/>
  <c r="D83" i="15"/>
  <c r="B83" i="15"/>
  <c r="T82" i="15"/>
  <c r="R82" i="15"/>
  <c r="L82" i="15"/>
  <c r="J82" i="15"/>
  <c r="D82" i="15"/>
  <c r="B82" i="15"/>
  <c r="T81" i="15"/>
  <c r="R81" i="15"/>
  <c r="L81" i="15"/>
  <c r="J81" i="15"/>
  <c r="D81" i="15"/>
  <c r="B81" i="15"/>
  <c r="T80" i="15"/>
  <c r="R80" i="15"/>
  <c r="L80" i="15"/>
  <c r="J80" i="15"/>
  <c r="D80" i="15"/>
  <c r="B80" i="15"/>
  <c r="T79" i="15"/>
  <c r="R79" i="15"/>
  <c r="L79" i="15"/>
  <c r="J79" i="15"/>
  <c r="D79" i="15"/>
  <c r="B79" i="15"/>
  <c r="T78" i="15"/>
  <c r="R78" i="15"/>
  <c r="L78" i="15"/>
  <c r="J78" i="15"/>
  <c r="D78" i="15"/>
  <c r="B78" i="15"/>
  <c r="T77" i="15"/>
  <c r="T87" i="15" s="1"/>
  <c r="R77" i="15"/>
  <c r="L77" i="15"/>
  <c r="L87" i="15" s="1"/>
  <c r="J77" i="15"/>
  <c r="D77" i="15"/>
  <c r="D87" i="15" s="1"/>
  <c r="B77" i="15"/>
  <c r="X72" i="15"/>
  <c r="W72" i="15"/>
  <c r="V72" i="15"/>
  <c r="U72" i="15"/>
  <c r="P72" i="15"/>
  <c r="O72" i="15"/>
  <c r="N72" i="15"/>
  <c r="M72" i="15"/>
  <c r="H72" i="15"/>
  <c r="G72" i="15"/>
  <c r="F72" i="15"/>
  <c r="E72" i="15"/>
  <c r="T71" i="15"/>
  <c r="R71" i="15"/>
  <c r="L71" i="15"/>
  <c r="J71" i="15"/>
  <c r="D71" i="15"/>
  <c r="B71" i="15"/>
  <c r="T70" i="15"/>
  <c r="R70" i="15"/>
  <c r="L70" i="15"/>
  <c r="J70" i="15"/>
  <c r="D70" i="15"/>
  <c r="B70" i="15"/>
  <c r="T69" i="15"/>
  <c r="R69" i="15"/>
  <c r="L69" i="15"/>
  <c r="J69" i="15"/>
  <c r="D69" i="15"/>
  <c r="B69" i="15"/>
  <c r="T68" i="15"/>
  <c r="R68" i="15"/>
  <c r="L68" i="15"/>
  <c r="J68" i="15"/>
  <c r="D68" i="15"/>
  <c r="B68" i="15"/>
  <c r="T67" i="15"/>
  <c r="R67" i="15"/>
  <c r="L67" i="15"/>
  <c r="J67" i="15"/>
  <c r="D67" i="15"/>
  <c r="B67" i="15"/>
  <c r="T66" i="15"/>
  <c r="R66" i="15"/>
  <c r="L66" i="15"/>
  <c r="J66" i="15"/>
  <c r="D66" i="15"/>
  <c r="B66" i="15"/>
  <c r="T65" i="15"/>
  <c r="R65" i="15"/>
  <c r="L65" i="15"/>
  <c r="J65" i="15"/>
  <c r="D65" i="15"/>
  <c r="B65" i="15"/>
  <c r="T64" i="15"/>
  <c r="R64" i="15"/>
  <c r="L64" i="15"/>
  <c r="J64" i="15"/>
  <c r="D64" i="15"/>
  <c r="B64" i="15"/>
  <c r="T63" i="15"/>
  <c r="R63" i="15"/>
  <c r="L63" i="15"/>
  <c r="J63" i="15"/>
  <c r="D63" i="15"/>
  <c r="D72" i="15" s="1"/>
  <c r="B63" i="15"/>
  <c r="T62" i="15"/>
  <c r="T72" i="15" s="1"/>
  <c r="R62" i="15"/>
  <c r="L62" i="15"/>
  <c r="L72" i="15" s="1"/>
  <c r="J62" i="15"/>
  <c r="D62" i="15"/>
  <c r="B62" i="15"/>
  <c r="X57" i="15"/>
  <c r="W57" i="15"/>
  <c r="V57" i="15"/>
  <c r="U57" i="15"/>
  <c r="P57" i="15"/>
  <c r="O57" i="15"/>
  <c r="N57" i="15"/>
  <c r="M57" i="15"/>
  <c r="H57" i="15"/>
  <c r="G57" i="15"/>
  <c r="F57" i="15"/>
  <c r="E57" i="15"/>
  <c r="T56" i="15"/>
  <c r="R56" i="15"/>
  <c r="L56" i="15"/>
  <c r="J56" i="15"/>
  <c r="D56" i="15"/>
  <c r="B56" i="15"/>
  <c r="T55" i="15"/>
  <c r="R55" i="15"/>
  <c r="L55" i="15"/>
  <c r="J55" i="15"/>
  <c r="D55" i="15"/>
  <c r="B55" i="15"/>
  <c r="T54" i="15"/>
  <c r="R54" i="15"/>
  <c r="L54" i="15"/>
  <c r="J54" i="15"/>
  <c r="D54" i="15"/>
  <c r="B54" i="15"/>
  <c r="T53" i="15"/>
  <c r="R53" i="15"/>
  <c r="L53" i="15"/>
  <c r="J53" i="15"/>
  <c r="D53" i="15"/>
  <c r="B53" i="15"/>
  <c r="T52" i="15"/>
  <c r="R52" i="15"/>
  <c r="L52" i="15"/>
  <c r="J52" i="15"/>
  <c r="D52" i="15"/>
  <c r="B52" i="15"/>
  <c r="T51" i="15"/>
  <c r="R51" i="15"/>
  <c r="L51" i="15"/>
  <c r="J51" i="15"/>
  <c r="D51" i="15"/>
  <c r="B51" i="15"/>
  <c r="T50" i="15"/>
  <c r="R50" i="15"/>
  <c r="L50" i="15"/>
  <c r="J50" i="15"/>
  <c r="D50" i="15"/>
  <c r="B50" i="15"/>
  <c r="T49" i="15"/>
  <c r="R49" i="15"/>
  <c r="L49" i="15"/>
  <c r="J49" i="15"/>
  <c r="D49" i="15"/>
  <c r="B49" i="15"/>
  <c r="T48" i="15"/>
  <c r="R48" i="15"/>
  <c r="L48" i="15"/>
  <c r="J48" i="15"/>
  <c r="D48" i="15"/>
  <c r="D57" i="15" s="1"/>
  <c r="B48" i="15"/>
  <c r="T47" i="15"/>
  <c r="T57" i="15" s="1"/>
  <c r="R47" i="15"/>
  <c r="L47" i="15"/>
  <c r="L57" i="15" s="1"/>
  <c r="J47" i="15"/>
  <c r="D47" i="15"/>
  <c r="B47" i="15"/>
  <c r="X42" i="15"/>
  <c r="W42" i="15"/>
  <c r="V42" i="15"/>
  <c r="U42" i="15"/>
  <c r="P42" i="15"/>
  <c r="O42" i="15"/>
  <c r="N42" i="15"/>
  <c r="M42" i="15"/>
  <c r="H42" i="15"/>
  <c r="G42" i="15"/>
  <c r="F42" i="15"/>
  <c r="E42" i="15"/>
  <c r="T41" i="15"/>
  <c r="R41" i="15"/>
  <c r="L41" i="15"/>
  <c r="J41" i="15"/>
  <c r="D41" i="15"/>
  <c r="B41" i="15"/>
  <c r="T40" i="15"/>
  <c r="R40" i="15"/>
  <c r="L40" i="15"/>
  <c r="J40" i="15"/>
  <c r="D40" i="15"/>
  <c r="B40" i="15"/>
  <c r="T39" i="15"/>
  <c r="R39" i="15"/>
  <c r="L39" i="15"/>
  <c r="J39" i="15"/>
  <c r="D39" i="15"/>
  <c r="B39" i="15"/>
  <c r="T38" i="15"/>
  <c r="R38" i="15"/>
  <c r="L38" i="15"/>
  <c r="J38" i="15"/>
  <c r="D38" i="15"/>
  <c r="B38" i="15"/>
  <c r="T37" i="15"/>
  <c r="R37" i="15"/>
  <c r="L37" i="15"/>
  <c r="J37" i="15"/>
  <c r="D37" i="15"/>
  <c r="B37" i="15"/>
  <c r="T36" i="15"/>
  <c r="R36" i="15"/>
  <c r="L36" i="15"/>
  <c r="J36" i="15"/>
  <c r="D36" i="15"/>
  <c r="B36" i="15"/>
  <c r="T35" i="15"/>
  <c r="R35" i="15"/>
  <c r="L35" i="15"/>
  <c r="J35" i="15"/>
  <c r="D35" i="15"/>
  <c r="B35" i="15"/>
  <c r="T34" i="15"/>
  <c r="R34" i="15"/>
  <c r="L34" i="15"/>
  <c r="J34" i="15"/>
  <c r="D34" i="15"/>
  <c r="B34" i="15"/>
  <c r="T33" i="15"/>
  <c r="R33" i="15"/>
  <c r="L33" i="15"/>
  <c r="J33" i="15"/>
  <c r="D33" i="15"/>
  <c r="B33" i="15"/>
  <c r="T32" i="15"/>
  <c r="T42" i="15" s="1"/>
  <c r="R32" i="15"/>
  <c r="L32" i="15"/>
  <c r="L42" i="15" s="1"/>
  <c r="J32" i="15"/>
  <c r="D32" i="15"/>
  <c r="D42" i="15" s="1"/>
  <c r="B32" i="15"/>
  <c r="X27" i="15"/>
  <c r="W27" i="15"/>
  <c r="V27" i="15"/>
  <c r="U27" i="15"/>
  <c r="T27" i="15"/>
  <c r="P27" i="15"/>
  <c r="O27" i="15"/>
  <c r="N27" i="15"/>
  <c r="M27" i="15"/>
  <c r="H27" i="15"/>
  <c r="G27" i="15"/>
  <c r="F27" i="15"/>
  <c r="E27" i="15"/>
  <c r="D27" i="15"/>
  <c r="T26" i="15"/>
  <c r="R26" i="15"/>
  <c r="L26" i="15"/>
  <c r="J26" i="15"/>
  <c r="D26" i="15"/>
  <c r="B26" i="15"/>
  <c r="T25" i="15"/>
  <c r="R25" i="15"/>
  <c r="L25" i="15"/>
  <c r="J25" i="15"/>
  <c r="D25" i="15"/>
  <c r="B25" i="15"/>
  <c r="T24" i="15"/>
  <c r="R24" i="15"/>
  <c r="L24" i="15"/>
  <c r="J24" i="15"/>
  <c r="D24" i="15"/>
  <c r="B24" i="15"/>
  <c r="T23" i="15"/>
  <c r="R23" i="15"/>
  <c r="L23" i="15"/>
  <c r="J23" i="15"/>
  <c r="D23" i="15"/>
  <c r="B23" i="15"/>
  <c r="T22" i="15"/>
  <c r="R22" i="15"/>
  <c r="L22" i="15"/>
  <c r="J22" i="15"/>
  <c r="D22" i="15"/>
  <c r="B22" i="15"/>
  <c r="T21" i="15"/>
  <c r="R21" i="15"/>
  <c r="L21" i="15"/>
  <c r="J21" i="15"/>
  <c r="D21" i="15"/>
  <c r="B21" i="15"/>
  <c r="T20" i="15"/>
  <c r="R20" i="15"/>
  <c r="L20" i="15"/>
  <c r="J20" i="15"/>
  <c r="D20" i="15"/>
  <c r="B20" i="15"/>
  <c r="T19" i="15"/>
  <c r="R19" i="15"/>
  <c r="L19" i="15"/>
  <c r="J19" i="15"/>
  <c r="D19" i="15"/>
  <c r="B19" i="15"/>
  <c r="T18" i="15"/>
  <c r="R18" i="15"/>
  <c r="L18" i="15"/>
  <c r="J18" i="15"/>
  <c r="D18" i="15"/>
  <c r="B18" i="15"/>
  <c r="T17" i="15"/>
  <c r="R17" i="15"/>
  <c r="L17" i="15"/>
  <c r="L27" i="15" s="1"/>
  <c r="J17" i="15"/>
  <c r="D17" i="15"/>
  <c r="B17" i="15"/>
  <c r="S12" i="15"/>
  <c r="K12" i="15"/>
  <c r="C12" i="15"/>
  <c r="X117" i="14"/>
  <c r="W117" i="14"/>
  <c r="V117" i="14"/>
  <c r="U117" i="14"/>
  <c r="P117" i="14"/>
  <c r="O117" i="14"/>
  <c r="N117" i="14"/>
  <c r="M117" i="14"/>
  <c r="H117" i="14"/>
  <c r="G117" i="14"/>
  <c r="F117" i="14"/>
  <c r="E117" i="14"/>
  <c r="T116" i="14"/>
  <c r="R116" i="14"/>
  <c r="L116" i="14"/>
  <c r="J116" i="14"/>
  <c r="D116" i="14"/>
  <c r="B116" i="14"/>
  <c r="T115" i="14"/>
  <c r="R115" i="14"/>
  <c r="L115" i="14"/>
  <c r="J115" i="14"/>
  <c r="D115" i="14"/>
  <c r="B115" i="14"/>
  <c r="T114" i="14"/>
  <c r="R114" i="14"/>
  <c r="L114" i="14"/>
  <c r="J114" i="14"/>
  <c r="D114" i="14"/>
  <c r="B114" i="14"/>
  <c r="T113" i="14"/>
  <c r="R113" i="14"/>
  <c r="L113" i="14"/>
  <c r="J113" i="14"/>
  <c r="D113" i="14"/>
  <c r="B113" i="14"/>
  <c r="T112" i="14"/>
  <c r="R112" i="14"/>
  <c r="L112" i="14"/>
  <c r="J112" i="14"/>
  <c r="D112" i="14"/>
  <c r="B112" i="14"/>
  <c r="T111" i="14"/>
  <c r="R111" i="14"/>
  <c r="L111" i="14"/>
  <c r="J111" i="14"/>
  <c r="D111" i="14"/>
  <c r="B111" i="14"/>
  <c r="T110" i="14"/>
  <c r="R110" i="14"/>
  <c r="L110" i="14"/>
  <c r="J110" i="14"/>
  <c r="D110" i="14"/>
  <c r="B110" i="14"/>
  <c r="T109" i="14"/>
  <c r="R109" i="14"/>
  <c r="L109" i="14"/>
  <c r="J109" i="14"/>
  <c r="D109" i="14"/>
  <c r="B109" i="14"/>
  <c r="T108" i="14"/>
  <c r="R108" i="14"/>
  <c r="L108" i="14"/>
  <c r="L117" i="14" s="1"/>
  <c r="J108" i="14"/>
  <c r="D108" i="14"/>
  <c r="B108" i="14"/>
  <c r="T107" i="14"/>
  <c r="T117" i="14" s="1"/>
  <c r="R107" i="14"/>
  <c r="L107" i="14"/>
  <c r="J107" i="14"/>
  <c r="D107" i="14"/>
  <c r="D117" i="14" s="1"/>
  <c r="B107" i="14"/>
  <c r="X102" i="14"/>
  <c r="W102" i="14"/>
  <c r="V102" i="14"/>
  <c r="U102" i="14"/>
  <c r="P102" i="14"/>
  <c r="O102" i="14"/>
  <c r="N102" i="14"/>
  <c r="M102" i="14"/>
  <c r="H102" i="14"/>
  <c r="G102" i="14"/>
  <c r="F102" i="14"/>
  <c r="E102" i="14"/>
  <c r="T101" i="14"/>
  <c r="R101" i="14"/>
  <c r="L101" i="14"/>
  <c r="J101" i="14"/>
  <c r="D101" i="14"/>
  <c r="B101" i="14"/>
  <c r="T100" i="14"/>
  <c r="R100" i="14"/>
  <c r="L100" i="14"/>
  <c r="J100" i="14"/>
  <c r="D100" i="14"/>
  <c r="B100" i="14"/>
  <c r="T99" i="14"/>
  <c r="R99" i="14"/>
  <c r="L99" i="14"/>
  <c r="J99" i="14"/>
  <c r="D99" i="14"/>
  <c r="B99" i="14"/>
  <c r="T98" i="14"/>
  <c r="R98" i="14"/>
  <c r="L98" i="14"/>
  <c r="J98" i="14"/>
  <c r="D98" i="14"/>
  <c r="B98" i="14"/>
  <c r="T97" i="14"/>
  <c r="R97" i="14"/>
  <c r="L97" i="14"/>
  <c r="J97" i="14"/>
  <c r="D97" i="14"/>
  <c r="B97" i="14"/>
  <c r="T96" i="14"/>
  <c r="R96" i="14"/>
  <c r="L96" i="14"/>
  <c r="J96" i="14"/>
  <c r="D96" i="14"/>
  <c r="B96" i="14"/>
  <c r="T95" i="14"/>
  <c r="R95" i="14"/>
  <c r="L95" i="14"/>
  <c r="J95" i="14"/>
  <c r="D95" i="14"/>
  <c r="B95" i="14"/>
  <c r="T94" i="14"/>
  <c r="R94" i="14"/>
  <c r="L94" i="14"/>
  <c r="J94" i="14"/>
  <c r="D94" i="14"/>
  <c r="B94" i="14"/>
  <c r="T93" i="14"/>
  <c r="R93" i="14"/>
  <c r="L93" i="14"/>
  <c r="J93" i="14"/>
  <c r="D93" i="14"/>
  <c r="B93" i="14"/>
  <c r="T92" i="14"/>
  <c r="T102" i="14" s="1"/>
  <c r="R92" i="14"/>
  <c r="L92" i="14"/>
  <c r="L102" i="14" s="1"/>
  <c r="J92" i="14"/>
  <c r="D92" i="14"/>
  <c r="D102" i="14" s="1"/>
  <c r="B92" i="14"/>
  <c r="X87" i="14"/>
  <c r="W87" i="14"/>
  <c r="V87" i="14"/>
  <c r="U87" i="14"/>
  <c r="P87" i="14"/>
  <c r="O87" i="14"/>
  <c r="N87" i="14"/>
  <c r="M87" i="14"/>
  <c r="H87" i="14"/>
  <c r="G87" i="14"/>
  <c r="F87" i="14"/>
  <c r="E87" i="14"/>
  <c r="T86" i="14"/>
  <c r="R86" i="14"/>
  <c r="L86" i="14"/>
  <c r="J86" i="14"/>
  <c r="D86" i="14"/>
  <c r="B86" i="14"/>
  <c r="T85" i="14"/>
  <c r="R85" i="14"/>
  <c r="L85" i="14"/>
  <c r="J85" i="14"/>
  <c r="D85" i="14"/>
  <c r="B85" i="14"/>
  <c r="T84" i="14"/>
  <c r="R84" i="14"/>
  <c r="L84" i="14"/>
  <c r="J84" i="14"/>
  <c r="D84" i="14"/>
  <c r="B84" i="14"/>
  <c r="T83" i="14"/>
  <c r="R83" i="14"/>
  <c r="L83" i="14"/>
  <c r="J83" i="14"/>
  <c r="D83" i="14"/>
  <c r="B83" i="14"/>
  <c r="T82" i="14"/>
  <c r="R82" i="14"/>
  <c r="L82" i="14"/>
  <c r="J82" i="14"/>
  <c r="D82" i="14"/>
  <c r="B82" i="14"/>
  <c r="T81" i="14"/>
  <c r="R81" i="14"/>
  <c r="L81" i="14"/>
  <c r="J81" i="14"/>
  <c r="D81" i="14"/>
  <c r="B81" i="14"/>
  <c r="T80" i="14"/>
  <c r="R80" i="14"/>
  <c r="L80" i="14"/>
  <c r="J80" i="14"/>
  <c r="D80" i="14"/>
  <c r="B80" i="14"/>
  <c r="T79" i="14"/>
  <c r="R79" i="14"/>
  <c r="L79" i="14"/>
  <c r="J79" i="14"/>
  <c r="D79" i="14"/>
  <c r="B79" i="14"/>
  <c r="T78" i="14"/>
  <c r="R78" i="14"/>
  <c r="L78" i="14"/>
  <c r="J78" i="14"/>
  <c r="D78" i="14"/>
  <c r="B78" i="14"/>
  <c r="T77" i="14"/>
  <c r="T87" i="14" s="1"/>
  <c r="R77" i="14"/>
  <c r="L77" i="14"/>
  <c r="L87" i="14" s="1"/>
  <c r="J77" i="14"/>
  <c r="D77" i="14"/>
  <c r="D87" i="14" s="1"/>
  <c r="B77" i="14"/>
  <c r="X72" i="14"/>
  <c r="W72" i="14"/>
  <c r="V72" i="14"/>
  <c r="U72" i="14"/>
  <c r="P72" i="14"/>
  <c r="O72" i="14"/>
  <c r="N72" i="14"/>
  <c r="M72" i="14"/>
  <c r="H72" i="14"/>
  <c r="G72" i="14"/>
  <c r="F72" i="14"/>
  <c r="E72" i="14"/>
  <c r="T71" i="14"/>
  <c r="R71" i="14"/>
  <c r="L71" i="14"/>
  <c r="J71" i="14"/>
  <c r="D71" i="14"/>
  <c r="B71" i="14"/>
  <c r="T70" i="14"/>
  <c r="R70" i="14"/>
  <c r="L70" i="14"/>
  <c r="J70" i="14"/>
  <c r="D70" i="14"/>
  <c r="B70" i="14"/>
  <c r="T69" i="14"/>
  <c r="R69" i="14"/>
  <c r="L69" i="14"/>
  <c r="J69" i="14"/>
  <c r="D69" i="14"/>
  <c r="B69" i="14"/>
  <c r="T68" i="14"/>
  <c r="R68" i="14"/>
  <c r="L68" i="14"/>
  <c r="J68" i="14"/>
  <c r="D68" i="14"/>
  <c r="B68" i="14"/>
  <c r="T67" i="14"/>
  <c r="R67" i="14"/>
  <c r="L67" i="14"/>
  <c r="J67" i="14"/>
  <c r="D67" i="14"/>
  <c r="B67" i="14"/>
  <c r="T66" i="14"/>
  <c r="R66" i="14"/>
  <c r="L66" i="14"/>
  <c r="J66" i="14"/>
  <c r="D66" i="14"/>
  <c r="B66" i="14"/>
  <c r="T65" i="14"/>
  <c r="R65" i="14"/>
  <c r="L65" i="14"/>
  <c r="J65" i="14"/>
  <c r="D65" i="14"/>
  <c r="B65" i="14"/>
  <c r="T64" i="14"/>
  <c r="R64" i="14"/>
  <c r="L64" i="14"/>
  <c r="J64" i="14"/>
  <c r="D64" i="14"/>
  <c r="B64" i="14"/>
  <c r="T63" i="14"/>
  <c r="T72" i="14" s="1"/>
  <c r="R63" i="14"/>
  <c r="L63" i="14"/>
  <c r="J63" i="14"/>
  <c r="D63" i="14"/>
  <c r="D72" i="14" s="1"/>
  <c r="B63" i="14"/>
  <c r="T62" i="14"/>
  <c r="R62" i="14"/>
  <c r="L62" i="14"/>
  <c r="L72" i="14" s="1"/>
  <c r="J62" i="14"/>
  <c r="D62" i="14"/>
  <c r="B62" i="14"/>
  <c r="X57" i="14"/>
  <c r="W57" i="14"/>
  <c r="V57" i="14"/>
  <c r="U57" i="14"/>
  <c r="P57" i="14"/>
  <c r="O57" i="14"/>
  <c r="N57" i="14"/>
  <c r="M57" i="14"/>
  <c r="H57" i="14"/>
  <c r="G57" i="14"/>
  <c r="F57" i="14"/>
  <c r="E57" i="14"/>
  <c r="T56" i="14"/>
  <c r="R56" i="14"/>
  <c r="L56" i="14"/>
  <c r="J56" i="14"/>
  <c r="D56" i="14"/>
  <c r="B56" i="14"/>
  <c r="T55" i="14"/>
  <c r="R55" i="14"/>
  <c r="L55" i="14"/>
  <c r="J55" i="14"/>
  <c r="D55" i="14"/>
  <c r="B55" i="14"/>
  <c r="T54" i="14"/>
  <c r="R54" i="14"/>
  <c r="L54" i="14"/>
  <c r="J54" i="14"/>
  <c r="D54" i="14"/>
  <c r="B54" i="14"/>
  <c r="T53" i="14"/>
  <c r="R53" i="14"/>
  <c r="L53" i="14"/>
  <c r="J53" i="14"/>
  <c r="D53" i="14"/>
  <c r="B53" i="14"/>
  <c r="T52" i="14"/>
  <c r="R52" i="14"/>
  <c r="L52" i="14"/>
  <c r="J52" i="14"/>
  <c r="D52" i="14"/>
  <c r="B52" i="14"/>
  <c r="T51" i="14"/>
  <c r="R51" i="14"/>
  <c r="L51" i="14"/>
  <c r="J51" i="14"/>
  <c r="D51" i="14"/>
  <c r="B51" i="14"/>
  <c r="T50" i="14"/>
  <c r="R50" i="14"/>
  <c r="L50" i="14"/>
  <c r="J50" i="14"/>
  <c r="D50" i="14"/>
  <c r="B50" i="14"/>
  <c r="T49" i="14"/>
  <c r="R49" i="14"/>
  <c r="L49" i="14"/>
  <c r="J49" i="14"/>
  <c r="D49" i="14"/>
  <c r="B49" i="14"/>
  <c r="T48" i="14"/>
  <c r="T57" i="14" s="1"/>
  <c r="R48" i="14"/>
  <c r="L48" i="14"/>
  <c r="J48" i="14"/>
  <c r="D48" i="14"/>
  <c r="D57" i="14" s="1"/>
  <c r="B48" i="14"/>
  <c r="T47" i="14"/>
  <c r="R47" i="14"/>
  <c r="L47" i="14"/>
  <c r="L57" i="14" s="1"/>
  <c r="J47" i="14"/>
  <c r="D47" i="14"/>
  <c r="B47" i="14"/>
  <c r="X42" i="14"/>
  <c r="W42" i="14"/>
  <c r="V42" i="14"/>
  <c r="U42" i="14"/>
  <c r="P42" i="14"/>
  <c r="O42" i="14"/>
  <c r="N42" i="14"/>
  <c r="M42" i="14"/>
  <c r="H42" i="14"/>
  <c r="G42" i="14"/>
  <c r="F42" i="14"/>
  <c r="E42" i="14"/>
  <c r="T41" i="14"/>
  <c r="R41" i="14"/>
  <c r="L41" i="14"/>
  <c r="J41" i="14"/>
  <c r="D41" i="14"/>
  <c r="B41" i="14"/>
  <c r="T40" i="14"/>
  <c r="R40" i="14"/>
  <c r="L40" i="14"/>
  <c r="J40" i="14"/>
  <c r="D40" i="14"/>
  <c r="B40" i="14"/>
  <c r="T39" i="14"/>
  <c r="R39" i="14"/>
  <c r="L39" i="14"/>
  <c r="J39" i="14"/>
  <c r="D39" i="14"/>
  <c r="B39" i="14"/>
  <c r="T38" i="14"/>
  <c r="R38" i="14"/>
  <c r="L38" i="14"/>
  <c r="J38" i="14"/>
  <c r="D38" i="14"/>
  <c r="B38" i="14"/>
  <c r="T37" i="14"/>
  <c r="R37" i="14"/>
  <c r="L37" i="14"/>
  <c r="J37" i="14"/>
  <c r="D37" i="14"/>
  <c r="B37" i="14"/>
  <c r="T36" i="14"/>
  <c r="R36" i="14"/>
  <c r="L36" i="14"/>
  <c r="J36" i="14"/>
  <c r="D36" i="14"/>
  <c r="B36" i="14"/>
  <c r="T35" i="14"/>
  <c r="R35" i="14"/>
  <c r="L35" i="14"/>
  <c r="J35" i="14"/>
  <c r="D35" i="14"/>
  <c r="B35" i="14"/>
  <c r="T34" i="14"/>
  <c r="R34" i="14"/>
  <c r="L34" i="14"/>
  <c r="J34" i="14"/>
  <c r="D34" i="14"/>
  <c r="B34" i="14"/>
  <c r="T33" i="14"/>
  <c r="R33" i="14"/>
  <c r="L33" i="14"/>
  <c r="J33" i="14"/>
  <c r="D33" i="14"/>
  <c r="D42" i="14" s="1"/>
  <c r="B33" i="14"/>
  <c r="T32" i="14"/>
  <c r="T42" i="14" s="1"/>
  <c r="R32" i="14"/>
  <c r="L32" i="14"/>
  <c r="L42" i="14" s="1"/>
  <c r="J32" i="14"/>
  <c r="D32" i="14"/>
  <c r="B32" i="14"/>
  <c r="X27" i="14"/>
  <c r="W27" i="14"/>
  <c r="V27" i="14"/>
  <c r="U27" i="14"/>
  <c r="T27" i="14"/>
  <c r="P27" i="14"/>
  <c r="O27" i="14"/>
  <c r="N27" i="14"/>
  <c r="M27" i="14"/>
  <c r="H27" i="14"/>
  <c r="G27" i="14"/>
  <c r="F27" i="14"/>
  <c r="E27" i="14"/>
  <c r="T26" i="14"/>
  <c r="R26" i="14"/>
  <c r="L26" i="14"/>
  <c r="J26" i="14"/>
  <c r="D26" i="14"/>
  <c r="B26" i="14"/>
  <c r="T25" i="14"/>
  <c r="R25" i="14"/>
  <c r="L25" i="14"/>
  <c r="J25" i="14"/>
  <c r="D25" i="14"/>
  <c r="B25" i="14"/>
  <c r="T24" i="14"/>
  <c r="R24" i="14"/>
  <c r="L24" i="14"/>
  <c r="J24" i="14"/>
  <c r="D24" i="14"/>
  <c r="B24" i="14"/>
  <c r="T23" i="14"/>
  <c r="R23" i="14"/>
  <c r="L23" i="14"/>
  <c r="J23" i="14"/>
  <c r="D23" i="14"/>
  <c r="B23" i="14"/>
  <c r="T22" i="14"/>
  <c r="R22" i="14"/>
  <c r="L22" i="14"/>
  <c r="J22" i="14"/>
  <c r="D22" i="14"/>
  <c r="B22" i="14"/>
  <c r="T21" i="14"/>
  <c r="R21" i="14"/>
  <c r="L21" i="14"/>
  <c r="J21" i="14"/>
  <c r="D21" i="14"/>
  <c r="B21" i="14"/>
  <c r="T20" i="14"/>
  <c r="R20" i="14"/>
  <c r="L20" i="14"/>
  <c r="J20" i="14"/>
  <c r="D20" i="14"/>
  <c r="B20" i="14"/>
  <c r="T19" i="14"/>
  <c r="R19" i="14"/>
  <c r="L19" i="14"/>
  <c r="J19" i="14"/>
  <c r="D19" i="14"/>
  <c r="B19" i="14"/>
  <c r="T18" i="14"/>
  <c r="R18" i="14"/>
  <c r="L18" i="14"/>
  <c r="J18" i="14"/>
  <c r="D18" i="14"/>
  <c r="B18" i="14"/>
  <c r="T17" i="14"/>
  <c r="R17" i="14"/>
  <c r="L17" i="14"/>
  <c r="L27" i="14" s="1"/>
  <c r="J17" i="14"/>
  <c r="D17" i="14"/>
  <c r="D27" i="14" s="1"/>
  <c r="B17" i="14"/>
  <c r="S12" i="14"/>
  <c r="K12" i="14"/>
  <c r="C12" i="14"/>
  <c r="X102" i="13"/>
  <c r="W102" i="13"/>
  <c r="V102" i="13"/>
  <c r="U102" i="13"/>
  <c r="P102" i="13"/>
  <c r="O102" i="13"/>
  <c r="N102" i="13"/>
  <c r="M102" i="13"/>
  <c r="H102" i="13"/>
  <c r="G102" i="13"/>
  <c r="F102" i="13"/>
  <c r="E102" i="13"/>
  <c r="T101" i="13"/>
  <c r="R101" i="13"/>
  <c r="L101" i="13"/>
  <c r="J101" i="13"/>
  <c r="D101" i="13"/>
  <c r="B101" i="13"/>
  <c r="T100" i="13"/>
  <c r="R100" i="13"/>
  <c r="L100" i="13"/>
  <c r="J100" i="13"/>
  <c r="D100" i="13"/>
  <c r="B100" i="13"/>
  <c r="T99" i="13"/>
  <c r="R99" i="13"/>
  <c r="L99" i="13"/>
  <c r="J99" i="13"/>
  <c r="D99" i="13"/>
  <c r="B99" i="13"/>
  <c r="T98" i="13"/>
  <c r="R98" i="13"/>
  <c r="L98" i="13"/>
  <c r="J98" i="13"/>
  <c r="D98" i="13"/>
  <c r="B98" i="13"/>
  <c r="T97" i="13"/>
  <c r="R97" i="13"/>
  <c r="L97" i="13"/>
  <c r="J97" i="13"/>
  <c r="D97" i="13"/>
  <c r="B97" i="13"/>
  <c r="T96" i="13"/>
  <c r="R96" i="13"/>
  <c r="L96" i="13"/>
  <c r="J96" i="13"/>
  <c r="D96" i="13"/>
  <c r="B96" i="13"/>
  <c r="T95" i="13"/>
  <c r="R95" i="13"/>
  <c r="L95" i="13"/>
  <c r="J95" i="13"/>
  <c r="D95" i="13"/>
  <c r="B95" i="13"/>
  <c r="T94" i="13"/>
  <c r="R94" i="13"/>
  <c r="L94" i="13"/>
  <c r="J94" i="13"/>
  <c r="D94" i="13"/>
  <c r="B94" i="13"/>
  <c r="T93" i="13"/>
  <c r="R93" i="13"/>
  <c r="L93" i="13"/>
  <c r="J93" i="13"/>
  <c r="D93" i="13"/>
  <c r="B93" i="13"/>
  <c r="T92" i="13"/>
  <c r="T102" i="13" s="1"/>
  <c r="R92" i="13"/>
  <c r="L92" i="13"/>
  <c r="J92" i="13"/>
  <c r="D92" i="13"/>
  <c r="D102" i="13" s="1"/>
  <c r="B92" i="13"/>
  <c r="X87" i="13"/>
  <c r="W87" i="13"/>
  <c r="V87" i="13"/>
  <c r="U87" i="13"/>
  <c r="P87" i="13"/>
  <c r="O87" i="13"/>
  <c r="N87" i="13"/>
  <c r="M87" i="13"/>
  <c r="H87" i="13"/>
  <c r="G87" i="13"/>
  <c r="F87" i="13"/>
  <c r="E87" i="13"/>
  <c r="T86" i="13"/>
  <c r="R86" i="13"/>
  <c r="L86" i="13"/>
  <c r="J86" i="13"/>
  <c r="D86" i="13"/>
  <c r="B86" i="13"/>
  <c r="T85" i="13"/>
  <c r="R85" i="13"/>
  <c r="L85" i="13"/>
  <c r="J85" i="13"/>
  <c r="D85" i="13"/>
  <c r="B85" i="13"/>
  <c r="T84" i="13"/>
  <c r="R84" i="13"/>
  <c r="L84" i="13"/>
  <c r="J84" i="13"/>
  <c r="D84" i="13"/>
  <c r="B84" i="13"/>
  <c r="T83" i="13"/>
  <c r="R83" i="13"/>
  <c r="L83" i="13"/>
  <c r="J83" i="13"/>
  <c r="D83" i="13"/>
  <c r="B83" i="13"/>
  <c r="T82" i="13"/>
  <c r="R82" i="13"/>
  <c r="L82" i="13"/>
  <c r="J82" i="13"/>
  <c r="D82" i="13"/>
  <c r="B82" i="13"/>
  <c r="T81" i="13"/>
  <c r="R81" i="13"/>
  <c r="L81" i="13"/>
  <c r="J81" i="13"/>
  <c r="D81" i="13"/>
  <c r="B81" i="13"/>
  <c r="T80" i="13"/>
  <c r="R80" i="13"/>
  <c r="L80" i="13"/>
  <c r="J80" i="13"/>
  <c r="D80" i="13"/>
  <c r="B80" i="13"/>
  <c r="T79" i="13"/>
  <c r="R79" i="13"/>
  <c r="L79" i="13"/>
  <c r="J79" i="13"/>
  <c r="D79" i="13"/>
  <c r="B79" i="13"/>
  <c r="T78" i="13"/>
  <c r="R78" i="13"/>
  <c r="L78" i="13"/>
  <c r="J78" i="13"/>
  <c r="D78" i="13"/>
  <c r="B78" i="13"/>
  <c r="T77" i="13"/>
  <c r="T87" i="13" s="1"/>
  <c r="R77" i="13"/>
  <c r="L77" i="13"/>
  <c r="J77" i="13"/>
  <c r="D77" i="13"/>
  <c r="D87" i="13" s="1"/>
  <c r="B77" i="13"/>
  <c r="X72" i="13"/>
  <c r="W72" i="13"/>
  <c r="V72" i="13"/>
  <c r="U72" i="13"/>
  <c r="P72" i="13"/>
  <c r="O72" i="13"/>
  <c r="N72" i="13"/>
  <c r="M72" i="13"/>
  <c r="H72" i="13"/>
  <c r="G72" i="13"/>
  <c r="F72" i="13"/>
  <c r="E72" i="13"/>
  <c r="T71" i="13"/>
  <c r="R71" i="13"/>
  <c r="L71" i="13"/>
  <c r="J71" i="13"/>
  <c r="D71" i="13"/>
  <c r="B71" i="13"/>
  <c r="T70" i="13"/>
  <c r="R70" i="13"/>
  <c r="L70" i="13"/>
  <c r="J70" i="13"/>
  <c r="D70" i="13"/>
  <c r="B70" i="13"/>
  <c r="T69" i="13"/>
  <c r="R69" i="13"/>
  <c r="L69" i="13"/>
  <c r="J69" i="13"/>
  <c r="D69" i="13"/>
  <c r="B69" i="13"/>
  <c r="T68" i="13"/>
  <c r="R68" i="13"/>
  <c r="L68" i="13"/>
  <c r="J68" i="13"/>
  <c r="D68" i="13"/>
  <c r="B68" i="13"/>
  <c r="T67" i="13"/>
  <c r="R67" i="13"/>
  <c r="L67" i="13"/>
  <c r="J67" i="13"/>
  <c r="D67" i="13"/>
  <c r="B67" i="13"/>
  <c r="T66" i="13"/>
  <c r="R66" i="13"/>
  <c r="L66" i="13"/>
  <c r="J66" i="13"/>
  <c r="D66" i="13"/>
  <c r="B66" i="13"/>
  <c r="T65" i="13"/>
  <c r="R65" i="13"/>
  <c r="L65" i="13"/>
  <c r="J65" i="13"/>
  <c r="D65" i="13"/>
  <c r="B65" i="13"/>
  <c r="T64" i="13"/>
  <c r="R64" i="13"/>
  <c r="L64" i="13"/>
  <c r="J64" i="13"/>
  <c r="D64" i="13"/>
  <c r="B64" i="13"/>
  <c r="T63" i="13"/>
  <c r="R63" i="13"/>
  <c r="L63" i="13"/>
  <c r="J63" i="13"/>
  <c r="D63" i="13"/>
  <c r="B63" i="13"/>
  <c r="T62" i="13"/>
  <c r="T72" i="13" s="1"/>
  <c r="R62" i="13"/>
  <c r="L62" i="13"/>
  <c r="J62" i="13"/>
  <c r="D62" i="13"/>
  <c r="D72" i="13" s="1"/>
  <c r="B62" i="13"/>
  <c r="X57" i="13"/>
  <c r="W57" i="13"/>
  <c r="V57" i="13"/>
  <c r="U57" i="13"/>
  <c r="T57" i="13"/>
  <c r="P57" i="13"/>
  <c r="O57" i="13"/>
  <c r="N57" i="13"/>
  <c r="M57" i="13"/>
  <c r="H57" i="13"/>
  <c r="G57" i="13"/>
  <c r="F57" i="13"/>
  <c r="E57" i="13"/>
  <c r="T56" i="13"/>
  <c r="R56" i="13"/>
  <c r="L56" i="13"/>
  <c r="J56" i="13"/>
  <c r="D56" i="13"/>
  <c r="B56" i="13"/>
  <c r="T55" i="13"/>
  <c r="R55" i="13"/>
  <c r="L55" i="13"/>
  <c r="J55" i="13"/>
  <c r="D55" i="13"/>
  <c r="B55" i="13"/>
  <c r="T54" i="13"/>
  <c r="R54" i="13"/>
  <c r="L54" i="13"/>
  <c r="J54" i="13"/>
  <c r="D54" i="13"/>
  <c r="B54" i="13"/>
  <c r="T53" i="13"/>
  <c r="R53" i="13"/>
  <c r="L53" i="13"/>
  <c r="J53" i="13"/>
  <c r="D53" i="13"/>
  <c r="B53" i="13"/>
  <c r="T52" i="13"/>
  <c r="R52" i="13"/>
  <c r="L52" i="13"/>
  <c r="J52" i="13"/>
  <c r="D52" i="13"/>
  <c r="B52" i="13"/>
  <c r="T51" i="13"/>
  <c r="R51" i="13"/>
  <c r="L51" i="13"/>
  <c r="J51" i="13"/>
  <c r="D51" i="13"/>
  <c r="B51" i="13"/>
  <c r="T50" i="13"/>
  <c r="R50" i="13"/>
  <c r="L50" i="13"/>
  <c r="J50" i="13"/>
  <c r="D50" i="13"/>
  <c r="B50" i="13"/>
  <c r="T49" i="13"/>
  <c r="R49" i="13"/>
  <c r="L49" i="13"/>
  <c r="J49" i="13"/>
  <c r="D49" i="13"/>
  <c r="B49" i="13"/>
  <c r="T48" i="13"/>
  <c r="R48" i="13"/>
  <c r="L48" i="13"/>
  <c r="J48" i="13"/>
  <c r="D48" i="13"/>
  <c r="B48" i="13"/>
  <c r="T47" i="13"/>
  <c r="R47" i="13"/>
  <c r="L47" i="13"/>
  <c r="L57" i="13" s="1"/>
  <c r="J47" i="13"/>
  <c r="D47" i="13"/>
  <c r="B47" i="13"/>
  <c r="X42" i="13"/>
  <c r="W42" i="13"/>
  <c r="V42" i="13"/>
  <c r="U42" i="13"/>
  <c r="P42" i="13"/>
  <c r="O42" i="13"/>
  <c r="N42" i="13"/>
  <c r="M42" i="13"/>
  <c r="H42" i="13"/>
  <c r="G42" i="13"/>
  <c r="F42" i="13"/>
  <c r="E42" i="13"/>
  <c r="T41" i="13"/>
  <c r="R41" i="13"/>
  <c r="L41" i="13"/>
  <c r="J41" i="13"/>
  <c r="D41" i="13"/>
  <c r="B41" i="13"/>
  <c r="T40" i="13"/>
  <c r="R40" i="13"/>
  <c r="L40" i="13"/>
  <c r="J40" i="13"/>
  <c r="D40" i="13"/>
  <c r="B40" i="13"/>
  <c r="T39" i="13"/>
  <c r="R39" i="13"/>
  <c r="L39" i="13"/>
  <c r="J39" i="13"/>
  <c r="D39" i="13"/>
  <c r="B39" i="13"/>
  <c r="T38" i="13"/>
  <c r="R38" i="13"/>
  <c r="L38" i="13"/>
  <c r="J38" i="13"/>
  <c r="D38" i="13"/>
  <c r="B38" i="13"/>
  <c r="T37" i="13"/>
  <c r="R37" i="13"/>
  <c r="L37" i="13"/>
  <c r="J37" i="13"/>
  <c r="D37" i="13"/>
  <c r="B37" i="13"/>
  <c r="T36" i="13"/>
  <c r="R36" i="13"/>
  <c r="L36" i="13"/>
  <c r="J36" i="13"/>
  <c r="D36" i="13"/>
  <c r="B36" i="13"/>
  <c r="T35" i="13"/>
  <c r="R35" i="13"/>
  <c r="L35" i="13"/>
  <c r="J35" i="13"/>
  <c r="D35" i="13"/>
  <c r="B35" i="13"/>
  <c r="T34" i="13"/>
  <c r="R34" i="13"/>
  <c r="L34" i="13"/>
  <c r="J34" i="13"/>
  <c r="D34" i="13"/>
  <c r="B34" i="13"/>
  <c r="T33" i="13"/>
  <c r="R33" i="13"/>
  <c r="L33" i="13"/>
  <c r="J33" i="13"/>
  <c r="D33" i="13"/>
  <c r="B33" i="13"/>
  <c r="T32" i="13"/>
  <c r="R32" i="13"/>
  <c r="L32" i="13"/>
  <c r="J32" i="13"/>
  <c r="D32" i="13"/>
  <c r="B32" i="13"/>
  <c r="X27" i="13"/>
  <c r="W27" i="13"/>
  <c r="V27" i="13"/>
  <c r="U27" i="13"/>
  <c r="P27" i="13"/>
  <c r="O27" i="13"/>
  <c r="N27" i="13"/>
  <c r="M27" i="13"/>
  <c r="H27" i="13"/>
  <c r="G27" i="13"/>
  <c r="F27" i="13"/>
  <c r="E27" i="13"/>
  <c r="T26" i="13"/>
  <c r="R26" i="13"/>
  <c r="L26" i="13"/>
  <c r="J26" i="13"/>
  <c r="D26" i="13"/>
  <c r="B26" i="13"/>
  <c r="T25" i="13"/>
  <c r="R25" i="13"/>
  <c r="L25" i="13"/>
  <c r="J25" i="13"/>
  <c r="D25" i="13"/>
  <c r="B25" i="13"/>
  <c r="T24" i="13"/>
  <c r="R24" i="13"/>
  <c r="L24" i="13"/>
  <c r="J24" i="13"/>
  <c r="D24" i="13"/>
  <c r="B24" i="13"/>
  <c r="T23" i="13"/>
  <c r="R23" i="13"/>
  <c r="L23" i="13"/>
  <c r="J23" i="13"/>
  <c r="D23" i="13"/>
  <c r="B23" i="13"/>
  <c r="T22" i="13"/>
  <c r="R22" i="13"/>
  <c r="L22" i="13"/>
  <c r="J22" i="13"/>
  <c r="D22" i="13"/>
  <c r="B22" i="13"/>
  <c r="T21" i="13"/>
  <c r="R21" i="13"/>
  <c r="L21" i="13"/>
  <c r="J21" i="13"/>
  <c r="D21" i="13"/>
  <c r="B21" i="13"/>
  <c r="T20" i="13"/>
  <c r="R20" i="13"/>
  <c r="L20" i="13"/>
  <c r="J20" i="13"/>
  <c r="D20" i="13"/>
  <c r="B20" i="13"/>
  <c r="T19" i="13"/>
  <c r="R19" i="13"/>
  <c r="L19" i="13"/>
  <c r="J19" i="13"/>
  <c r="D19" i="13"/>
  <c r="B19" i="13"/>
  <c r="T18" i="13"/>
  <c r="R18" i="13"/>
  <c r="L18" i="13"/>
  <c r="J18" i="13"/>
  <c r="D18" i="13"/>
  <c r="B18" i="13"/>
  <c r="T17" i="13"/>
  <c r="R17" i="13"/>
  <c r="L17" i="13"/>
  <c r="J17" i="13"/>
  <c r="D17" i="13"/>
  <c r="B17" i="13"/>
  <c r="S12" i="13"/>
  <c r="K12" i="13"/>
  <c r="C12" i="13"/>
  <c r="X42" i="8"/>
  <c r="W42" i="8"/>
  <c r="V42" i="8"/>
  <c r="U42" i="8"/>
  <c r="P42" i="8"/>
  <c r="O42" i="8"/>
  <c r="N42" i="8"/>
  <c r="M42" i="8"/>
  <c r="H42" i="8"/>
  <c r="G42" i="8"/>
  <c r="F42" i="8"/>
  <c r="E42" i="8"/>
  <c r="T41" i="8"/>
  <c r="R41" i="8"/>
  <c r="L41" i="8"/>
  <c r="J41" i="8"/>
  <c r="D41" i="8"/>
  <c r="B41" i="8"/>
  <c r="T40" i="8"/>
  <c r="R40" i="8"/>
  <c r="L40" i="8"/>
  <c r="J40" i="8"/>
  <c r="D40" i="8"/>
  <c r="B40" i="8"/>
  <c r="T39" i="8"/>
  <c r="R39" i="8"/>
  <c r="L39" i="8"/>
  <c r="J39" i="8"/>
  <c r="D39" i="8"/>
  <c r="B39" i="8"/>
  <c r="T38" i="8"/>
  <c r="R38" i="8"/>
  <c r="L38" i="8"/>
  <c r="J38" i="8"/>
  <c r="D38" i="8"/>
  <c r="B38" i="8"/>
  <c r="T37" i="8"/>
  <c r="R37" i="8"/>
  <c r="L37" i="8"/>
  <c r="J37" i="8"/>
  <c r="D37" i="8"/>
  <c r="B37" i="8"/>
  <c r="T36" i="8"/>
  <c r="R36" i="8"/>
  <c r="L36" i="8"/>
  <c r="J36" i="8"/>
  <c r="D36" i="8"/>
  <c r="B36" i="8"/>
  <c r="T35" i="8"/>
  <c r="R35" i="8"/>
  <c r="L35" i="8"/>
  <c r="J35" i="8"/>
  <c r="D35" i="8"/>
  <c r="B35" i="8"/>
  <c r="T34" i="8"/>
  <c r="R34" i="8"/>
  <c r="L34" i="8"/>
  <c r="J34" i="8"/>
  <c r="D34" i="8"/>
  <c r="B34" i="8"/>
  <c r="T33" i="8"/>
  <c r="R33" i="8"/>
  <c r="L33" i="8"/>
  <c r="L42" i="8" s="1"/>
  <c r="J33" i="8"/>
  <c r="D33" i="8"/>
  <c r="B33" i="8"/>
  <c r="T32" i="8"/>
  <c r="T42" i="8" s="1"/>
  <c r="R32" i="8"/>
  <c r="L32" i="8"/>
  <c r="J32" i="8"/>
  <c r="D32" i="8"/>
  <c r="D42" i="8" s="1"/>
  <c r="B32" i="8"/>
  <c r="B26" i="8"/>
  <c r="B25" i="8"/>
  <c r="B24" i="8"/>
  <c r="B23" i="8"/>
  <c r="B22" i="8"/>
  <c r="B21" i="8"/>
  <c r="B20" i="8"/>
  <c r="B19" i="8"/>
  <c r="B18" i="8"/>
  <c r="B17" i="8"/>
  <c r="R26" i="8"/>
  <c r="R25" i="8"/>
  <c r="R24" i="8"/>
  <c r="R23" i="8"/>
  <c r="R22" i="8"/>
  <c r="R21" i="8"/>
  <c r="R20" i="8"/>
  <c r="R19" i="8"/>
  <c r="R18" i="8"/>
  <c r="R17" i="8"/>
  <c r="J26" i="8"/>
  <c r="J25" i="8"/>
  <c r="J24" i="8"/>
  <c r="J23" i="8"/>
  <c r="J22" i="8"/>
  <c r="J21" i="8"/>
  <c r="J20" i="8"/>
  <c r="J19" i="8"/>
  <c r="J18" i="8"/>
  <c r="J17" i="8"/>
  <c r="D17" i="8"/>
  <c r="X27" i="8"/>
  <c r="W27" i="8"/>
  <c r="V27" i="8"/>
  <c r="U27" i="8"/>
  <c r="P27" i="8"/>
  <c r="O27" i="8"/>
  <c r="N27" i="8"/>
  <c r="M27" i="8"/>
  <c r="H27" i="8"/>
  <c r="G27" i="8"/>
  <c r="F27" i="8"/>
  <c r="E27" i="8"/>
  <c r="T26" i="8"/>
  <c r="L26" i="8"/>
  <c r="D26" i="8"/>
  <c r="T25" i="8"/>
  <c r="L25" i="8"/>
  <c r="D25" i="8"/>
  <c r="T24" i="8"/>
  <c r="L24" i="8"/>
  <c r="D24" i="8"/>
  <c r="T23" i="8"/>
  <c r="L23" i="8"/>
  <c r="D23" i="8"/>
  <c r="T22" i="8"/>
  <c r="L22" i="8"/>
  <c r="D22" i="8"/>
  <c r="T21" i="8"/>
  <c r="L21" i="8"/>
  <c r="D21" i="8"/>
  <c r="T20" i="8"/>
  <c r="L20" i="8"/>
  <c r="D20" i="8"/>
  <c r="T19" i="8"/>
  <c r="L19" i="8"/>
  <c r="D19" i="8"/>
  <c r="T18" i="8"/>
  <c r="L18" i="8"/>
  <c r="D18" i="8"/>
  <c r="T17" i="8"/>
  <c r="L17" i="8"/>
  <c r="S12" i="8"/>
  <c r="K12" i="8"/>
  <c r="C12" i="8"/>
  <c r="L72" i="13" l="1"/>
  <c r="L87" i="13"/>
  <c r="L102" i="13"/>
  <c r="D42" i="13"/>
  <c r="D57" i="13"/>
  <c r="T27" i="13"/>
  <c r="T42" i="13"/>
  <c r="L42" i="13"/>
  <c r="L27" i="13"/>
  <c r="D27" i="13"/>
  <c r="L117" i="15"/>
  <c r="L27" i="8"/>
  <c r="T27" i="8"/>
  <c r="D27" i="8"/>
</calcChain>
</file>

<file path=xl/sharedStrings.xml><?xml version="1.0" encoding="utf-8"?>
<sst xmlns="http://schemas.openxmlformats.org/spreadsheetml/2006/main" count="858" uniqueCount="196">
  <si>
    <t>LEPs</t>
  </si>
  <si>
    <t>% Split</t>
  </si>
  <si>
    <t>Black Country</t>
  </si>
  <si>
    <t>Coast to Capital</t>
  </si>
  <si>
    <t>LEP ID</t>
  </si>
  <si>
    <t>LEP Name</t>
  </si>
  <si>
    <t>Less Developed</t>
  </si>
  <si>
    <t>More Developed</t>
  </si>
  <si>
    <t>Buckinghamshire Thames Valley</t>
  </si>
  <si>
    <t>Cheshire and Warrington</t>
  </si>
  <si>
    <t>Cornwall and the Isles of Scilly</t>
  </si>
  <si>
    <t>Coventry and Warwickshire</t>
  </si>
  <si>
    <t>Cumbria</t>
  </si>
  <si>
    <t>Derby, Derbyshire, Nottingham and Nottinghamshire</t>
  </si>
  <si>
    <t>Dorset</t>
  </si>
  <si>
    <t>Enterprise M3</t>
  </si>
  <si>
    <t>Gloucestershire</t>
  </si>
  <si>
    <t>Greater Birmingham and Solihull</t>
  </si>
  <si>
    <t>Greater Cambridge &amp; Greater Peterborough</t>
  </si>
  <si>
    <t>Greater Lincolnshire</t>
  </si>
  <si>
    <t>Greater Manchester</t>
  </si>
  <si>
    <t>Heart of the South West</t>
  </si>
  <si>
    <t>Hertfordshire</t>
  </si>
  <si>
    <t>Humber</t>
  </si>
  <si>
    <t>Lancashire</t>
  </si>
  <si>
    <t>Leeds City Region</t>
  </si>
  <si>
    <t>Leicester and Leicestershire</t>
  </si>
  <si>
    <t>Liverpool City Region</t>
  </si>
  <si>
    <t>London</t>
  </si>
  <si>
    <t>New Anglia</t>
  </si>
  <si>
    <t>North East</t>
  </si>
  <si>
    <t>Northamptonshire</t>
  </si>
  <si>
    <t>Oxfordshire</t>
  </si>
  <si>
    <t>Sheffield City Region</t>
  </si>
  <si>
    <t>Solent</t>
  </si>
  <si>
    <t>South East</t>
  </si>
  <si>
    <t>South East Midlands</t>
  </si>
  <si>
    <t>Stoke-on-Trent and Staffordshire</t>
  </si>
  <si>
    <t>Swindon and Wiltshire</t>
  </si>
  <si>
    <t>Tees Valley</t>
  </si>
  <si>
    <t>Thames Valley Berkshire</t>
  </si>
  <si>
    <t>The Marches</t>
  </si>
  <si>
    <t>West of England</t>
  </si>
  <si>
    <t>Worcestershire</t>
  </si>
  <si>
    <t>York and North Yorkshire</t>
  </si>
  <si>
    <t>Qtr 1</t>
  </si>
  <si>
    <t>Qtr 2</t>
  </si>
  <si>
    <t>Qtr 3</t>
  </si>
  <si>
    <t>Qtr 4</t>
  </si>
  <si>
    <t>Total</t>
  </si>
  <si>
    <t>Category of Region</t>
  </si>
  <si>
    <t>Investment Priorities</t>
  </si>
  <si>
    <t>Categories of Region</t>
  </si>
  <si>
    <t>Transition</t>
  </si>
  <si>
    <t>1b - Promoting business investment in R &amp; I (ERDF)</t>
  </si>
  <si>
    <t>2a - Extending broadband deployment and the roll-out of high-speed networks (ERDF)</t>
  </si>
  <si>
    <t>2b - Developing ICT projects and services, e-commerce and enhancing demand for ICT (ERDF)</t>
  </si>
  <si>
    <t>3a - Promoting entrepreneurship, in particular by facilitating the economic exploitation…….. (ERDF)</t>
  </si>
  <si>
    <t>3c - Supporting the creation and the extension of advanced capacities for product and service development (ERDF)</t>
  </si>
  <si>
    <t>3d - Supporting the capacity of SMEs to grow in regional, national and international markets, and to engage in innovation processes (ERDF)</t>
  </si>
  <si>
    <t>4a - Promoting the production and distribution of energy derived from renewable sources (ERDF)</t>
  </si>
  <si>
    <t>4b - Promoting energy efficiency and renewable energy use in enterprises (ERDF)</t>
  </si>
  <si>
    <t>4c - Supporting energy efficiency, smart energy management and renewable energy use…… (ERDF)</t>
  </si>
  <si>
    <t>4e - Promoting low-carbon strategies for all types of territories, in particular for urban areas…….(ERDF)</t>
  </si>
  <si>
    <t>4f - Promoting research and innovation in, and adoption of, low carbon technologies (ERDF)</t>
  </si>
  <si>
    <t>5b - Promoting investment to address specific risks ensure disaster resiliance….. (ERDF)</t>
  </si>
  <si>
    <t>6d - Protecting and restoring biodiversity and soil and promoting ecosystems, including through Natura 2000 (ERDF)</t>
  </si>
  <si>
    <t>6f - Promoting innovative technologies to improve environmental protection and resource efficience in the waste sector….. (ERDF)</t>
  </si>
  <si>
    <t>7a - Supporting a multmodal Single European Transport Area by investing in the Trans European Transport Networks (ERDF)</t>
  </si>
  <si>
    <t>7b - Enhancing regional mobility by connection secondary and teritiary nodes to Trans European Transport Networks infrastructure….. (ERDF)</t>
  </si>
  <si>
    <t>7c - Developing and improving environmentially-friendly (including low-noise) and low carbon transport systems ……. (ERDF)</t>
  </si>
  <si>
    <t>9b - Providing support for physical, economic and social regeneration of deprised communities in urban and rural areas (ERDF)</t>
  </si>
  <si>
    <t>9d - Undertaking investment in the context of community led local development strategies (ERDF)</t>
  </si>
  <si>
    <t>1.1 - Access to employment for job-seekers and inactive people (ESF)</t>
  </si>
  <si>
    <t>1.2 - Sustainable integration of young people (ESF)</t>
  </si>
  <si>
    <t>1.3 - Youth Employment Initiative (YEI) (ESF)</t>
  </si>
  <si>
    <t>1.4 - Active inclusion (ESF)</t>
  </si>
  <si>
    <t>1.5 - Community Led Local Development (CLLD) (ESF)</t>
  </si>
  <si>
    <t>European Structural and Investment Funds</t>
  </si>
  <si>
    <t>Applicant Organisation</t>
  </si>
  <si>
    <t>Title of Project</t>
  </si>
  <si>
    <t>Main Contact</t>
  </si>
  <si>
    <t>e-mail address</t>
  </si>
  <si>
    <t>Contact Telephone Number</t>
  </si>
  <si>
    <t>Application Form - Results and Outputs Annex</t>
  </si>
  <si>
    <t>ERDF</t>
  </si>
  <si>
    <t>ESF</t>
  </si>
  <si>
    <t>Output</t>
  </si>
  <si>
    <t>Result</t>
  </si>
  <si>
    <t>ER/C/O/01 Number of enterprises receiving support,</t>
  </si>
  <si>
    <t>ER/C/O/02 Number of enterprises receiving grants,</t>
  </si>
  <si>
    <t>ER/C/O/03 Number of enterprises receiving financial support other than grants,</t>
  </si>
  <si>
    <t>ER/C/O/04 Number of enterprises receiving non-financial support,</t>
  </si>
  <si>
    <t>ER/C/O/05 Number of new enterprises supported,</t>
  </si>
  <si>
    <t>ER/C/O/06 Private investment matching public support to enterprises (grants),</t>
  </si>
  <si>
    <t>ER/C/O/07 Private investment matching public support to enterprises (non-grants),</t>
  </si>
  <si>
    <t>ER/C/O/08 Employment increase in supported enterprises</t>
  </si>
  <si>
    <t>ER/C/O/14 Total length of reconstructed or upgraded roads of which: TEN-T</t>
  </si>
  <si>
    <t>ER/C/O/22 Total surface area of rehabilitated land</t>
  </si>
  <si>
    <t>ER/C/O/23 Surface area of habitats supported in order to attain a better conservation status</t>
  </si>
  <si>
    <t>ER/C/O/26 Number of enterprises cooperating with research institutions</t>
  </si>
  <si>
    <t>ER/C/O/28 Number of enterprises supported to introduce new to the market products</t>
  </si>
  <si>
    <t>ER/C/O/29 Number of enterprises supported to introduce new to the firm products</t>
  </si>
  <si>
    <t>ER/C/O/30 Additional capacity of renewable energy production</t>
  </si>
  <si>
    <t>ER/C/O/31 Number of households with improved energy consumption classification</t>
  </si>
  <si>
    <t>ER/C/O/32 Decrease of annual primary energy consumption of public buildings</t>
  </si>
  <si>
    <t>ER/C/O/34 Estimated annual decrease of GHG</t>
  </si>
  <si>
    <t>ER/C/O/39 Public or commercial buildings built or renovated in urban areas</t>
  </si>
  <si>
    <t>ER/P/O/01 Number of researchers working in improved research or innovation facilities</t>
  </si>
  <si>
    <t>ER/P/O/02 Public or commercial buildings built or renovated</t>
  </si>
  <si>
    <t>ER/P/O/03 Additional businesses with broadband access of at least 30 Mbps</t>
  </si>
  <si>
    <t>ER/P/O/04 Additional businesses taking up broadband with speeds of at least 30 Mbps</t>
  </si>
  <si>
    <t>ER/P/O/05 Total length of railway with new or enhanced signalling installation</t>
  </si>
  <si>
    <t>ER/P/O/06 Alternative fuel charging/re-fuelling points</t>
  </si>
  <si>
    <t>ER/P/O/07 Increased surface area for green infrastructure linked to transport projects</t>
  </si>
  <si>
    <t>ER/P/O/08 Number of multi-modal transport hubs</t>
  </si>
  <si>
    <t>ER/P/O/09 Number of CLLD local development strategies prepared</t>
  </si>
  <si>
    <t>ER/T/O/01 Number of projects supported to submit an application</t>
  </si>
  <si>
    <t>ER/T/O/02 Number of training events held by the managing authority and or partners</t>
  </si>
  <si>
    <t>ER/T/O/03 Number of attendees at training events part funded by Technical Assistance</t>
  </si>
  <si>
    <t>ER/T/O/04 Number of dissemination events held</t>
  </si>
  <si>
    <t>ER/T/O/05 Number of attendees at dissemination events part funded by Technical Assistance</t>
  </si>
  <si>
    <t>ER/T/O/06 Number of evaluations undertaken by applicants</t>
  </si>
  <si>
    <t>ER/T/O/07 Number of evaluations carried out by MA</t>
  </si>
  <si>
    <t>ER/T/O/08 Number of MA employees (FTE years) whose salaries are co-financed by TA</t>
  </si>
  <si>
    <t>ER/T/O/09 Percentage of annual expenditure checked through on the spot verifications</t>
  </si>
  <si>
    <t>ER/T/O/10 Number of PMC and sub-committee meetings supported</t>
  </si>
  <si>
    <t>ER/T/R/01 Number of TA project supported applications that are approved</t>
  </si>
  <si>
    <t>ER/T/R/02 Number of evaluations where the results are used to inform future projects</t>
  </si>
  <si>
    <t>ER/T/R/03 Number of attendees who found the training useful</t>
  </si>
  <si>
    <t>ER/T/R/04 Number of attendees who found the dissemination event useful</t>
  </si>
  <si>
    <t>ER/T/R/05 Percentage points the programme Error Rate is below the 2 per cent threshold</t>
  </si>
  <si>
    <t>ER/T/R/06 Number of evaluations where recommendations to modify policy or processes have been implemented</t>
  </si>
  <si>
    <t>ES/T/O/01 Number of evaluations undertaken by applicants</t>
  </si>
  <si>
    <t>ES/T/O/02 Number of publications produced and communication events held</t>
  </si>
  <si>
    <t>ES/T/O/03 Number of MA staff part funded by Technical Assistance</t>
  </si>
  <si>
    <t>ES/T/R/01 Completion of evaluation strategy</t>
  </si>
  <si>
    <t>ES/T/R/02 Completion of communications strategy</t>
  </si>
  <si>
    <t>ES/O/01 unemployed/including long-term unemployed*</t>
  </si>
  <si>
    <t>ES/O/02 long term unemployed</t>
  </si>
  <si>
    <t>ES/O/03 inactive</t>
  </si>
  <si>
    <t>ES/O/04 inactive/ not in education or training</t>
  </si>
  <si>
    <t>ES/O/05 employed/including self-employed</t>
  </si>
  <si>
    <t>ES/O/06 below 25 years of age</t>
  </si>
  <si>
    <t>ES/O/07 above 54 years of age</t>
  </si>
  <si>
    <t>ES/O/08 above 54 years of age who are unemployed/including long-term unemployed/ or inactive not in education or training</t>
  </si>
  <si>
    <t>ES/O/09 with primary (ISCED 1) or lower secondary education (ISCED 2)</t>
  </si>
  <si>
    <t>ES/O/10 with upper secondary (ISCED 3) or post-secondary education (ISCED 4)</t>
  </si>
  <si>
    <t>ES/O/11 with tertiary education (ISCED 5 to 8)</t>
  </si>
  <si>
    <t>ES/O/12 participants who live in jobless households</t>
  </si>
  <si>
    <t>ES/O/13 participants who live in jobless households with dependent children</t>
  </si>
  <si>
    <t>ES/O/14 homeless or affected by housing exclusion</t>
  </si>
  <si>
    <t>ES/O/15 participants who live in a single adult household with dependent children</t>
  </si>
  <si>
    <t>ES/O/16 ethnic minority</t>
  </si>
  <si>
    <t>ES/O/17 participants with disabilities</t>
  </si>
  <si>
    <t>ES/O/18 other disadvantaged Offenders</t>
  </si>
  <si>
    <t>ES/O/19 other disadvantaged - Alcohol misusers</t>
  </si>
  <si>
    <t>ES/O/20 other disadvantaged - Drug Misusers</t>
  </si>
  <si>
    <t>ES/O/21 other disadvantaged - Homeless (broad definition)</t>
  </si>
  <si>
    <t>ES/O/21 other disadvantaged - Lacking Basic Skills</t>
  </si>
  <si>
    <t>ES/R/01 inactive participants engaged in job searching upon leaving</t>
  </si>
  <si>
    <t>ES/R/02 participants in education/training upon leaving</t>
  </si>
  <si>
    <t>ES/R/03 participants gaining a qualification upon leaving*</t>
  </si>
  <si>
    <t>ES/R/04 participants in employment/including self-employment/ upon leaving</t>
  </si>
  <si>
    <t>ES/R/05 disadvantaged participants engaged in job searching/education/ training/ gaining a qualification/ in employment/ including self-employment/upon leaving**</t>
  </si>
  <si>
    <t>ES/R/06 gaining basic skills entry level- level 1 or level 2 in numeracy-literacy or ESOL</t>
  </si>
  <si>
    <t>ES/R/07 Level 2 or below qualification gained  or unit gained excluding basic skills</t>
  </si>
  <si>
    <t>ES/R/08 Level 3 or above qualification gained  or unit gained</t>
  </si>
  <si>
    <t>ES/R/26 YEI Long-term unemployed participants who complete the YEI supported intervention</t>
  </si>
  <si>
    <t>ES/R/27 YEI Long-term unemployed participants who receive an offer of employment/continued education/apprenticeship or traineeship upon leaving</t>
  </si>
  <si>
    <t>ES/R/30 YEI Inactive participants not in education or training who receive an offer of employment/continued education/ apprenticeship or traineeship upon leaving</t>
  </si>
  <si>
    <t>ES/R/31 YEI Inactive participants not in education or training who are in education/training/ gain a qualification/ or are in employment/ including self-employment/ upon leaving*.</t>
  </si>
  <si>
    <t>ES/R/23 YEI Unemployed participants who complete the YEI supported intervention,</t>
  </si>
  <si>
    <t>ES/R/24 YEI Unemployed participants who receive an offer of employment/continued education/ apprenticeship or traineeship upon leaving</t>
  </si>
  <si>
    <t>ES/R/25 YEI Unemployed participants who are in education/training/gain a qualification/or are in employment/ including self-employment/upon leaving</t>
  </si>
  <si>
    <t>ES/R/28 YEI Long-term unemployed participants who are in education/training/gain a qualification/or are in employment/ including self-employment/upon leaving</t>
  </si>
  <si>
    <t>ES/R/29 YEI Inactive participants not in education or training who complete the YEI supported intervention</t>
  </si>
  <si>
    <t>National</t>
  </si>
  <si>
    <t>2.2 - Improving the labour market relevance of education and training systems (ESF)</t>
  </si>
  <si>
    <t>2.1 - Enhancing equal access to lifelong learning (ESF)</t>
  </si>
  <si>
    <t>Outputs</t>
  </si>
  <si>
    <t>Results</t>
  </si>
  <si>
    <t>ERDF Results</t>
  </si>
  <si>
    <t>Please indicate which, and how many ERDF Results  your project will deliver</t>
  </si>
  <si>
    <t>ERDF Outputs</t>
  </si>
  <si>
    <t>Please indicate which, and how many ERDF Ouputs your project will deliver</t>
  </si>
  <si>
    <t>ESF Results</t>
  </si>
  <si>
    <t>Please indicate which, and how many ESF Results your project will deliver</t>
  </si>
  <si>
    <t>ESF Outputs</t>
  </si>
  <si>
    <t>Please indicate which, and how many ESF Outputs  your project will deliver</t>
  </si>
  <si>
    <t>Version 3.1 (19 Mar 15)</t>
  </si>
  <si>
    <t>Cornwall Development Company</t>
  </si>
  <si>
    <t>Business Investment for Growth II</t>
  </si>
  <si>
    <t>Nicky Pooley</t>
  </si>
  <si>
    <t>nicky.pooley@cornwalldevelopmentcompany.co.uk</t>
  </si>
  <si>
    <t>01872 322875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</si>
</sst>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;[Red]\(#,##0\)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u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0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0" fontId="0" fillId="4" borderId="0" xfId="0" applyFill="1"/>
    <xf numFmtId="0" fontId="2" fillId="5" borderId="13" xfId="0" applyFont="1" applyFill="1" applyBorder="1" applyAlignment="1" applyProtection="1">
      <alignment horizontal="left" wrapText="1" indent="1"/>
      <protection locked="0"/>
    </xf>
    <xf numFmtId="0" fontId="2" fillId="5" borderId="13" xfId="0" applyFont="1" applyFill="1" applyBorder="1" applyAlignment="1" applyProtection="1">
      <alignment horizontal="left" indent="1"/>
      <protection locked="0"/>
    </xf>
    <xf numFmtId="0" fontId="0" fillId="0" borderId="0" xfId="0" applyProtection="1"/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right" indent="1"/>
    </xf>
    <xf numFmtId="0" fontId="2" fillId="0" borderId="11" xfId="0" applyFont="1" applyBorder="1" applyAlignment="1" applyProtection="1">
      <alignment horizontal="center"/>
    </xf>
    <xf numFmtId="165" fontId="2" fillId="0" borderId="19" xfId="0" applyNumberFormat="1" applyFont="1" applyBorder="1" applyAlignment="1" applyProtection="1">
      <alignment horizontal="right" indent="1"/>
    </xf>
    <xf numFmtId="165" fontId="2" fillId="0" borderId="23" xfId="0" applyNumberFormat="1" applyFont="1" applyBorder="1" applyAlignment="1" applyProtection="1">
      <alignment horizontal="right" indent="1"/>
    </xf>
    <xf numFmtId="165" fontId="2" fillId="0" borderId="24" xfId="0" applyNumberFormat="1" applyFont="1" applyBorder="1" applyAlignment="1" applyProtection="1">
      <alignment horizontal="right" indent="1"/>
    </xf>
    <xf numFmtId="165" fontId="2" fillId="0" borderId="25" xfId="0" applyNumberFormat="1" applyFont="1" applyBorder="1" applyAlignment="1" applyProtection="1">
      <alignment horizontal="right" indent="1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9" fontId="0" fillId="3" borderId="6" xfId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9" fontId="0" fillId="3" borderId="9" xfId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5" fillId="0" borderId="0" xfId="0" applyFont="1"/>
    <xf numFmtId="0" fontId="2" fillId="0" borderId="15" xfId="0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3" borderId="5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0" fillId="3" borderId="7" xfId="0" applyFont="1" applyFill="1" applyBorder="1" applyAlignment="1" applyProtection="1">
      <alignment horizontal="left" wrapText="1"/>
      <protection locked="0"/>
    </xf>
    <xf numFmtId="0" fontId="0" fillId="3" borderId="8" xfId="0" applyFont="1" applyFill="1" applyBorder="1" applyAlignment="1" applyProtection="1">
      <alignment horizontal="left" wrapText="1"/>
      <protection locked="0"/>
    </xf>
    <xf numFmtId="0" fontId="0" fillId="3" borderId="10" xfId="0" applyFont="1" applyFill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/>
    </xf>
    <xf numFmtId="0" fontId="0" fillId="3" borderId="27" xfId="0" applyFill="1" applyBorder="1" applyAlignment="1" applyProtection="1">
      <alignment horizontal="left" wrapText="1" indent="1"/>
      <protection locked="0"/>
    </xf>
    <xf numFmtId="0" fontId="0" fillId="3" borderId="5" xfId="0" applyFill="1" applyBorder="1" applyAlignment="1" applyProtection="1">
      <alignment horizontal="left" wrapText="1" indent="1"/>
      <protection locked="0"/>
    </xf>
    <xf numFmtId="0" fontId="0" fillId="3" borderId="26" xfId="0" applyFill="1" applyBorder="1" applyAlignment="1" applyProtection="1">
      <alignment horizontal="left" wrapText="1" indent="1"/>
      <protection locked="0"/>
    </xf>
  </cellXfs>
  <cellStyles count="2">
    <cellStyle name="Normal" xfId="0" builtinId="0"/>
    <cellStyle name="Percent" xfId="1" builtinId="5"/>
  </cellStyles>
  <dxfs count="24"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ESIF%20Local%20Implementation%20Plan%20-%20Annex%201%20v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Copy%20of%20ESIF%20Indicat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Financial%20Tables%20(Full%20Application)%20v4.0%20(under%20amend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For Completion"/>
      <sheetName val="Core Details"/>
      <sheetName val="Investment Areas"/>
      <sheetName val="Finance"/>
      <sheetName val="Indicators"/>
      <sheetName val="Links"/>
      <sheetName val="Summary-Finance"/>
      <sheetName val="Summary-Indicators"/>
      <sheetName val="Ref_TO"/>
      <sheetName val="Ref_LEP"/>
      <sheetName val="Ref_Indicators"/>
      <sheetName val="Ref_EAFRD"/>
      <sheetName val="Ref_Misc"/>
    </sheetNames>
    <sheetDataSet>
      <sheetData sheetId="0"/>
      <sheetData sheetId="1">
        <row r="4">
          <cell r="C4">
            <v>2015</v>
          </cell>
        </row>
        <row r="7">
          <cell r="C7">
            <v>25</v>
          </cell>
        </row>
        <row r="8">
          <cell r="C8" t="str">
            <v>Ref_RegionType_TransMore</v>
          </cell>
        </row>
        <row r="9">
          <cell r="C9" t="b">
            <v>1</v>
          </cell>
        </row>
      </sheetData>
      <sheetData sheetId="2">
        <row r="5">
          <cell r="B5" t="str">
            <v>25-15-01</v>
          </cell>
        </row>
        <row r="6">
          <cell r="B6" t="str">
            <v>25-15-02</v>
          </cell>
        </row>
        <row r="7">
          <cell r="B7" t="str">
            <v>25-15-03</v>
          </cell>
        </row>
        <row r="8">
          <cell r="B8" t="str">
            <v>25-15-04</v>
          </cell>
        </row>
        <row r="9">
          <cell r="B9" t="str">
            <v>25-15-05</v>
          </cell>
        </row>
        <row r="10">
          <cell r="B10" t="str">
            <v>25-15-06</v>
          </cell>
        </row>
        <row r="11">
          <cell r="B11" t="str">
            <v>25-15-07</v>
          </cell>
        </row>
        <row r="12">
          <cell r="B12" t="str">
            <v>25-15-08</v>
          </cell>
        </row>
        <row r="13">
          <cell r="B13" t="str">
            <v>25-15-09</v>
          </cell>
        </row>
        <row r="14">
          <cell r="B14" t="str">
            <v>25-15-10</v>
          </cell>
        </row>
        <row r="15">
          <cell r="B15" t="str">
            <v>25-15-11</v>
          </cell>
        </row>
        <row r="16">
          <cell r="B16" t="str">
            <v>25-15-12</v>
          </cell>
        </row>
        <row r="17">
          <cell r="B17" t="str">
            <v>25-15-13</v>
          </cell>
        </row>
        <row r="18">
          <cell r="B18" t="str">
            <v>25-15-14</v>
          </cell>
        </row>
        <row r="19">
          <cell r="B19" t="str">
            <v>25-15-15</v>
          </cell>
        </row>
        <row r="20">
          <cell r="B20" t="str">
            <v>25-15-16</v>
          </cell>
        </row>
        <row r="21">
          <cell r="B21" t="str">
            <v>25-15-17</v>
          </cell>
        </row>
        <row r="22">
          <cell r="B22" t="str">
            <v>25-15-18</v>
          </cell>
        </row>
        <row r="23">
          <cell r="B23" t="str">
            <v>25-15-19</v>
          </cell>
        </row>
        <row r="24">
          <cell r="B24" t="str">
            <v>25-15-20</v>
          </cell>
        </row>
        <row r="25">
          <cell r="B25" t="str">
            <v>25-15-21</v>
          </cell>
        </row>
        <row r="26">
          <cell r="B26" t="str">
            <v>25-15-22</v>
          </cell>
        </row>
        <row r="27">
          <cell r="B27" t="str">
            <v>25-15-23</v>
          </cell>
        </row>
        <row r="28">
          <cell r="B28" t="str">
            <v>25-15-24</v>
          </cell>
        </row>
        <row r="29">
          <cell r="B29" t="str">
            <v>25-15-25</v>
          </cell>
        </row>
        <row r="30">
          <cell r="B30" t="str">
            <v>25-15-26</v>
          </cell>
        </row>
        <row r="31">
          <cell r="B31" t="str">
            <v>25-15-27</v>
          </cell>
        </row>
        <row r="32">
          <cell r="B32" t="str">
            <v>25-15-28</v>
          </cell>
        </row>
        <row r="33">
          <cell r="B33" t="str">
            <v>25-15-29</v>
          </cell>
        </row>
        <row r="34">
          <cell r="B34" t="str">
            <v>25-15-30</v>
          </cell>
        </row>
        <row r="35">
          <cell r="B35" t="str">
            <v>25-15-31</v>
          </cell>
        </row>
        <row r="36">
          <cell r="B36" t="str">
            <v>25-15-32</v>
          </cell>
        </row>
        <row r="37">
          <cell r="B37" t="str">
            <v>25-15-33</v>
          </cell>
        </row>
        <row r="38">
          <cell r="B38" t="str">
            <v>25-15-34</v>
          </cell>
        </row>
        <row r="39">
          <cell r="B39" t="str">
            <v>25-15-35</v>
          </cell>
        </row>
        <row r="40">
          <cell r="B40" t="str">
            <v>25-15-36</v>
          </cell>
        </row>
        <row r="41">
          <cell r="B41" t="str">
            <v>25-15-37</v>
          </cell>
        </row>
        <row r="42">
          <cell r="B42" t="str">
            <v>25-15-38</v>
          </cell>
        </row>
        <row r="43">
          <cell r="B43" t="str">
            <v>25-15-39</v>
          </cell>
        </row>
        <row r="44">
          <cell r="B44" t="str">
            <v>25-15-40</v>
          </cell>
        </row>
      </sheetData>
      <sheetData sheetId="3">
        <row r="7">
          <cell r="B7" t="str">
            <v>25-15-01</v>
          </cell>
          <cell r="D7" t="str">
            <v>TO1</v>
          </cell>
          <cell r="N7" t="str">
            <v>ERDF</v>
          </cell>
          <cell r="R7" t="str">
            <v>Transition</v>
          </cell>
          <cell r="AG7">
            <v>30000</v>
          </cell>
        </row>
        <row r="8">
          <cell r="B8" t="str">
            <v>25-15-02</v>
          </cell>
          <cell r="D8" t="str">
            <v>TO3</v>
          </cell>
          <cell r="N8" t="str">
            <v>ERDF</v>
          </cell>
          <cell r="R8" t="str">
            <v>More</v>
          </cell>
          <cell r="AG8">
            <v>25000</v>
          </cell>
        </row>
        <row r="9">
          <cell r="B9" t="str">
            <v>25-15-03</v>
          </cell>
          <cell r="D9" t="str">
            <v>TO8</v>
          </cell>
          <cell r="N9" t="str">
            <v>ESF</v>
          </cell>
          <cell r="R9" t="str">
            <v>Transition</v>
          </cell>
          <cell r="AG9">
            <v>500000</v>
          </cell>
          <cell r="AK9">
            <v>500000</v>
          </cell>
        </row>
        <row r="10">
          <cell r="B10" t="str">
            <v>25-15-02</v>
          </cell>
          <cell r="D10" t="str">
            <v>TO3</v>
          </cell>
          <cell r="N10" t="str">
            <v>EAFRD</v>
          </cell>
          <cell r="AG10">
            <v>50000</v>
          </cell>
        </row>
        <row r="11">
          <cell r="D11" t="str">
            <v/>
          </cell>
          <cell r="AG11">
            <v>0</v>
          </cell>
        </row>
        <row r="12">
          <cell r="D12" t="str">
            <v/>
          </cell>
          <cell r="AG12">
            <v>0</v>
          </cell>
        </row>
        <row r="13">
          <cell r="D13" t="str">
            <v/>
          </cell>
          <cell r="AG13">
            <v>0</v>
          </cell>
        </row>
        <row r="14">
          <cell r="D14" t="str">
            <v/>
          </cell>
          <cell r="AG14">
            <v>0</v>
          </cell>
        </row>
        <row r="15">
          <cell r="D15" t="str">
            <v/>
          </cell>
          <cell r="AG15">
            <v>0</v>
          </cell>
        </row>
        <row r="16">
          <cell r="D16" t="str">
            <v/>
          </cell>
          <cell r="AG16">
            <v>0</v>
          </cell>
        </row>
        <row r="17">
          <cell r="D17" t="str">
            <v/>
          </cell>
          <cell r="AG17">
            <v>0</v>
          </cell>
        </row>
        <row r="18">
          <cell r="D18" t="str">
            <v/>
          </cell>
          <cell r="AG18">
            <v>0</v>
          </cell>
        </row>
        <row r="19">
          <cell r="D19" t="str">
            <v/>
          </cell>
          <cell r="AG19">
            <v>0</v>
          </cell>
        </row>
        <row r="20">
          <cell r="D20" t="str">
            <v/>
          </cell>
          <cell r="AG20">
            <v>0</v>
          </cell>
        </row>
        <row r="21">
          <cell r="D21" t="str">
            <v/>
          </cell>
          <cell r="AG21">
            <v>0</v>
          </cell>
        </row>
        <row r="22">
          <cell r="D22" t="str">
            <v/>
          </cell>
          <cell r="AG22">
            <v>0</v>
          </cell>
        </row>
        <row r="23">
          <cell r="D23" t="str">
            <v/>
          </cell>
          <cell r="AG23">
            <v>0</v>
          </cell>
        </row>
        <row r="24">
          <cell r="D24" t="str">
            <v/>
          </cell>
          <cell r="AG24">
            <v>0</v>
          </cell>
        </row>
        <row r="25">
          <cell r="D25" t="str">
            <v/>
          </cell>
          <cell r="AG25">
            <v>0</v>
          </cell>
        </row>
        <row r="26">
          <cell r="D26" t="str">
            <v/>
          </cell>
          <cell r="AG26">
            <v>0</v>
          </cell>
        </row>
        <row r="27">
          <cell r="D27" t="str">
            <v/>
          </cell>
          <cell r="AG27">
            <v>0</v>
          </cell>
        </row>
        <row r="28">
          <cell r="D28" t="str">
            <v/>
          </cell>
          <cell r="AG28">
            <v>0</v>
          </cell>
        </row>
        <row r="29">
          <cell r="D29" t="str">
            <v/>
          </cell>
          <cell r="AG29">
            <v>0</v>
          </cell>
        </row>
        <row r="30">
          <cell r="D30" t="str">
            <v/>
          </cell>
          <cell r="AG30">
            <v>0</v>
          </cell>
        </row>
        <row r="31">
          <cell r="D31" t="str">
            <v/>
          </cell>
          <cell r="AG31">
            <v>0</v>
          </cell>
        </row>
        <row r="32">
          <cell r="D32" t="str">
            <v/>
          </cell>
          <cell r="AG32">
            <v>0</v>
          </cell>
        </row>
        <row r="33">
          <cell r="D33" t="str">
            <v/>
          </cell>
          <cell r="AG33">
            <v>0</v>
          </cell>
        </row>
        <row r="34">
          <cell r="D34" t="str">
            <v/>
          </cell>
          <cell r="AG34">
            <v>0</v>
          </cell>
        </row>
        <row r="35">
          <cell r="D35" t="str">
            <v/>
          </cell>
          <cell r="AG35">
            <v>0</v>
          </cell>
        </row>
        <row r="36">
          <cell r="D36" t="str">
            <v/>
          </cell>
          <cell r="AG36">
            <v>0</v>
          </cell>
        </row>
        <row r="37">
          <cell r="D37" t="str">
            <v/>
          </cell>
          <cell r="AG37">
            <v>0</v>
          </cell>
        </row>
        <row r="38">
          <cell r="D38" t="str">
            <v/>
          </cell>
          <cell r="AG38">
            <v>0</v>
          </cell>
        </row>
        <row r="39">
          <cell r="D39" t="str">
            <v/>
          </cell>
          <cell r="AG39">
            <v>0</v>
          </cell>
        </row>
        <row r="40">
          <cell r="D40" t="str">
            <v/>
          </cell>
          <cell r="AG40">
            <v>0</v>
          </cell>
        </row>
        <row r="41">
          <cell r="D41" t="str">
            <v/>
          </cell>
          <cell r="AG41">
            <v>0</v>
          </cell>
        </row>
        <row r="42">
          <cell r="D42" t="str">
            <v/>
          </cell>
          <cell r="AG42">
            <v>0</v>
          </cell>
        </row>
        <row r="43">
          <cell r="D43" t="str">
            <v/>
          </cell>
          <cell r="AG43">
            <v>0</v>
          </cell>
        </row>
        <row r="44">
          <cell r="D44" t="str">
            <v/>
          </cell>
          <cell r="AG44">
            <v>0</v>
          </cell>
        </row>
        <row r="45">
          <cell r="D45" t="str">
            <v/>
          </cell>
          <cell r="AG45">
            <v>0</v>
          </cell>
        </row>
        <row r="46">
          <cell r="D46" t="str">
            <v/>
          </cell>
          <cell r="AG46">
            <v>0</v>
          </cell>
        </row>
        <row r="47">
          <cell r="D47" t="str">
            <v/>
          </cell>
          <cell r="AG47">
            <v>0</v>
          </cell>
        </row>
        <row r="48">
          <cell r="D48" t="str">
            <v/>
          </cell>
          <cell r="AG48">
            <v>0</v>
          </cell>
        </row>
        <row r="49">
          <cell r="D49" t="str">
            <v/>
          </cell>
          <cell r="AG49">
            <v>0</v>
          </cell>
        </row>
        <row r="50">
          <cell r="D50" t="str">
            <v/>
          </cell>
          <cell r="AG50">
            <v>0</v>
          </cell>
        </row>
        <row r="51">
          <cell r="D51" t="str">
            <v/>
          </cell>
          <cell r="AG51">
            <v>0</v>
          </cell>
        </row>
        <row r="52">
          <cell r="D52" t="str">
            <v/>
          </cell>
          <cell r="AG52">
            <v>0</v>
          </cell>
        </row>
        <row r="53">
          <cell r="D53" t="str">
            <v/>
          </cell>
          <cell r="AG53">
            <v>0</v>
          </cell>
        </row>
        <row r="54">
          <cell r="D54" t="str">
            <v/>
          </cell>
          <cell r="AG54">
            <v>0</v>
          </cell>
        </row>
        <row r="55">
          <cell r="D55" t="str">
            <v/>
          </cell>
          <cell r="AG55">
            <v>0</v>
          </cell>
        </row>
        <row r="56">
          <cell r="D56" t="str">
            <v/>
          </cell>
          <cell r="AG56">
            <v>0</v>
          </cell>
        </row>
        <row r="57">
          <cell r="D57" t="str">
            <v/>
          </cell>
          <cell r="AG57">
            <v>0</v>
          </cell>
        </row>
        <row r="58">
          <cell r="D58" t="str">
            <v/>
          </cell>
          <cell r="AG58">
            <v>0</v>
          </cell>
        </row>
        <row r="59">
          <cell r="D59" t="str">
            <v/>
          </cell>
          <cell r="AG59">
            <v>0</v>
          </cell>
        </row>
        <row r="60">
          <cell r="D60" t="str">
            <v/>
          </cell>
          <cell r="AG60">
            <v>0</v>
          </cell>
        </row>
        <row r="61">
          <cell r="D61" t="str">
            <v/>
          </cell>
          <cell r="AG61">
            <v>0</v>
          </cell>
        </row>
        <row r="62">
          <cell r="D62" t="str">
            <v/>
          </cell>
          <cell r="AG62">
            <v>0</v>
          </cell>
        </row>
        <row r="63">
          <cell r="D63" t="str">
            <v/>
          </cell>
          <cell r="AG63">
            <v>0</v>
          </cell>
        </row>
        <row r="64">
          <cell r="D64" t="str">
            <v/>
          </cell>
          <cell r="AG64">
            <v>0</v>
          </cell>
        </row>
        <row r="65">
          <cell r="D65" t="str">
            <v/>
          </cell>
          <cell r="AG65">
            <v>0</v>
          </cell>
        </row>
        <row r="66">
          <cell r="D66" t="str">
            <v/>
          </cell>
          <cell r="AG66">
            <v>0</v>
          </cell>
        </row>
        <row r="67">
          <cell r="D67" t="str">
            <v/>
          </cell>
          <cell r="AG67">
            <v>0</v>
          </cell>
        </row>
        <row r="68">
          <cell r="D68" t="str">
            <v/>
          </cell>
          <cell r="AG68">
            <v>0</v>
          </cell>
        </row>
        <row r="69">
          <cell r="D69" t="str">
            <v/>
          </cell>
          <cell r="AG69">
            <v>0</v>
          </cell>
        </row>
        <row r="70">
          <cell r="D70" t="str">
            <v/>
          </cell>
          <cell r="AG70">
            <v>0</v>
          </cell>
        </row>
        <row r="71">
          <cell r="D71" t="str">
            <v/>
          </cell>
          <cell r="AG71">
            <v>0</v>
          </cell>
        </row>
        <row r="72">
          <cell r="D72" t="str">
            <v/>
          </cell>
          <cell r="AG72">
            <v>0</v>
          </cell>
        </row>
        <row r="73">
          <cell r="D73" t="str">
            <v/>
          </cell>
          <cell r="AG73">
            <v>0</v>
          </cell>
        </row>
        <row r="74">
          <cell r="D74" t="str">
            <v/>
          </cell>
          <cell r="AG74">
            <v>0</v>
          </cell>
        </row>
        <row r="75">
          <cell r="D75" t="str">
            <v/>
          </cell>
          <cell r="AG75">
            <v>0</v>
          </cell>
        </row>
        <row r="76">
          <cell r="D76" t="str">
            <v/>
          </cell>
          <cell r="AG76">
            <v>0</v>
          </cell>
        </row>
        <row r="77">
          <cell r="D77" t="str">
            <v/>
          </cell>
          <cell r="AG77">
            <v>0</v>
          </cell>
        </row>
        <row r="78">
          <cell r="D78" t="str">
            <v/>
          </cell>
          <cell r="AG78">
            <v>0</v>
          </cell>
        </row>
        <row r="79">
          <cell r="D79" t="str">
            <v/>
          </cell>
          <cell r="AG79">
            <v>0</v>
          </cell>
        </row>
        <row r="80">
          <cell r="D80" t="str">
            <v/>
          </cell>
          <cell r="AG80">
            <v>0</v>
          </cell>
        </row>
        <row r="81">
          <cell r="D81" t="str">
            <v/>
          </cell>
          <cell r="AG81">
            <v>0</v>
          </cell>
        </row>
        <row r="82">
          <cell r="D82" t="str">
            <v/>
          </cell>
          <cell r="AG82">
            <v>0</v>
          </cell>
        </row>
        <row r="83">
          <cell r="D83" t="str">
            <v/>
          </cell>
          <cell r="AG83">
            <v>0</v>
          </cell>
        </row>
        <row r="84">
          <cell r="D84" t="str">
            <v/>
          </cell>
          <cell r="AG84">
            <v>0</v>
          </cell>
        </row>
        <row r="85">
          <cell r="D85" t="str">
            <v/>
          </cell>
          <cell r="AG85">
            <v>0</v>
          </cell>
        </row>
        <row r="86">
          <cell r="D86" t="str">
            <v/>
          </cell>
          <cell r="AG86">
            <v>0</v>
          </cell>
        </row>
        <row r="87">
          <cell r="D87" t="str">
            <v/>
          </cell>
          <cell r="AG87">
            <v>0</v>
          </cell>
        </row>
        <row r="88">
          <cell r="D88" t="str">
            <v/>
          </cell>
          <cell r="AG88">
            <v>0</v>
          </cell>
        </row>
        <row r="89">
          <cell r="D89" t="str">
            <v/>
          </cell>
          <cell r="AG89">
            <v>0</v>
          </cell>
        </row>
        <row r="90">
          <cell r="D90" t="str">
            <v/>
          </cell>
          <cell r="AG90">
            <v>0</v>
          </cell>
        </row>
        <row r="91">
          <cell r="D91" t="str">
            <v/>
          </cell>
          <cell r="AG91">
            <v>0</v>
          </cell>
        </row>
        <row r="92">
          <cell r="D92" t="str">
            <v/>
          </cell>
          <cell r="AG92">
            <v>0</v>
          </cell>
        </row>
        <row r="93">
          <cell r="D93" t="str">
            <v/>
          </cell>
          <cell r="AG93">
            <v>0</v>
          </cell>
        </row>
        <row r="94">
          <cell r="D94" t="str">
            <v/>
          </cell>
          <cell r="AG94">
            <v>0</v>
          </cell>
        </row>
        <row r="95">
          <cell r="D95" t="str">
            <v/>
          </cell>
          <cell r="AG95">
            <v>0</v>
          </cell>
        </row>
        <row r="96">
          <cell r="D96" t="str">
            <v/>
          </cell>
          <cell r="AG96">
            <v>0</v>
          </cell>
        </row>
        <row r="97">
          <cell r="D97" t="str">
            <v/>
          </cell>
          <cell r="AG97">
            <v>0</v>
          </cell>
        </row>
        <row r="98">
          <cell r="D98" t="str">
            <v/>
          </cell>
          <cell r="AG98">
            <v>0</v>
          </cell>
        </row>
        <row r="99">
          <cell r="D99" t="str">
            <v/>
          </cell>
          <cell r="AG99">
            <v>0</v>
          </cell>
        </row>
        <row r="100">
          <cell r="D100" t="str">
            <v/>
          </cell>
          <cell r="AG100">
            <v>0</v>
          </cell>
        </row>
        <row r="101">
          <cell r="D101" t="str">
            <v/>
          </cell>
          <cell r="AG101">
            <v>0</v>
          </cell>
        </row>
        <row r="102">
          <cell r="D102" t="str">
            <v/>
          </cell>
          <cell r="AG102">
            <v>0</v>
          </cell>
        </row>
        <row r="103">
          <cell r="D103" t="str">
            <v/>
          </cell>
          <cell r="AG103">
            <v>0</v>
          </cell>
        </row>
        <row r="104">
          <cell r="D104" t="str">
            <v/>
          </cell>
          <cell r="AG104">
            <v>0</v>
          </cell>
        </row>
        <row r="105">
          <cell r="D105" t="str">
            <v/>
          </cell>
          <cell r="AG105">
            <v>0</v>
          </cell>
        </row>
        <row r="106">
          <cell r="D106" t="str">
            <v/>
          </cell>
          <cell r="AG106">
            <v>0</v>
          </cell>
        </row>
      </sheetData>
      <sheetData sheetId="4">
        <row r="7">
          <cell r="R7" t="str">
            <v>ER/O/02</v>
          </cell>
          <cell r="S7">
            <v>50</v>
          </cell>
        </row>
        <row r="8">
          <cell r="R8" t="str">
            <v/>
          </cell>
        </row>
        <row r="9">
          <cell r="R9" t="str">
            <v/>
          </cell>
        </row>
        <row r="10">
          <cell r="R10" t="str">
            <v/>
          </cell>
        </row>
        <row r="11">
          <cell r="R11" t="str">
            <v/>
          </cell>
        </row>
        <row r="12">
          <cell r="R12" t="str">
            <v/>
          </cell>
        </row>
        <row r="13">
          <cell r="R13" t="str">
            <v/>
          </cell>
        </row>
        <row r="14">
          <cell r="R14" t="str">
            <v/>
          </cell>
        </row>
        <row r="15">
          <cell r="R15" t="str">
            <v/>
          </cell>
        </row>
        <row r="16">
          <cell r="R16" t="str">
            <v/>
          </cell>
        </row>
        <row r="17">
          <cell r="R17" t="str">
            <v/>
          </cell>
        </row>
        <row r="18">
          <cell r="R18" t="str">
            <v/>
          </cell>
        </row>
        <row r="19">
          <cell r="R19" t="str">
            <v/>
          </cell>
        </row>
        <row r="20">
          <cell r="R20" t="str">
            <v/>
          </cell>
        </row>
        <row r="21">
          <cell r="R21" t="str">
            <v/>
          </cell>
        </row>
        <row r="22">
          <cell r="R22" t="str">
            <v/>
          </cell>
        </row>
        <row r="23">
          <cell r="R23" t="str">
            <v/>
          </cell>
        </row>
        <row r="24">
          <cell r="R24" t="str">
            <v/>
          </cell>
        </row>
        <row r="25">
          <cell r="R25" t="str">
            <v/>
          </cell>
        </row>
        <row r="26">
          <cell r="R26" t="str">
            <v/>
          </cell>
        </row>
        <row r="27">
          <cell r="R27" t="str">
            <v/>
          </cell>
        </row>
        <row r="28">
          <cell r="R28" t="str">
            <v/>
          </cell>
        </row>
        <row r="29">
          <cell r="R29" t="str">
            <v/>
          </cell>
        </row>
        <row r="30">
          <cell r="R30" t="str">
            <v/>
          </cell>
        </row>
        <row r="31">
          <cell r="R31" t="str">
            <v/>
          </cell>
        </row>
        <row r="32">
          <cell r="R32" t="str">
            <v/>
          </cell>
        </row>
        <row r="33">
          <cell r="R33" t="str">
            <v/>
          </cell>
        </row>
        <row r="34">
          <cell r="R34" t="str">
            <v/>
          </cell>
        </row>
        <row r="35">
          <cell r="R35" t="str">
            <v/>
          </cell>
        </row>
        <row r="36">
          <cell r="R36" t="str">
            <v/>
          </cell>
        </row>
        <row r="37">
          <cell r="R37" t="str">
            <v/>
          </cell>
        </row>
        <row r="38">
          <cell r="R38" t="str">
            <v/>
          </cell>
        </row>
        <row r="39">
          <cell r="R39" t="str">
            <v/>
          </cell>
        </row>
        <row r="40">
          <cell r="R40" t="str">
            <v/>
          </cell>
        </row>
        <row r="41">
          <cell r="R41" t="str">
            <v/>
          </cell>
        </row>
        <row r="42">
          <cell r="R42" t="str">
            <v/>
          </cell>
        </row>
        <row r="43">
          <cell r="R43" t="str">
            <v/>
          </cell>
        </row>
        <row r="44">
          <cell r="R44" t="str">
            <v/>
          </cell>
        </row>
        <row r="45">
          <cell r="R45" t="str">
            <v/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49">
          <cell r="R49" t="str">
            <v/>
          </cell>
        </row>
        <row r="50">
          <cell r="R50" t="str">
            <v/>
          </cell>
        </row>
        <row r="51">
          <cell r="R51" t="str">
            <v/>
          </cell>
        </row>
        <row r="52">
          <cell r="R52" t="str">
            <v/>
          </cell>
        </row>
        <row r="53">
          <cell r="R53" t="str">
            <v/>
          </cell>
        </row>
        <row r="54">
          <cell r="R54" t="str">
            <v/>
          </cell>
        </row>
        <row r="55">
          <cell r="R55" t="str">
            <v/>
          </cell>
        </row>
        <row r="56">
          <cell r="R56" t="str">
            <v/>
          </cell>
        </row>
        <row r="57">
          <cell r="R57" t="str">
            <v/>
          </cell>
        </row>
        <row r="58">
          <cell r="R58" t="str">
            <v/>
          </cell>
        </row>
        <row r="59">
          <cell r="R59" t="str">
            <v/>
          </cell>
        </row>
        <row r="60">
          <cell r="R60" t="str">
            <v/>
          </cell>
        </row>
        <row r="61">
          <cell r="R61" t="str">
            <v/>
          </cell>
        </row>
        <row r="62">
          <cell r="R62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5">
          <cell r="R65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8">
          <cell r="R68" t="str">
            <v/>
          </cell>
        </row>
        <row r="69">
          <cell r="R69" t="str">
            <v/>
          </cell>
        </row>
        <row r="70">
          <cell r="R70" t="str">
            <v/>
          </cell>
        </row>
        <row r="71">
          <cell r="R71" t="str">
            <v/>
          </cell>
        </row>
        <row r="72">
          <cell r="R72" t="str">
            <v/>
          </cell>
        </row>
        <row r="73">
          <cell r="R73" t="str">
            <v/>
          </cell>
        </row>
        <row r="74">
          <cell r="R74" t="str">
            <v/>
          </cell>
        </row>
        <row r="75">
          <cell r="R75" t="str">
            <v/>
          </cell>
        </row>
        <row r="76">
          <cell r="R76" t="str">
            <v/>
          </cell>
        </row>
        <row r="77">
          <cell r="R77" t="str">
            <v/>
          </cell>
        </row>
        <row r="78">
          <cell r="R78" t="str">
            <v/>
          </cell>
        </row>
        <row r="79">
          <cell r="R79" t="str">
            <v/>
          </cell>
        </row>
        <row r="80">
          <cell r="R80" t="str">
            <v/>
          </cell>
        </row>
        <row r="81">
          <cell r="R81" t="str">
            <v/>
          </cell>
        </row>
        <row r="82">
          <cell r="R82" t="str">
            <v/>
          </cell>
        </row>
        <row r="83">
          <cell r="R83" t="str">
            <v/>
          </cell>
        </row>
        <row r="84">
          <cell r="R84" t="str">
            <v/>
          </cell>
        </row>
        <row r="85">
          <cell r="R85" t="str">
            <v/>
          </cell>
        </row>
        <row r="86">
          <cell r="R86" t="str">
            <v/>
          </cell>
        </row>
        <row r="87">
          <cell r="R87" t="str">
            <v/>
          </cell>
        </row>
        <row r="88">
          <cell r="R88" t="str">
            <v/>
          </cell>
        </row>
        <row r="89">
          <cell r="R89" t="str">
            <v/>
          </cell>
        </row>
        <row r="90">
          <cell r="R90" t="str">
            <v/>
          </cell>
        </row>
        <row r="91">
          <cell r="R91" t="str">
            <v/>
          </cell>
        </row>
        <row r="92">
          <cell r="R92" t="str">
            <v/>
          </cell>
        </row>
        <row r="93">
          <cell r="R93" t="str">
            <v/>
          </cell>
        </row>
        <row r="94">
          <cell r="R94" t="str">
            <v/>
          </cell>
        </row>
        <row r="95">
          <cell r="R95" t="str">
            <v/>
          </cell>
        </row>
        <row r="96">
          <cell r="R96" t="str">
            <v/>
          </cell>
        </row>
        <row r="97">
          <cell r="R97" t="str">
            <v/>
          </cell>
        </row>
        <row r="98">
          <cell r="R98" t="str">
            <v/>
          </cell>
        </row>
        <row r="99">
          <cell r="R99" t="str">
            <v/>
          </cell>
        </row>
        <row r="100">
          <cell r="R100" t="str">
            <v/>
          </cell>
        </row>
        <row r="101">
          <cell r="R101" t="str">
            <v/>
          </cell>
        </row>
        <row r="102">
          <cell r="R102" t="str">
            <v/>
          </cell>
        </row>
        <row r="103">
          <cell r="R103" t="str">
            <v/>
          </cell>
        </row>
        <row r="104">
          <cell r="R104" t="str">
            <v/>
          </cell>
        </row>
        <row r="105">
          <cell r="R105" t="str">
            <v/>
          </cell>
        </row>
        <row r="106">
          <cell r="R106" t="str">
            <v/>
          </cell>
        </row>
        <row r="107">
          <cell r="R107" t="str">
            <v/>
          </cell>
        </row>
        <row r="108">
          <cell r="R108" t="str">
            <v/>
          </cell>
        </row>
        <row r="109">
          <cell r="R109" t="str">
            <v/>
          </cell>
        </row>
        <row r="110">
          <cell r="R110" t="str">
            <v/>
          </cell>
        </row>
        <row r="111">
          <cell r="R111" t="str">
            <v/>
          </cell>
        </row>
        <row r="112">
          <cell r="R112" t="str">
            <v/>
          </cell>
        </row>
        <row r="113">
          <cell r="R113" t="str">
            <v/>
          </cell>
        </row>
        <row r="114">
          <cell r="R114" t="str">
            <v/>
          </cell>
        </row>
        <row r="115">
          <cell r="R115" t="str">
            <v/>
          </cell>
        </row>
        <row r="116">
          <cell r="R116" t="str">
            <v/>
          </cell>
        </row>
        <row r="117">
          <cell r="R117" t="str">
            <v/>
          </cell>
        </row>
        <row r="118">
          <cell r="R118" t="str">
            <v/>
          </cell>
        </row>
        <row r="119">
          <cell r="R119" t="str">
            <v/>
          </cell>
        </row>
        <row r="120">
          <cell r="R120" t="str">
            <v/>
          </cell>
        </row>
        <row r="121">
          <cell r="R121" t="str">
            <v/>
          </cell>
        </row>
        <row r="122">
          <cell r="R122" t="str">
            <v/>
          </cell>
        </row>
        <row r="123">
          <cell r="R123" t="str">
            <v/>
          </cell>
        </row>
        <row r="124">
          <cell r="R124" t="str">
            <v/>
          </cell>
        </row>
        <row r="125">
          <cell r="R125" t="str">
            <v/>
          </cell>
        </row>
        <row r="126">
          <cell r="R126" t="str">
            <v/>
          </cell>
        </row>
        <row r="127">
          <cell r="R127" t="str">
            <v/>
          </cell>
        </row>
        <row r="128">
          <cell r="R128" t="str">
            <v/>
          </cell>
        </row>
        <row r="129">
          <cell r="R129" t="str">
            <v/>
          </cell>
        </row>
        <row r="130">
          <cell r="R130" t="str">
            <v/>
          </cell>
        </row>
        <row r="131">
          <cell r="R131" t="str">
            <v/>
          </cell>
        </row>
        <row r="132">
          <cell r="R132" t="str">
            <v/>
          </cell>
        </row>
        <row r="133">
          <cell r="R133" t="str">
            <v/>
          </cell>
        </row>
        <row r="134">
          <cell r="R134" t="str">
            <v/>
          </cell>
        </row>
        <row r="135">
          <cell r="R135" t="str">
            <v/>
          </cell>
        </row>
        <row r="136">
          <cell r="R136" t="str">
            <v/>
          </cell>
        </row>
        <row r="137">
          <cell r="R137" t="str">
            <v/>
          </cell>
        </row>
        <row r="138">
          <cell r="R138" t="str">
            <v/>
          </cell>
        </row>
        <row r="139">
          <cell r="R139" t="str">
            <v/>
          </cell>
        </row>
        <row r="140">
          <cell r="R140" t="str">
            <v/>
          </cell>
        </row>
        <row r="141">
          <cell r="R141" t="str">
            <v/>
          </cell>
        </row>
        <row r="142">
          <cell r="R142" t="str">
            <v/>
          </cell>
        </row>
        <row r="143">
          <cell r="R143" t="str">
            <v/>
          </cell>
        </row>
        <row r="144">
          <cell r="R144" t="str">
            <v/>
          </cell>
        </row>
        <row r="145">
          <cell r="R145" t="str">
            <v/>
          </cell>
        </row>
        <row r="146">
          <cell r="R146" t="str">
            <v/>
          </cell>
        </row>
        <row r="147">
          <cell r="R147" t="str">
            <v/>
          </cell>
        </row>
        <row r="148">
          <cell r="R148" t="str">
            <v/>
          </cell>
        </row>
        <row r="149">
          <cell r="R149" t="str">
            <v/>
          </cell>
        </row>
        <row r="150">
          <cell r="R150" t="str">
            <v/>
          </cell>
        </row>
        <row r="151">
          <cell r="R151" t="str">
            <v/>
          </cell>
        </row>
        <row r="152">
          <cell r="R152" t="str">
            <v/>
          </cell>
        </row>
        <row r="153">
          <cell r="R153" t="str">
            <v/>
          </cell>
        </row>
        <row r="154">
          <cell r="R154" t="str">
            <v/>
          </cell>
        </row>
        <row r="155">
          <cell r="R155" t="str">
            <v/>
          </cell>
        </row>
        <row r="156">
          <cell r="R156" t="str">
            <v/>
          </cell>
        </row>
      </sheetData>
      <sheetData sheetId="5">
        <row r="7">
          <cell r="B7" t="str">
            <v>25-15-02</v>
          </cell>
          <cell r="O7">
            <v>23</v>
          </cell>
        </row>
        <row r="8">
          <cell r="O8" t="str">
            <v/>
          </cell>
        </row>
        <row r="9">
          <cell r="O9" t="str">
            <v/>
          </cell>
        </row>
        <row r="10">
          <cell r="O10" t="str">
            <v/>
          </cell>
        </row>
        <row r="11">
          <cell r="O11" t="str">
            <v/>
          </cell>
        </row>
        <row r="12">
          <cell r="O12" t="str">
            <v/>
          </cell>
        </row>
        <row r="13">
          <cell r="O13" t="str">
            <v/>
          </cell>
        </row>
        <row r="14">
          <cell r="O14" t="str">
            <v/>
          </cell>
        </row>
        <row r="15">
          <cell r="O15" t="str">
            <v/>
          </cell>
        </row>
        <row r="16">
          <cell r="O16" t="str">
            <v/>
          </cell>
        </row>
        <row r="17">
          <cell r="O17" t="str">
            <v/>
          </cell>
        </row>
        <row r="18">
          <cell r="O18" t="str">
            <v/>
          </cell>
        </row>
        <row r="19">
          <cell r="O19" t="str">
            <v/>
          </cell>
        </row>
        <row r="20">
          <cell r="O20" t="str">
            <v/>
          </cell>
        </row>
        <row r="21">
          <cell r="O21" t="str">
            <v/>
          </cell>
        </row>
        <row r="22">
          <cell r="O22" t="str">
            <v/>
          </cell>
        </row>
        <row r="23">
          <cell r="O23" t="str">
            <v/>
          </cell>
        </row>
        <row r="24">
          <cell r="O24" t="str">
            <v/>
          </cell>
        </row>
        <row r="25">
          <cell r="O25" t="str">
            <v/>
          </cell>
        </row>
        <row r="26">
          <cell r="O26" t="str">
            <v/>
          </cell>
        </row>
        <row r="27">
          <cell r="O27" t="str">
            <v/>
          </cell>
        </row>
        <row r="28">
          <cell r="O28" t="str">
            <v/>
          </cell>
        </row>
        <row r="29">
          <cell r="O29" t="str">
            <v/>
          </cell>
        </row>
        <row r="30">
          <cell r="O30" t="str">
            <v/>
          </cell>
        </row>
        <row r="31">
          <cell r="O31" t="str">
            <v/>
          </cell>
        </row>
        <row r="32">
          <cell r="O32" t="str">
            <v/>
          </cell>
        </row>
        <row r="33">
          <cell r="O33" t="str">
            <v/>
          </cell>
        </row>
        <row r="34">
          <cell r="O34" t="str">
            <v/>
          </cell>
        </row>
        <row r="35">
          <cell r="O35" t="str">
            <v/>
          </cell>
        </row>
        <row r="36">
          <cell r="O36" t="str">
            <v/>
          </cell>
        </row>
        <row r="37">
          <cell r="O37" t="str">
            <v/>
          </cell>
        </row>
        <row r="38">
          <cell r="O38" t="str">
            <v/>
          </cell>
        </row>
        <row r="39">
          <cell r="O39" t="str">
            <v/>
          </cell>
        </row>
        <row r="40">
          <cell r="O40" t="str">
            <v/>
          </cell>
        </row>
        <row r="41">
          <cell r="O41" t="str">
            <v/>
          </cell>
        </row>
        <row r="42">
          <cell r="O42" t="str">
            <v/>
          </cell>
        </row>
        <row r="43">
          <cell r="O43" t="str">
            <v/>
          </cell>
        </row>
        <row r="44">
          <cell r="O44" t="str">
            <v/>
          </cell>
        </row>
        <row r="45">
          <cell r="O45" t="str">
            <v/>
          </cell>
        </row>
        <row r="46">
          <cell r="O46" t="str">
            <v/>
          </cell>
        </row>
        <row r="47">
          <cell r="O47" t="str">
            <v/>
          </cell>
        </row>
        <row r="48">
          <cell r="O48" t="str">
            <v/>
          </cell>
        </row>
        <row r="49">
          <cell r="O49" t="str">
            <v/>
          </cell>
        </row>
        <row r="50">
          <cell r="O50" t="str">
            <v/>
          </cell>
        </row>
        <row r="51">
          <cell r="O51" t="str">
            <v/>
          </cell>
        </row>
        <row r="52">
          <cell r="O52" t="str">
            <v/>
          </cell>
        </row>
        <row r="53">
          <cell r="O53" t="str">
            <v/>
          </cell>
        </row>
        <row r="54">
          <cell r="O54" t="str">
            <v/>
          </cell>
        </row>
        <row r="55">
          <cell r="O55" t="str">
            <v/>
          </cell>
        </row>
        <row r="56">
          <cell r="O56" t="str">
            <v/>
          </cell>
        </row>
      </sheetData>
      <sheetData sheetId="6"/>
      <sheetData sheetId="7"/>
      <sheetData sheetId="8">
        <row r="2">
          <cell r="A2" t="str">
            <v>TO1</v>
          </cell>
          <cell r="B2" t="str">
            <v xml:space="preserve">Innovation </v>
          </cell>
          <cell r="C2" t="b">
            <v>1</v>
          </cell>
          <cell r="D2">
            <v>1</v>
          </cell>
          <cell r="E2" t="b">
            <v>0</v>
          </cell>
          <cell r="F2">
            <v>0</v>
          </cell>
          <cell r="G2" t="b">
            <v>1</v>
          </cell>
          <cell r="H2">
            <v>1</v>
          </cell>
          <cell r="I2" t="str">
            <v>Ref_Fund_ERDFEAFRD</v>
          </cell>
          <cell r="J2" t="b">
            <v>0</v>
          </cell>
          <cell r="K2" t="str">
            <v>TO1: Innovation (ERDF / EAFRD Only)</v>
          </cell>
        </row>
        <row r="3">
          <cell r="A3" t="str">
            <v>TO2</v>
          </cell>
          <cell r="B3" t="str">
            <v xml:space="preserve">ICT </v>
          </cell>
          <cell r="C3" t="b">
            <v>1</v>
          </cell>
          <cell r="D3">
            <v>1</v>
          </cell>
          <cell r="E3" t="b">
            <v>0</v>
          </cell>
          <cell r="F3">
            <v>0</v>
          </cell>
          <cell r="G3" t="b">
            <v>1</v>
          </cell>
          <cell r="H3">
            <v>1</v>
          </cell>
          <cell r="I3" t="str">
            <v>Ref_Fund_ERDFEAFRD</v>
          </cell>
          <cell r="J3" t="b">
            <v>0</v>
          </cell>
          <cell r="K3" t="str">
            <v>TO2: ICT (ERDF / EAFRD Only)</v>
          </cell>
        </row>
        <row r="4">
          <cell r="A4" t="str">
            <v>TO3</v>
          </cell>
          <cell r="B4" t="str">
            <v xml:space="preserve">SME Competitiveness  </v>
          </cell>
          <cell r="C4" t="b">
            <v>1</v>
          </cell>
          <cell r="D4">
            <v>1</v>
          </cell>
          <cell r="E4" t="b">
            <v>0</v>
          </cell>
          <cell r="F4">
            <v>0</v>
          </cell>
          <cell r="G4" t="b">
            <v>1</v>
          </cell>
          <cell r="H4">
            <v>1</v>
          </cell>
          <cell r="I4" t="str">
            <v>Ref_Fund_ERDFEAFRD</v>
          </cell>
          <cell r="J4" t="b">
            <v>0</v>
          </cell>
          <cell r="K4" t="str">
            <v>TO3: SME Competitiveness  (ERDF / EAFRD Only)</v>
          </cell>
        </row>
        <row r="5">
          <cell r="A5" t="str">
            <v>TO4</v>
          </cell>
          <cell r="B5" t="str">
            <v xml:space="preserve">Low Carbon  </v>
          </cell>
          <cell r="C5" t="b">
            <v>1</v>
          </cell>
          <cell r="D5">
            <v>1</v>
          </cell>
          <cell r="E5" t="b">
            <v>0</v>
          </cell>
          <cell r="F5">
            <v>0</v>
          </cell>
          <cell r="G5" t="b">
            <v>1</v>
          </cell>
          <cell r="H5">
            <v>1</v>
          </cell>
          <cell r="I5" t="str">
            <v>Ref_Fund_ERDFEAFRD</v>
          </cell>
          <cell r="J5" t="b">
            <v>0</v>
          </cell>
          <cell r="K5" t="str">
            <v>TO4: Low Carbon  (ERDF / EAFRD Only)</v>
          </cell>
        </row>
        <row r="6">
          <cell r="A6" t="str">
            <v>TO5</v>
          </cell>
          <cell r="B6" t="str">
            <v xml:space="preserve">Climate Change Adaptation  </v>
          </cell>
          <cell r="C6" t="b">
            <v>1</v>
          </cell>
          <cell r="D6">
            <v>1</v>
          </cell>
          <cell r="E6" t="b">
            <v>0</v>
          </cell>
          <cell r="F6">
            <v>0</v>
          </cell>
          <cell r="G6" t="b">
            <v>1</v>
          </cell>
          <cell r="H6">
            <v>1</v>
          </cell>
          <cell r="I6" t="str">
            <v>Ref_Fund_ERDFEAFRD</v>
          </cell>
          <cell r="J6" t="b">
            <v>0</v>
          </cell>
          <cell r="K6" t="str">
            <v>TO5: Climate Change Adaptation  (ERDF / EAFRD Only)</v>
          </cell>
        </row>
        <row r="7">
          <cell r="A7" t="str">
            <v>TO6</v>
          </cell>
          <cell r="B7" t="str">
            <v xml:space="preserve">Environmental Protection  </v>
          </cell>
          <cell r="C7" t="b">
            <v>1</v>
          </cell>
          <cell r="D7">
            <v>1</v>
          </cell>
          <cell r="E7" t="b">
            <v>0</v>
          </cell>
          <cell r="F7">
            <v>0</v>
          </cell>
          <cell r="G7" t="b">
            <v>1</v>
          </cell>
          <cell r="H7">
            <v>1</v>
          </cell>
          <cell r="I7" t="str">
            <v>Ref_Fund_ERDFEAFRD</v>
          </cell>
          <cell r="J7" t="b">
            <v>0</v>
          </cell>
          <cell r="K7" t="str">
            <v>TO6: Environmental Protection  (ERDF / EAFRD Only)</v>
          </cell>
        </row>
        <row r="8">
          <cell r="A8" t="str">
            <v>TO7</v>
          </cell>
          <cell r="B8" t="str">
            <v xml:space="preserve">Sustainable Transport </v>
          </cell>
          <cell r="C8" t="b">
            <v>1</v>
          </cell>
          <cell r="D8">
            <v>1</v>
          </cell>
          <cell r="E8" t="b">
            <v>0</v>
          </cell>
          <cell r="F8">
            <v>0</v>
          </cell>
          <cell r="G8" t="b">
            <v>0</v>
          </cell>
          <cell r="H8">
            <v>0</v>
          </cell>
          <cell r="I8" t="str">
            <v>Ref_Fund_ERDF</v>
          </cell>
          <cell r="J8" t="b">
            <v>0</v>
          </cell>
          <cell r="K8" t="str">
            <v>TO7: Sustainable Transport (ERDF Only)</v>
          </cell>
        </row>
        <row r="9">
          <cell r="A9" t="str">
            <v>TO8</v>
          </cell>
          <cell r="B9" t="str">
            <v xml:space="preserve">Employment </v>
          </cell>
          <cell r="C9" t="b">
            <v>1</v>
          </cell>
          <cell r="D9">
            <v>1</v>
          </cell>
          <cell r="E9" t="b">
            <v>1</v>
          </cell>
          <cell r="F9">
            <v>1</v>
          </cell>
          <cell r="G9" t="b">
            <v>1</v>
          </cell>
          <cell r="H9">
            <v>1</v>
          </cell>
          <cell r="I9" t="str">
            <v>Ref_Fund_ERDFESFEAFRD</v>
          </cell>
          <cell r="J9" t="b">
            <v>1</v>
          </cell>
          <cell r="K9" t="str">
            <v>TO8: Employment (ERDF / ESF / EAFRD)</v>
          </cell>
        </row>
        <row r="10">
          <cell r="A10" t="str">
            <v>TO9</v>
          </cell>
          <cell r="B10" t="str">
            <v xml:space="preserve">Social Inclusion </v>
          </cell>
          <cell r="C10" t="b">
            <v>1</v>
          </cell>
          <cell r="D10">
            <v>1</v>
          </cell>
          <cell r="E10" t="b">
            <v>1</v>
          </cell>
          <cell r="F10">
            <v>1</v>
          </cell>
          <cell r="G10" t="b">
            <v>1</v>
          </cell>
          <cell r="H10">
            <v>1</v>
          </cell>
          <cell r="I10" t="str">
            <v>Ref_Fund_ERDFESFEAFRD</v>
          </cell>
          <cell r="J10" t="b">
            <v>1</v>
          </cell>
          <cell r="K10" t="str">
            <v>TO9: Social Inclusion (ERDF / ESF / EAFRD)</v>
          </cell>
        </row>
        <row r="11">
          <cell r="A11" t="str">
            <v>TO10</v>
          </cell>
          <cell r="B11" t="str">
            <v xml:space="preserve">Skills </v>
          </cell>
          <cell r="C11" t="b">
            <v>1</v>
          </cell>
          <cell r="D11">
            <v>1</v>
          </cell>
          <cell r="E11" t="b">
            <v>1</v>
          </cell>
          <cell r="F11">
            <v>1</v>
          </cell>
          <cell r="G11" t="b">
            <v>1</v>
          </cell>
          <cell r="H11">
            <v>1</v>
          </cell>
          <cell r="I11" t="str">
            <v>Ref_Fund_ERDFESFEAFRD</v>
          </cell>
          <cell r="J11" t="b">
            <v>1</v>
          </cell>
          <cell r="K11" t="str">
            <v>TO10: Skills (ERDF / ESF / EAFRD)</v>
          </cell>
        </row>
        <row r="12">
          <cell r="A12" t="str">
            <v>TO11</v>
          </cell>
          <cell r="B12" t="str">
            <v xml:space="preserve">Institutional Capacity </v>
          </cell>
          <cell r="C12" t="b">
            <v>1</v>
          </cell>
          <cell r="D12">
            <v>1</v>
          </cell>
          <cell r="E12" t="b">
            <v>1</v>
          </cell>
          <cell r="F12">
            <v>1</v>
          </cell>
          <cell r="G12" t="b">
            <v>0</v>
          </cell>
          <cell r="H12">
            <v>0</v>
          </cell>
          <cell r="I12" t="str">
            <v>Ref_Fund_ERDFESF</v>
          </cell>
          <cell r="J12" t="b">
            <v>0</v>
          </cell>
          <cell r="K12" t="str">
            <v>TO11: Institutional Capacity (ERDF / ESF)</v>
          </cell>
        </row>
      </sheetData>
      <sheetData sheetId="9"/>
      <sheetData sheetId="10">
        <row r="2">
          <cell r="B2" t="str">
            <v>ER/O/01</v>
          </cell>
        </row>
        <row r="3">
          <cell r="B3" t="str">
            <v>ER/O/02</v>
          </cell>
        </row>
        <row r="4">
          <cell r="B4" t="str">
            <v>ER/O/03</v>
          </cell>
        </row>
        <row r="5">
          <cell r="B5" t="str">
            <v>ER/O/04</v>
          </cell>
        </row>
        <row r="6">
          <cell r="B6" t="str">
            <v>ER/O/05</v>
          </cell>
        </row>
        <row r="7">
          <cell r="B7" t="str">
            <v>ER/O/06</v>
          </cell>
        </row>
        <row r="8">
          <cell r="B8" t="str">
            <v>ER/O/07</v>
          </cell>
        </row>
        <row r="9">
          <cell r="B9" t="str">
            <v>ER/O/08</v>
          </cell>
        </row>
        <row r="10">
          <cell r="B10" t="str">
            <v>ER/O/09</v>
          </cell>
        </row>
        <row r="11">
          <cell r="B11" t="str">
            <v>ER/O/10</v>
          </cell>
        </row>
        <row r="12">
          <cell r="B12" t="str">
            <v>ER/O/11</v>
          </cell>
        </row>
        <row r="13">
          <cell r="B13" t="str">
            <v>ER/R/01</v>
          </cell>
        </row>
        <row r="14">
          <cell r="B14" t="str">
            <v>ER/R/02</v>
          </cell>
        </row>
        <row r="15">
          <cell r="B15" t="str">
            <v>ER/R/03</v>
          </cell>
        </row>
        <row r="16">
          <cell r="B16" t="str">
            <v>ER/R/04</v>
          </cell>
        </row>
        <row r="17">
          <cell r="B17" t="str">
            <v>ER/R/05</v>
          </cell>
        </row>
        <row r="18">
          <cell r="B18" t="str">
            <v>ER/R/06</v>
          </cell>
        </row>
        <row r="19">
          <cell r="B19" t="str">
            <v>ER/R/07</v>
          </cell>
        </row>
        <row r="20">
          <cell r="B20" t="str">
            <v>ER/R/08</v>
          </cell>
        </row>
        <row r="21">
          <cell r="B21" t="str">
            <v>ER/R/09</v>
          </cell>
        </row>
        <row r="22">
          <cell r="B22" t="str">
            <v>ES/O/01</v>
          </cell>
        </row>
        <row r="23">
          <cell r="B23" t="str">
            <v>ES/O/02</v>
          </cell>
        </row>
        <row r="24">
          <cell r="B24" t="str">
            <v>ES/O/03</v>
          </cell>
        </row>
        <row r="25">
          <cell r="B25" t="str">
            <v>ES/O/04</v>
          </cell>
        </row>
        <row r="26">
          <cell r="B26" t="str">
            <v>ES/O/05</v>
          </cell>
        </row>
        <row r="27">
          <cell r="B27" t="str">
            <v>ES/R/01</v>
          </cell>
        </row>
        <row r="28">
          <cell r="B28" t="str">
            <v>ES/R/02</v>
          </cell>
        </row>
        <row r="29">
          <cell r="B29" t="str">
            <v>ES/R/03</v>
          </cell>
        </row>
        <row r="30">
          <cell r="B30" t="str">
            <v>ES/R/04</v>
          </cell>
        </row>
        <row r="31">
          <cell r="B31" t="str">
            <v>ES/R/05</v>
          </cell>
        </row>
        <row r="32">
          <cell r="B32" t="str">
            <v>EA/O/01</v>
          </cell>
        </row>
        <row r="33">
          <cell r="B33" t="str">
            <v>EA/O/02</v>
          </cell>
        </row>
        <row r="34">
          <cell r="B34" t="str">
            <v>EA/R/01</v>
          </cell>
        </row>
        <row r="35">
          <cell r="B35" t="str">
            <v>EA/R/02</v>
          </cell>
        </row>
        <row r="36">
          <cell r="B36" t="str">
            <v>EA/R/03</v>
          </cell>
        </row>
      </sheetData>
      <sheetData sheetId="11"/>
      <sheetData sheetId="12">
        <row r="2">
          <cell r="A2" t="str">
            <v>Opt In</v>
          </cell>
          <cell r="G2" t="str">
            <v>Less</v>
          </cell>
          <cell r="H2">
            <v>0.8</v>
          </cell>
          <cell r="J2">
            <v>2014</v>
          </cell>
          <cell r="L2" t="str">
            <v>Output</v>
          </cell>
        </row>
        <row r="3">
          <cell r="A3" t="str">
            <v>Open Call</v>
          </cell>
          <cell r="G3" t="str">
            <v>Transition</v>
          </cell>
          <cell r="H3">
            <v>0.6</v>
          </cell>
          <cell r="J3">
            <v>2015</v>
          </cell>
          <cell r="L3" t="str">
            <v>Result</v>
          </cell>
        </row>
        <row r="4">
          <cell r="A4" t="str">
            <v>CLLD Call</v>
          </cell>
          <cell r="G4" t="str">
            <v>More</v>
          </cell>
          <cell r="H4">
            <v>0.5</v>
          </cell>
          <cell r="J4">
            <v>2016</v>
          </cell>
        </row>
        <row r="5">
          <cell r="J5">
            <v>2017</v>
          </cell>
        </row>
        <row r="6">
          <cell r="J6">
            <v>2018</v>
          </cell>
        </row>
        <row r="7">
          <cell r="J7">
            <v>2019</v>
          </cell>
        </row>
        <row r="8">
          <cell r="J8">
            <v>2020</v>
          </cell>
        </row>
        <row r="9">
          <cell r="J9">
            <v>2021</v>
          </cell>
        </row>
        <row r="10">
          <cell r="J10">
            <v>2022</v>
          </cell>
        </row>
        <row r="11">
          <cell r="J11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s (Option 1)"/>
      <sheetName val="Indicators (Option 2)"/>
      <sheetName val="Ref_LEP"/>
      <sheetName val="Ref_Indicator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Costs Profile"/>
      <sheetName val="Funding Profile"/>
      <sheetName val="Funding Sources"/>
      <sheetName val="Priority"/>
      <sheetName val="Ref_LEP"/>
      <sheetName val="Cost Categories"/>
      <sheetName val="Funding Source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Black Country</v>
          </cell>
        </row>
        <row r="3">
          <cell r="B3" t="str">
            <v>Buckinghamshire Thames Valley</v>
          </cell>
        </row>
        <row r="4">
          <cell r="B4" t="str">
            <v>Cheshire and Warrington</v>
          </cell>
        </row>
        <row r="5">
          <cell r="B5" t="str">
            <v>Coast to Capital</v>
          </cell>
        </row>
        <row r="6">
          <cell r="B6" t="str">
            <v>Cornwall and the Isles of Scilly</v>
          </cell>
        </row>
        <row r="7">
          <cell r="B7" t="str">
            <v>Coventry and Warwickshire</v>
          </cell>
        </row>
        <row r="8">
          <cell r="B8" t="str">
            <v>Cumbria</v>
          </cell>
        </row>
        <row r="9">
          <cell r="B9" t="str">
            <v>Derby, Derbyshire, Nottingham and Nottinghamshire</v>
          </cell>
        </row>
        <row r="10">
          <cell r="B10" t="str">
            <v>Dorset</v>
          </cell>
        </row>
        <row r="11">
          <cell r="B11" t="str">
            <v>Enterprise M3</v>
          </cell>
        </row>
        <row r="12">
          <cell r="B12" t="str">
            <v>Gloucestershire</v>
          </cell>
        </row>
        <row r="13">
          <cell r="B13" t="str">
            <v>Greater Birmingham and Solihull</v>
          </cell>
        </row>
        <row r="14">
          <cell r="B14" t="str">
            <v>Greater Cambridge &amp; Greater Peterborough</v>
          </cell>
        </row>
        <row r="15">
          <cell r="B15" t="str">
            <v>Greater Lincolnshire</v>
          </cell>
        </row>
        <row r="16">
          <cell r="B16" t="str">
            <v>Greater Manchester</v>
          </cell>
        </row>
        <row r="17">
          <cell r="B17" t="str">
            <v>Heart of the South West</v>
          </cell>
        </row>
        <row r="18">
          <cell r="B18" t="str">
            <v>Hertfordshire</v>
          </cell>
        </row>
        <row r="19">
          <cell r="B19" t="str">
            <v>Humber</v>
          </cell>
        </row>
        <row r="20">
          <cell r="B20" t="str">
            <v>Lancashire</v>
          </cell>
        </row>
        <row r="21">
          <cell r="B21" t="str">
            <v>Leeds City Region</v>
          </cell>
        </row>
        <row r="22">
          <cell r="B22" t="str">
            <v>Leicester and Leicestershire</v>
          </cell>
        </row>
        <row r="23">
          <cell r="B23" t="str">
            <v>Liverpool City Region</v>
          </cell>
        </row>
        <row r="24">
          <cell r="B24" t="str">
            <v>London</v>
          </cell>
        </row>
        <row r="25">
          <cell r="B25" t="str">
            <v>New Anglia</v>
          </cell>
        </row>
        <row r="26">
          <cell r="B26" t="str">
            <v>North East</v>
          </cell>
        </row>
        <row r="27">
          <cell r="B27" t="str">
            <v>Northamptonshire</v>
          </cell>
        </row>
        <row r="28">
          <cell r="B28" t="str">
            <v>Oxfordshire</v>
          </cell>
        </row>
        <row r="29">
          <cell r="B29" t="str">
            <v>Sheffield City Region</v>
          </cell>
        </row>
        <row r="30">
          <cell r="B30" t="str">
            <v>Solent</v>
          </cell>
        </row>
        <row r="31">
          <cell r="B31" t="str">
            <v>South East</v>
          </cell>
        </row>
        <row r="32">
          <cell r="B32" t="str">
            <v>South East Midlands</v>
          </cell>
        </row>
        <row r="33">
          <cell r="B33" t="str">
            <v>Stoke-on-Trent and Staffordshire</v>
          </cell>
        </row>
        <row r="34">
          <cell r="B34" t="str">
            <v>Swindon and Wiltshire</v>
          </cell>
        </row>
        <row r="35">
          <cell r="B35" t="str">
            <v>Tees Valley</v>
          </cell>
        </row>
        <row r="36">
          <cell r="B36" t="str">
            <v>Thames Valley Berkshire</v>
          </cell>
        </row>
        <row r="37">
          <cell r="B37" t="str">
            <v>The Marches</v>
          </cell>
        </row>
        <row r="38">
          <cell r="B38" t="str">
            <v>West of England</v>
          </cell>
        </row>
        <row r="39">
          <cell r="B39" t="str">
            <v>Worcestershire</v>
          </cell>
        </row>
        <row r="40">
          <cell r="B40" t="str">
            <v>York and North Yorkshire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30"/>
  <sheetViews>
    <sheetView showGridLines="0" showRowColHeaders="0" workbookViewId="0">
      <selection activeCell="C15" sqref="C15"/>
    </sheetView>
  </sheetViews>
  <sheetFormatPr defaultRowHeight="15" x14ac:dyDescent="0.2"/>
  <cols>
    <col min="1" max="1" width="4.33203125" customWidth="1"/>
    <col min="2" max="2" width="27.44140625" customWidth="1"/>
    <col min="3" max="3" width="63" customWidth="1"/>
  </cols>
  <sheetData>
    <row r="1" spans="1:3" x14ac:dyDescent="0.2">
      <c r="A1" s="25"/>
    </row>
    <row r="2" spans="1:3" ht="26.25" x14ac:dyDescent="0.4">
      <c r="B2" s="28" t="s">
        <v>78</v>
      </c>
      <c r="C2" s="28"/>
    </row>
    <row r="4" spans="1:3" ht="26.25" x14ac:dyDescent="0.4">
      <c r="B4" s="28" t="s">
        <v>84</v>
      </c>
      <c r="C4" s="28"/>
    </row>
    <row r="6" spans="1:3" ht="15.75" thickBot="1" x14ac:dyDescent="0.25"/>
    <row r="7" spans="1:3" ht="30.75" customHeight="1" thickBot="1" x14ac:dyDescent="0.3">
      <c r="B7" t="s">
        <v>79</v>
      </c>
      <c r="C7" s="5" t="s">
        <v>191</v>
      </c>
    </row>
    <row r="8" spans="1:3" ht="15.75" thickBot="1" x14ac:dyDescent="0.25"/>
    <row r="9" spans="1:3" ht="32.25" customHeight="1" thickBot="1" x14ac:dyDescent="0.3">
      <c r="B9" t="s">
        <v>80</v>
      </c>
      <c r="C9" s="5" t="s">
        <v>192</v>
      </c>
    </row>
    <row r="10" spans="1:3" ht="15.75" thickBot="1" x14ac:dyDescent="0.25"/>
    <row r="11" spans="1:3" ht="16.5" thickBot="1" x14ac:dyDescent="0.3">
      <c r="B11" t="s">
        <v>81</v>
      </c>
      <c r="C11" s="6" t="s">
        <v>193</v>
      </c>
    </row>
    <row r="12" spans="1:3" ht="15.75" thickBot="1" x14ac:dyDescent="0.25"/>
    <row r="13" spans="1:3" ht="16.5" thickBot="1" x14ac:dyDescent="0.3">
      <c r="B13" t="s">
        <v>82</v>
      </c>
      <c r="C13" s="6" t="s">
        <v>194</v>
      </c>
    </row>
    <row r="14" spans="1:3" ht="15.75" thickBot="1" x14ac:dyDescent="0.25"/>
    <row r="15" spans="1:3" ht="16.5" thickBot="1" x14ac:dyDescent="0.3">
      <c r="B15" t="s">
        <v>83</v>
      </c>
      <c r="C15" s="6" t="s">
        <v>195</v>
      </c>
    </row>
    <row r="30" spans="2:2" x14ac:dyDescent="0.2">
      <c r="B30" s="26" t="s">
        <v>190</v>
      </c>
    </row>
  </sheetData>
  <sheetProtection password="DAA2" sheet="1" objects="1" scenarios="1" formatRows="0" selectLockedCells="1"/>
  <mergeCells count="2">
    <mergeCell ref="B2:C2"/>
    <mergeCell ref="B4:C4"/>
  </mergeCells>
  <pageMargins left="0.11811023622047198" right="0.11811023622047198" top="0.15748031496063" bottom="0.15748031496063" header="0.31496062992126" footer="0.31496062992126"/>
  <pageSetup paperSize="9" fitToHeight="0" pageOrder="overThenDown" orientation="landscape" cellComments="atEnd" r:id="rId1"/>
  <headerFooter>
    <oddFooter>&amp;L&amp;8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42"/>
  <sheetViews>
    <sheetView showGridLines="0" topLeftCell="H1" zoomScaleNormal="100" workbookViewId="0">
      <selection activeCell="D14" sqref="D14:H14"/>
    </sheetView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182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183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/>
      <c r="D6" s="30"/>
      <c r="E6" s="30"/>
      <c r="F6" s="30"/>
      <c r="G6" s="30"/>
      <c r="H6" s="21"/>
      <c r="K6" s="29"/>
      <c r="L6" s="30"/>
      <c r="M6" s="30"/>
      <c r="N6" s="30"/>
      <c r="O6" s="30"/>
      <c r="P6" s="21"/>
      <c r="S6" s="29"/>
      <c r="T6" s="30"/>
      <c r="U6" s="30"/>
      <c r="V6" s="30"/>
      <c r="W6" s="30"/>
      <c r="X6" s="21"/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>The '% Split'  for the Table must add up to 100%</v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>The '% Split'  for the Table must add up to 100%</v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>The '% Split'  for the Table must add up to 100%</v>
      </c>
      <c r="T12" s="38"/>
      <c r="U12" s="38"/>
      <c r="V12" s="38"/>
      <c r="W12" s="38"/>
      <c r="X12" s="38"/>
    </row>
    <row r="14" spans="1:24" ht="48" customHeight="1" x14ac:dyDescent="0.2">
      <c r="C14" s="27" t="s">
        <v>88</v>
      </c>
      <c r="D14" s="39"/>
      <c r="E14" s="40"/>
      <c r="F14" s="40"/>
      <c r="G14" s="40"/>
      <c r="H14" s="41"/>
      <c r="K14" s="27" t="s">
        <v>88</v>
      </c>
      <c r="L14" s="39"/>
      <c r="M14" s="40"/>
      <c r="N14" s="40"/>
      <c r="O14" s="40"/>
      <c r="P14" s="41"/>
      <c r="S14" s="27" t="s">
        <v>88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/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/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/>
      </c>
      <c r="C19" s="11">
        <v>2016</v>
      </c>
      <c r="D19" s="12">
        <f t="shared" si="0"/>
        <v>0</v>
      </c>
      <c r="E19" s="18"/>
      <c r="F19" s="19"/>
      <c r="G19" s="19"/>
      <c r="H19" s="20"/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/>
      </c>
      <c r="C20" s="11">
        <v>2017</v>
      </c>
      <c r="D20" s="12">
        <f t="shared" si="0"/>
        <v>0</v>
      </c>
      <c r="E20" s="18"/>
      <c r="F20" s="19"/>
      <c r="G20" s="19"/>
      <c r="H20" s="20"/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/>
      </c>
      <c r="C21" s="11">
        <v>2018</v>
      </c>
      <c r="D21" s="12">
        <f t="shared" si="0"/>
        <v>0</v>
      </c>
      <c r="E21" s="18"/>
      <c r="F21" s="19"/>
      <c r="G21" s="19"/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/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/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/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/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/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0</v>
      </c>
      <c r="E27" s="15">
        <f>E17+E18+E19+E20+E21+E22+E23+E24+E25+E26</f>
        <v>0</v>
      </c>
      <c r="F27" s="16">
        <f>F17+F18+F19+F20+F21+F22+F23+F24+F25+F26</f>
        <v>0</v>
      </c>
      <c r="G27" s="16">
        <f>G17+G18+G19+G20+G21+G22+G23+G24+G25+G26</f>
        <v>0</v>
      </c>
      <c r="H27" s="17">
        <f>H17+H18+H19+H20+H21+H22+H23+H24+H25+H26</f>
        <v>0</v>
      </c>
      <c r="K27" s="13" t="s">
        <v>49</v>
      </c>
      <c r="L27" s="14">
        <f>L17+L18+L19+L20+L21+L22+L23+L24+L25+L26</f>
        <v>0</v>
      </c>
      <c r="M27" s="15">
        <f>M17+M18+M19+M20+M21+M22+M23+M24+M25+M26</f>
        <v>0</v>
      </c>
      <c r="N27" s="16">
        <f>N17+N18+N19+N20+N21+N22+N23+N24+N25+N26</f>
        <v>0</v>
      </c>
      <c r="O27" s="16">
        <f>O17+O18+O19+O20+O21+O22+O23+O24+O25+O26</f>
        <v>0</v>
      </c>
      <c r="P27" s="17">
        <f>P17+P18+P19+P20+P21+P22+P23+P24+P25+P26</f>
        <v>0</v>
      </c>
      <c r="S27" s="13" t="s">
        <v>49</v>
      </c>
      <c r="T27" s="14">
        <f>T17+T18+T19+T20+T21+T22+T23+T24+T25+T26</f>
        <v>0</v>
      </c>
      <c r="U27" s="15">
        <f>U17+U18+U19+U20+U21+U22+U23+U24+U25+U26</f>
        <v>0</v>
      </c>
      <c r="V27" s="16">
        <f>V17+V18+V19+V20+V21+V22+V23+V24+V25+V26</f>
        <v>0</v>
      </c>
      <c r="W27" s="16">
        <f>W17+W18+W19+W20+W21+W22+W23+W24+W25+W26</f>
        <v>0</v>
      </c>
      <c r="X27" s="17">
        <f>X17+X18+X19+X20+X21+X22+X23+X24+X25+X26</f>
        <v>0</v>
      </c>
    </row>
    <row r="29" spans="2:24" ht="48" customHeight="1" x14ac:dyDescent="0.2">
      <c r="C29" s="27" t="s">
        <v>88</v>
      </c>
      <c r="D29" s="39"/>
      <c r="E29" s="40"/>
      <c r="F29" s="40"/>
      <c r="G29" s="40"/>
      <c r="H29" s="41"/>
      <c r="K29" s="27" t="s">
        <v>88</v>
      </c>
      <c r="L29" s="39"/>
      <c r="M29" s="40"/>
      <c r="N29" s="40"/>
      <c r="O29" s="40"/>
      <c r="P29" s="41"/>
      <c r="S29" s="27" t="s">
        <v>88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3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4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5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3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4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5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3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4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5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3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4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5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3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4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5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3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4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5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3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4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5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3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4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5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3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4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5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>G32+G33+G34+G35+G36+G37+G38+G39+G40+G41</f>
        <v>0</v>
      </c>
      <c r="H42" s="17">
        <f>H32+H33+H34+H35+H36+H37+H38+H39+H40+H41</f>
        <v>0</v>
      </c>
      <c r="K42" s="13" t="s">
        <v>49</v>
      </c>
      <c r="L42" s="14">
        <f>L32+L33+L34+L35+L36+L37+L38+L39+L40+L41</f>
        <v>0</v>
      </c>
      <c r="M42" s="15">
        <f>M32+M33+M34+M35+M36+M37+M38+M39+M40+M41</f>
        <v>0</v>
      </c>
      <c r="N42" s="16">
        <f>N32+N33+N34+N35+N36+N37+N38+N39+N40+N41</f>
        <v>0</v>
      </c>
      <c r="O42" s="16">
        <f>O32+O33+O34+O35+O36+O37+O38+O39+O40+O41</f>
        <v>0</v>
      </c>
      <c r="P42" s="17">
        <f>P32+P33+P34+P35+P36+P37+P38+P39+P40+P41</f>
        <v>0</v>
      </c>
      <c r="S42" s="13" t="s">
        <v>49</v>
      </c>
      <c r="T42" s="14">
        <f>T32+T33+T34+T35+T36+T37+T38+T39+T40+T41</f>
        <v>0</v>
      </c>
      <c r="U42" s="15">
        <f>U32+U33+U34+U35+U36+U37+U38+U39+U40+U41</f>
        <v>0</v>
      </c>
      <c r="V42" s="16">
        <f>V32+V33+V34+V35+V36+V37+V38+V39+V40+V41</f>
        <v>0</v>
      </c>
      <c r="W42" s="16">
        <f>W32+W33+W34+W35+W36+W37+W38+W39+W40+W41</f>
        <v>0</v>
      </c>
      <c r="X42" s="17">
        <f>X32+X33+X34+X35+X36+X37+X38+X39+X40+X41</f>
        <v>0</v>
      </c>
    </row>
  </sheetData>
  <sheetProtection password="DAA2" sheet="1" objects="1" scenarios="1" selectLockedCells="1"/>
  <mergeCells count="32">
    <mergeCell ref="D29:H29"/>
    <mergeCell ref="L29:P29"/>
    <mergeCell ref="T29:X29"/>
    <mergeCell ref="D14:H14"/>
    <mergeCell ref="L14:P14"/>
    <mergeCell ref="T14:X14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23" priority="6">
      <formula>#REF!=""</formula>
    </cfRule>
  </conditionalFormatting>
  <conditionalFormatting sqref="C12 H12">
    <cfRule type="notContainsBlanks" dxfId="22" priority="5">
      <formula>LEN(TRIM(C12))&gt;0</formula>
    </cfRule>
  </conditionalFormatting>
  <conditionalFormatting sqref="S12 X12">
    <cfRule type="notContainsBlanks" dxfId="21" priority="1">
      <formula>LEN(TRIM(S12))&gt;0</formula>
    </cfRule>
  </conditionalFormatting>
  <conditionalFormatting sqref="P6:P11">
    <cfRule type="expression" dxfId="20" priority="4">
      <formula>#REF!=""</formula>
    </cfRule>
  </conditionalFormatting>
  <conditionalFormatting sqref="K12 P12">
    <cfRule type="notContainsBlanks" dxfId="19" priority="3">
      <formula>LEN(TRIM(K12))&gt;0</formula>
    </cfRule>
  </conditionalFormatting>
  <conditionalFormatting sqref="X6:X11">
    <cfRule type="expression" dxfId="18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Outputs!$A$42:$A$46</xm:f>
          </x14:formula1>
          <xm:sqref>L14:P14 T14:X14 D14:H14 L29:P29 T29:X29 D29:H29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102"/>
  <sheetViews>
    <sheetView showGridLines="0" tabSelected="1" topLeftCell="C1" zoomScale="80" zoomScaleNormal="80" workbookViewId="0">
      <selection activeCell="K11" sqref="K11:O11"/>
    </sheetView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184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185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 t="s">
        <v>6</v>
      </c>
      <c r="D6" s="30"/>
      <c r="E6" s="30"/>
      <c r="F6" s="30"/>
      <c r="G6" s="30"/>
      <c r="H6" s="21">
        <v>1</v>
      </c>
      <c r="K6" s="29" t="s">
        <v>10</v>
      </c>
      <c r="L6" s="30"/>
      <c r="M6" s="30"/>
      <c r="N6" s="30"/>
      <c r="O6" s="30"/>
      <c r="P6" s="21">
        <v>1</v>
      </c>
      <c r="S6" s="29" t="s">
        <v>59</v>
      </c>
      <c r="T6" s="30"/>
      <c r="U6" s="30"/>
      <c r="V6" s="30"/>
      <c r="W6" s="30"/>
      <c r="X6" s="21">
        <v>1</v>
      </c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/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/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/>
      </c>
      <c r="T12" s="38"/>
      <c r="U12" s="38"/>
      <c r="V12" s="38"/>
      <c r="W12" s="38"/>
      <c r="X12" s="38"/>
    </row>
    <row r="14" spans="1:24" ht="48" customHeight="1" x14ac:dyDescent="0.2">
      <c r="C14" s="27" t="s">
        <v>180</v>
      </c>
      <c r="D14" s="39" t="s">
        <v>89</v>
      </c>
      <c r="E14" s="40"/>
      <c r="F14" s="40"/>
      <c r="G14" s="40"/>
      <c r="H14" s="41"/>
      <c r="K14" s="27" t="s">
        <v>180</v>
      </c>
      <c r="L14" s="39" t="s">
        <v>93</v>
      </c>
      <c r="M14" s="40"/>
      <c r="N14" s="40"/>
      <c r="O14" s="40"/>
      <c r="P14" s="41"/>
      <c r="S14" s="27" t="s">
        <v>180</v>
      </c>
      <c r="T14" s="39" t="s">
        <v>90</v>
      </c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>ER/C/O/01 Number of enterprises receiving support,</v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>ER/C/O/05 Number of new enterprises supported,</v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>ER/C/O/02 Number of enterprises receiving grants,</v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>ER/C/O/01 Number of enterprises receiving support,</v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>ER/C/O/05 Number of new enterprises supported,</v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>ER/C/O/02 Number of enterprises receiving grants,</v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>ER/C/O/01 Number of enterprises receiving support,</v>
      </c>
      <c r="C19" s="11">
        <v>2016</v>
      </c>
      <c r="D19" s="12">
        <f t="shared" si="0"/>
        <v>29</v>
      </c>
      <c r="E19" s="18">
        <v>0</v>
      </c>
      <c r="F19" s="19">
        <v>2</v>
      </c>
      <c r="G19" s="19">
        <v>6</v>
      </c>
      <c r="H19" s="20">
        <v>21</v>
      </c>
      <c r="J19" s="7" t="str">
        <f>IF(L14="","",L14)</f>
        <v>ER/C/O/05 Number of new enterprises supported,</v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>ER/C/O/02 Number of enterprises receiving grants,</v>
      </c>
      <c r="S19" s="11">
        <v>2016</v>
      </c>
      <c r="T19" s="12">
        <f t="shared" si="2"/>
        <v>7</v>
      </c>
      <c r="U19" s="18"/>
      <c r="V19" s="19"/>
      <c r="W19" s="19">
        <v>2</v>
      </c>
      <c r="X19" s="20">
        <v>5</v>
      </c>
    </row>
    <row r="20" spans="2:24" ht="15.75" x14ac:dyDescent="0.25">
      <c r="B20" s="7" t="str">
        <f>IF(D14="","",D14)</f>
        <v>ER/C/O/01 Number of enterprises receiving support,</v>
      </c>
      <c r="C20" s="11">
        <v>2017</v>
      </c>
      <c r="D20" s="12">
        <f t="shared" si="0"/>
        <v>108</v>
      </c>
      <c r="E20" s="18">
        <v>27</v>
      </c>
      <c r="F20" s="19">
        <v>27</v>
      </c>
      <c r="G20" s="19">
        <v>27</v>
      </c>
      <c r="H20" s="20">
        <v>27</v>
      </c>
      <c r="J20" s="7" t="str">
        <f>IF(L14="","",L14)</f>
        <v>ER/C/O/05 Number of new enterprises supported,</v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>ER/C/O/02 Number of enterprises receiving grants,</v>
      </c>
      <c r="S20" s="11">
        <v>2017</v>
      </c>
      <c r="T20" s="12">
        <f t="shared" si="2"/>
        <v>95</v>
      </c>
      <c r="U20" s="18">
        <v>16</v>
      </c>
      <c r="V20" s="19">
        <v>25</v>
      </c>
      <c r="W20" s="19">
        <v>27</v>
      </c>
      <c r="X20" s="20">
        <v>27</v>
      </c>
    </row>
    <row r="21" spans="2:24" ht="15.75" x14ac:dyDescent="0.25">
      <c r="B21" s="7" t="str">
        <f>IF(D14="","",D14)</f>
        <v>ER/C/O/01 Number of enterprises receiving support,</v>
      </c>
      <c r="C21" s="11">
        <v>2018</v>
      </c>
      <c r="D21" s="12">
        <f t="shared" si="0"/>
        <v>63</v>
      </c>
      <c r="E21" s="18">
        <v>26</v>
      </c>
      <c r="F21" s="19">
        <v>25</v>
      </c>
      <c r="G21" s="19">
        <v>12</v>
      </c>
      <c r="H21" s="20"/>
      <c r="J21" s="7" t="str">
        <f>IF(L14="","",L14)</f>
        <v>ER/C/O/05 Number of new enterprises supported,</v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>ER/C/O/02 Number of enterprises receiving grants,</v>
      </c>
      <c r="S21" s="11">
        <v>2018</v>
      </c>
      <c r="T21" s="12">
        <f t="shared" si="2"/>
        <v>98</v>
      </c>
      <c r="U21" s="18">
        <v>27</v>
      </c>
      <c r="V21" s="19">
        <v>26</v>
      </c>
      <c r="W21" s="19">
        <v>25</v>
      </c>
      <c r="X21" s="20">
        <v>20</v>
      </c>
    </row>
    <row r="22" spans="2:24" ht="15.75" x14ac:dyDescent="0.25">
      <c r="B22" s="7" t="str">
        <f>IF(D14="","",D14)</f>
        <v>ER/C/O/01 Number of enterprises receiving support,</v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>ER/C/O/05 Number of new enterprises supported,</v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>ER/C/O/02 Number of enterprises receiving grants,</v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>ER/C/O/01 Number of enterprises receiving support,</v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>ER/C/O/05 Number of new enterprises supported,</v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>ER/C/O/02 Number of enterprises receiving grants,</v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>ER/C/O/01 Number of enterprises receiving support,</v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>ER/C/O/05 Number of new enterprises supported,</v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>ER/C/O/02 Number of enterprises receiving grants,</v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>ER/C/O/01 Number of enterprises receiving support,</v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>ER/C/O/05 Number of new enterprises supported,</v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>ER/C/O/02 Number of enterprises receiving grants,</v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>ER/C/O/01 Number of enterprises receiving support,</v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>ER/C/O/05 Number of new enterprises supported,</v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>ER/C/O/02 Number of enterprises receiving grants,</v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200</v>
      </c>
      <c r="E27" s="15">
        <f>E17+E18+E19+E20+E21+E22+E23+E24+E25+E26</f>
        <v>53</v>
      </c>
      <c r="F27" s="16">
        <f>F17+F18+F19+F20+F21+F22+F23+F24+F25+F26</f>
        <v>54</v>
      </c>
      <c r="G27" s="16">
        <f>G17+G18+G19+G20+G21+G22+G23+G24+G25+G26</f>
        <v>45</v>
      </c>
      <c r="H27" s="17">
        <f>H17+H18+H19+H20+H21+H22+H23+H24+H25+H26</f>
        <v>48</v>
      </c>
      <c r="K27" s="13" t="s">
        <v>49</v>
      </c>
      <c r="L27" s="14">
        <f>L17+L18+L19+L20+L21+L22+L23+L24+L25+L26</f>
        <v>0</v>
      </c>
      <c r="M27" s="15">
        <f>M17+M18+M19+M20+M21+M22+M23+M24+M25+M26</f>
        <v>0</v>
      </c>
      <c r="N27" s="16">
        <f>N17+N18+N19+N20+N21+N22+N23+N24+N25+N26</f>
        <v>0</v>
      </c>
      <c r="O27" s="16">
        <f>O17+O18+O19+O20+O21+O22+O23+O24+O25+O26</f>
        <v>0</v>
      </c>
      <c r="P27" s="17">
        <f>P17+P18+P19+P20+P21+P22+P23+P24+P25+P26</f>
        <v>0</v>
      </c>
      <c r="S27" s="13" t="s">
        <v>49</v>
      </c>
      <c r="T27" s="14">
        <f>T17+T18+T19+T20+T21+T22+T23+T24+T25+T26</f>
        <v>200</v>
      </c>
      <c r="U27" s="15">
        <f>U17+U18+U19+U20+U21+U22+U23+U24+U25+U26</f>
        <v>43</v>
      </c>
      <c r="V27" s="16">
        <f>V17+V18+V19+V20+V21+V22+V23+V24+V25+V26</f>
        <v>51</v>
      </c>
      <c r="W27" s="16">
        <f>W17+W18+W19+W20+W21+W22+W23+W24+W25+W26</f>
        <v>54</v>
      </c>
      <c r="X27" s="17">
        <f>X17+X18+X19+X20+X21+X22+X23+X24+X25+X26</f>
        <v>52</v>
      </c>
    </row>
    <row r="29" spans="2:24" ht="48" customHeight="1" x14ac:dyDescent="0.2">
      <c r="C29" s="27" t="s">
        <v>180</v>
      </c>
      <c r="D29" s="39" t="s">
        <v>94</v>
      </c>
      <c r="E29" s="40"/>
      <c r="F29" s="40"/>
      <c r="G29" s="40"/>
      <c r="H29" s="41"/>
      <c r="K29" s="27" t="s">
        <v>180</v>
      </c>
      <c r="L29" s="39" t="s">
        <v>101</v>
      </c>
      <c r="M29" s="40"/>
      <c r="N29" s="40"/>
      <c r="O29" s="40"/>
      <c r="P29" s="41"/>
      <c r="S29" s="27" t="s">
        <v>180</v>
      </c>
      <c r="T29" s="39" t="s">
        <v>102</v>
      </c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>ER/C/O/06 Private investment matching public support to enterprises (grants),</v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>ER/C/O/28 Number of enterprises supported to introduce new to the market products</v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>ER/C/O/29 Number of enterprises supported to introduce new to the firm products</v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>ER/C/O/06 Private investment matching public support to enterprises (grants),</v>
      </c>
      <c r="C33" s="11">
        <v>2015</v>
      </c>
      <c r="D33" s="12">
        <f t="shared" ref="D33:D41" si="3">E33+F33+G33+H33</f>
        <v>0</v>
      </c>
      <c r="E33" s="18"/>
      <c r="F33" s="19"/>
      <c r="G33" s="19"/>
      <c r="H33" s="20"/>
      <c r="J33" s="7" t="str">
        <f>IF(L29="","",L29)</f>
        <v>ER/C/O/28 Number of enterprises supported to introduce new to the market products</v>
      </c>
      <c r="K33" s="11">
        <v>2015</v>
      </c>
      <c r="L33" s="12">
        <f t="shared" ref="L33:L41" si="4">M33+N33+O33+P33</f>
        <v>0</v>
      </c>
      <c r="M33" s="18"/>
      <c r="N33" s="19"/>
      <c r="O33" s="19"/>
      <c r="P33" s="20"/>
      <c r="R33" s="7" t="str">
        <f>IF(T29="","",T29)</f>
        <v>ER/C/O/29 Number of enterprises supported to introduce new to the firm products</v>
      </c>
      <c r="S33" s="11">
        <v>2015</v>
      </c>
      <c r="T33" s="12">
        <f t="shared" ref="T33:T41" si="5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>ER/C/O/06 Private investment matching public support to enterprises (grants),</v>
      </c>
      <c r="C34" s="11">
        <v>2016</v>
      </c>
      <c r="D34" s="12">
        <f>E34+F34+G34+H34</f>
        <v>140668</v>
      </c>
      <c r="E34" s="18"/>
      <c r="F34" s="19"/>
      <c r="G34" s="19">
        <v>35112</v>
      </c>
      <c r="H34" s="19">
        <v>105556</v>
      </c>
      <c r="J34" s="7" t="str">
        <f>IF(L29="","",L29)</f>
        <v>ER/C/O/28 Number of enterprises supported to introduce new to the market products</v>
      </c>
      <c r="K34" s="11">
        <v>2016</v>
      </c>
      <c r="L34" s="12">
        <f t="shared" si="4"/>
        <v>2</v>
      </c>
      <c r="M34" s="18"/>
      <c r="N34" s="19"/>
      <c r="O34" s="19"/>
      <c r="P34" s="20">
        <v>2</v>
      </c>
      <c r="R34" s="7" t="str">
        <f>IF(T29="","",T29)</f>
        <v>ER/C/O/29 Number of enterprises supported to introduce new to the firm products</v>
      </c>
      <c r="S34" s="11">
        <v>2016</v>
      </c>
      <c r="T34" s="12">
        <f t="shared" si="5"/>
        <v>2</v>
      </c>
      <c r="U34" s="18"/>
      <c r="V34" s="19"/>
      <c r="W34" s="19"/>
      <c r="X34" s="20">
        <v>2</v>
      </c>
    </row>
    <row r="35" spans="2:24" ht="15.75" x14ac:dyDescent="0.25">
      <c r="B35" s="7" t="str">
        <f>IF(D29="","",D29)</f>
        <v>ER/C/O/06 Private investment matching public support to enterprises (grants),</v>
      </c>
      <c r="C35" s="11">
        <v>2017</v>
      </c>
      <c r="D35" s="12">
        <f>E35+F35+G35+H35</f>
        <v>2081333</v>
      </c>
      <c r="E35" s="19">
        <v>346222</v>
      </c>
      <c r="F35" s="18">
        <v>547111</v>
      </c>
      <c r="G35" s="18">
        <v>594000</v>
      </c>
      <c r="H35" s="18">
        <v>594000</v>
      </c>
      <c r="J35" s="7" t="str">
        <f>IF(L29="","",L29)</f>
        <v>ER/C/O/28 Number of enterprises supported to introduce new to the market products</v>
      </c>
      <c r="K35" s="11">
        <v>2017</v>
      </c>
      <c r="L35" s="12">
        <f t="shared" si="4"/>
        <v>4</v>
      </c>
      <c r="M35" s="18">
        <v>1</v>
      </c>
      <c r="N35" s="19">
        <v>1</v>
      </c>
      <c r="O35" s="19">
        <v>1</v>
      </c>
      <c r="P35" s="20">
        <v>1</v>
      </c>
      <c r="R35" s="7" t="str">
        <f>IF(T29="","",T29)</f>
        <v>ER/C/O/29 Number of enterprises supported to introduce new to the firm products</v>
      </c>
      <c r="S35" s="11">
        <v>2017</v>
      </c>
      <c r="T35" s="12">
        <f t="shared" si="5"/>
        <v>4</v>
      </c>
      <c r="U35" s="18">
        <v>1</v>
      </c>
      <c r="V35" s="19">
        <v>1</v>
      </c>
      <c r="W35" s="19">
        <v>1</v>
      </c>
      <c r="X35" s="20">
        <v>1</v>
      </c>
    </row>
    <row r="36" spans="2:24" ht="15.75" x14ac:dyDescent="0.25">
      <c r="B36" s="7" t="str">
        <f>IF(D29="","",D29)</f>
        <v>ER/C/O/06 Private investment matching public support to enterprises (grants),</v>
      </c>
      <c r="C36" s="11">
        <v>2018</v>
      </c>
      <c r="D36" s="12">
        <f t="shared" si="3"/>
        <v>2177999</v>
      </c>
      <c r="E36" s="18">
        <v>594000</v>
      </c>
      <c r="F36" s="18">
        <v>579333</v>
      </c>
      <c r="G36" s="18">
        <v>557333</v>
      </c>
      <c r="H36" s="18">
        <v>447333</v>
      </c>
      <c r="J36" s="7" t="str">
        <f>IF(L29="","",L29)</f>
        <v>ER/C/O/28 Number of enterprises supported to introduce new to the market products</v>
      </c>
      <c r="K36" s="11">
        <v>2018</v>
      </c>
      <c r="L36" s="12">
        <f t="shared" si="4"/>
        <v>4</v>
      </c>
      <c r="M36" s="18">
        <v>1</v>
      </c>
      <c r="N36" s="19">
        <v>1</v>
      </c>
      <c r="O36" s="19">
        <v>1</v>
      </c>
      <c r="P36" s="20">
        <v>1</v>
      </c>
      <c r="R36" s="7" t="str">
        <f>IF(T29="","",T29)</f>
        <v>ER/C/O/29 Number of enterprises supported to introduce new to the firm products</v>
      </c>
      <c r="S36" s="11">
        <v>2018</v>
      </c>
      <c r="T36" s="12">
        <f t="shared" si="5"/>
        <v>4</v>
      </c>
      <c r="U36" s="18">
        <v>1</v>
      </c>
      <c r="V36" s="19">
        <v>1</v>
      </c>
      <c r="W36" s="19">
        <v>1</v>
      </c>
      <c r="X36" s="20">
        <v>1</v>
      </c>
    </row>
    <row r="37" spans="2:24" ht="15.75" x14ac:dyDescent="0.25">
      <c r="B37" s="7" t="str">
        <f>IF(D29="","",D29)</f>
        <v>ER/C/O/06 Private investment matching public support to enterprises (grants),</v>
      </c>
      <c r="C37" s="11">
        <v>2019</v>
      </c>
      <c r="D37" s="12">
        <f t="shared" si="3"/>
        <v>0</v>
      </c>
      <c r="E37" s="18"/>
      <c r="F37" s="19"/>
      <c r="G37" s="19"/>
      <c r="H37" s="20"/>
      <c r="J37" s="7" t="str">
        <f>IF(L29="","",L29)</f>
        <v>ER/C/O/28 Number of enterprises supported to introduce new to the market products</v>
      </c>
      <c r="K37" s="11">
        <v>2019</v>
      </c>
      <c r="L37" s="12">
        <f t="shared" si="4"/>
        <v>0</v>
      </c>
      <c r="M37" s="18"/>
      <c r="N37" s="19"/>
      <c r="O37" s="19"/>
      <c r="P37" s="20"/>
      <c r="R37" s="7" t="str">
        <f>IF(T29="","",T29)</f>
        <v>ER/C/O/29 Number of enterprises supported to introduce new to the firm products</v>
      </c>
      <c r="S37" s="11">
        <v>2019</v>
      </c>
      <c r="T37" s="12">
        <f t="shared" si="5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>ER/C/O/06 Private investment matching public support to enterprises (grants),</v>
      </c>
      <c r="C38" s="11">
        <v>2020</v>
      </c>
      <c r="D38" s="12">
        <f t="shared" si="3"/>
        <v>0</v>
      </c>
      <c r="E38" s="18"/>
      <c r="F38" s="19"/>
      <c r="G38" s="19"/>
      <c r="H38" s="20"/>
      <c r="J38" s="7" t="str">
        <f>IF(L29="","",L29)</f>
        <v>ER/C/O/28 Number of enterprises supported to introduce new to the market products</v>
      </c>
      <c r="K38" s="11">
        <v>2020</v>
      </c>
      <c r="L38" s="12">
        <f t="shared" si="4"/>
        <v>0</v>
      </c>
      <c r="M38" s="18"/>
      <c r="N38" s="19"/>
      <c r="O38" s="19"/>
      <c r="P38" s="20"/>
      <c r="R38" s="7" t="str">
        <f>IF(T29="","",T29)</f>
        <v>ER/C/O/29 Number of enterprises supported to introduce new to the firm products</v>
      </c>
      <c r="S38" s="11">
        <v>2020</v>
      </c>
      <c r="T38" s="12">
        <f t="shared" si="5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>ER/C/O/06 Private investment matching public support to enterprises (grants),</v>
      </c>
      <c r="C39" s="11">
        <v>2021</v>
      </c>
      <c r="D39" s="12">
        <f t="shared" si="3"/>
        <v>0</v>
      </c>
      <c r="E39" s="18"/>
      <c r="F39" s="19"/>
      <c r="G39" s="19"/>
      <c r="H39" s="20"/>
      <c r="J39" s="7" t="str">
        <f>IF(L29="","",L29)</f>
        <v>ER/C/O/28 Number of enterprises supported to introduce new to the market products</v>
      </c>
      <c r="K39" s="11">
        <v>2021</v>
      </c>
      <c r="L39" s="12">
        <f t="shared" si="4"/>
        <v>0</v>
      </c>
      <c r="M39" s="18"/>
      <c r="N39" s="19"/>
      <c r="O39" s="19"/>
      <c r="P39" s="20"/>
      <c r="R39" s="7" t="str">
        <f>IF(T29="","",T29)</f>
        <v>ER/C/O/29 Number of enterprises supported to introduce new to the firm products</v>
      </c>
      <c r="S39" s="11">
        <v>2021</v>
      </c>
      <c r="T39" s="12">
        <f t="shared" si="5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>ER/C/O/06 Private investment matching public support to enterprises (grants),</v>
      </c>
      <c r="C40" s="11">
        <v>2022</v>
      </c>
      <c r="D40" s="12">
        <f t="shared" si="3"/>
        <v>0</v>
      </c>
      <c r="E40" s="18"/>
      <c r="F40" s="19"/>
      <c r="G40" s="19"/>
      <c r="H40" s="20"/>
      <c r="J40" s="7" t="str">
        <f>IF(L29="","",L29)</f>
        <v>ER/C/O/28 Number of enterprises supported to introduce new to the market products</v>
      </c>
      <c r="K40" s="11">
        <v>2022</v>
      </c>
      <c r="L40" s="12">
        <f t="shared" si="4"/>
        <v>0</v>
      </c>
      <c r="M40" s="18"/>
      <c r="N40" s="19"/>
      <c r="O40" s="19"/>
      <c r="P40" s="20"/>
      <c r="R40" s="7" t="str">
        <f>IF(T29="","",T29)</f>
        <v>ER/C/O/29 Number of enterprises supported to introduce new to the firm products</v>
      </c>
      <c r="S40" s="11">
        <v>2022</v>
      </c>
      <c r="T40" s="12">
        <f t="shared" si="5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>ER/C/O/06 Private investment matching public support to enterprises (grants),</v>
      </c>
      <c r="C41" s="11">
        <v>2023</v>
      </c>
      <c r="D41" s="12">
        <f t="shared" si="3"/>
        <v>0</v>
      </c>
      <c r="E41" s="18"/>
      <c r="F41" s="19"/>
      <c r="G41" s="19"/>
      <c r="H41" s="20"/>
      <c r="J41" s="7" t="str">
        <f>IF(L29="","",L29)</f>
        <v>ER/C/O/28 Number of enterprises supported to introduce new to the market products</v>
      </c>
      <c r="K41" s="11">
        <v>2023</v>
      </c>
      <c r="L41" s="12">
        <f t="shared" si="4"/>
        <v>0</v>
      </c>
      <c r="M41" s="18"/>
      <c r="N41" s="19"/>
      <c r="O41" s="19"/>
      <c r="P41" s="20"/>
      <c r="R41" s="7" t="str">
        <f>IF(T29="","",T29)</f>
        <v>ER/C/O/29 Number of enterprises supported to introduce new to the firm products</v>
      </c>
      <c r="S41" s="11">
        <v>2023</v>
      </c>
      <c r="T41" s="12">
        <f t="shared" si="5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4400000</v>
      </c>
      <c r="E42" s="15">
        <f>E32+E33+E34+E35+E36+E37+E38+E39+E40+E41</f>
        <v>940222</v>
      </c>
      <c r="F42" s="16">
        <f>F32+F33+F34+F35+F36+F37+F38+F39+F40+F41</f>
        <v>1126444</v>
      </c>
      <c r="G42" s="16">
        <f>G32+G33+G34+G35+G36+G37+G38+G39+G40+G41</f>
        <v>1186445</v>
      </c>
      <c r="H42" s="17">
        <f>H32+H33+H34+H35+H36+H37+H38+H39+H40+H41</f>
        <v>1146889</v>
      </c>
      <c r="K42" s="13" t="s">
        <v>49</v>
      </c>
      <c r="L42" s="14">
        <f>L32+L33+L34+L35+L36+L37+L38+L39+L40+L41</f>
        <v>10</v>
      </c>
      <c r="M42" s="15">
        <f>M32+M33+M34+M35+M36+M37+M38+M39+M40+M41</f>
        <v>2</v>
      </c>
      <c r="N42" s="16">
        <f>N32+N33+N34+N35+N36+N37+N38+N39+N40+N41</f>
        <v>2</v>
      </c>
      <c r="O42" s="16">
        <f>O32+O33+O34+O35+O36+O37+O38+O39+O40+O41</f>
        <v>2</v>
      </c>
      <c r="P42" s="17">
        <f>P32+P33+P34+P35+P36+P37+P38+P39+P40+P41</f>
        <v>4</v>
      </c>
      <c r="S42" s="13" t="s">
        <v>49</v>
      </c>
      <c r="T42" s="14">
        <f>T32+T33+T34+T35+T36+T37+T38+T39+T40+T41</f>
        <v>10</v>
      </c>
      <c r="U42" s="15">
        <f>U32+U33+U34+U35+U36+U37+U38+U39+U40+U41</f>
        <v>2</v>
      </c>
      <c r="V42" s="16">
        <f>V32+V33+V34+V35+V36+V37+V38+V39+V40+V41</f>
        <v>2</v>
      </c>
      <c r="W42" s="16">
        <f>W32+W33+W34+W35+W36+W37+W38+W39+W40+W41</f>
        <v>2</v>
      </c>
      <c r="X42" s="17">
        <f>X32+X33+X34+X35+X36+X37+X38+X39+X40+X41</f>
        <v>4</v>
      </c>
    </row>
    <row r="44" spans="2:24" ht="48" customHeight="1" x14ac:dyDescent="0.2">
      <c r="C44" s="27" t="s">
        <v>180</v>
      </c>
      <c r="D44" s="39" t="s">
        <v>96</v>
      </c>
      <c r="E44" s="40"/>
      <c r="F44" s="40"/>
      <c r="G44" s="40"/>
      <c r="H44" s="41"/>
      <c r="K44" s="27" t="s">
        <v>180</v>
      </c>
      <c r="L44" s="39"/>
      <c r="M44" s="40"/>
      <c r="N44" s="40"/>
      <c r="O44" s="40"/>
      <c r="P44" s="41"/>
      <c r="S44" s="27" t="s">
        <v>180</v>
      </c>
      <c r="T44" s="39"/>
      <c r="U44" s="40"/>
      <c r="V44" s="40"/>
      <c r="W44" s="40"/>
      <c r="X44" s="41"/>
    </row>
    <row r="45" spans="2:24" ht="7.5" customHeight="1" thickBot="1" x14ac:dyDescent="0.25"/>
    <row r="46" spans="2:24" ht="15.75" x14ac:dyDescent="0.25">
      <c r="C46" s="8"/>
      <c r="D46" s="9" t="s">
        <v>49</v>
      </c>
      <c r="E46" s="9" t="s">
        <v>45</v>
      </c>
      <c r="F46" s="9" t="s">
        <v>46</v>
      </c>
      <c r="G46" s="9" t="s">
        <v>47</v>
      </c>
      <c r="H46" s="10" t="s">
        <v>48</v>
      </c>
      <c r="K46" s="8"/>
      <c r="L46" s="9" t="s">
        <v>49</v>
      </c>
      <c r="M46" s="9" t="s">
        <v>45</v>
      </c>
      <c r="N46" s="9" t="s">
        <v>46</v>
      </c>
      <c r="O46" s="9" t="s">
        <v>47</v>
      </c>
      <c r="P46" s="10" t="s">
        <v>48</v>
      </c>
      <c r="S46" s="8"/>
      <c r="T46" s="9" t="s">
        <v>49</v>
      </c>
      <c r="U46" s="9" t="s">
        <v>45</v>
      </c>
      <c r="V46" s="9" t="s">
        <v>46</v>
      </c>
      <c r="W46" s="9" t="s">
        <v>47</v>
      </c>
      <c r="X46" s="10" t="s">
        <v>48</v>
      </c>
    </row>
    <row r="47" spans="2:24" ht="15.75" x14ac:dyDescent="0.25">
      <c r="B47" s="7" t="str">
        <f>IF(D44="","",D44)</f>
        <v>ER/C/O/08 Employment increase in supported enterprises</v>
      </c>
      <c r="C47" s="11">
        <v>2014</v>
      </c>
      <c r="D47" s="12">
        <f>E47+F47+G47+H47</f>
        <v>0</v>
      </c>
      <c r="E47" s="18"/>
      <c r="F47" s="19"/>
      <c r="G47" s="19"/>
      <c r="H47" s="20"/>
      <c r="J47" s="7" t="str">
        <f>IF(L44="","",L44)</f>
        <v/>
      </c>
      <c r="K47" s="11">
        <v>2014</v>
      </c>
      <c r="L47" s="12">
        <f>M47+N47+O47+P47</f>
        <v>0</v>
      </c>
      <c r="M47" s="18"/>
      <c r="N47" s="19"/>
      <c r="O47" s="19"/>
      <c r="P47" s="20"/>
      <c r="R47" s="7" t="str">
        <f>IF(T44="","",T44)</f>
        <v/>
      </c>
      <c r="S47" s="11">
        <v>2014</v>
      </c>
      <c r="T47" s="12">
        <f>U47+V47+W47+X47</f>
        <v>0</v>
      </c>
      <c r="U47" s="18"/>
      <c r="V47" s="19"/>
      <c r="W47" s="19"/>
      <c r="X47" s="20"/>
    </row>
    <row r="48" spans="2:24" ht="15.75" x14ac:dyDescent="0.25">
      <c r="B48" s="7" t="str">
        <f>IF(D44="","",D44)</f>
        <v>ER/C/O/08 Employment increase in supported enterprises</v>
      </c>
      <c r="C48" s="11">
        <v>2015</v>
      </c>
      <c r="D48" s="12">
        <f t="shared" ref="D48:D56" si="6">E48+F48+G48+H48</f>
        <v>0</v>
      </c>
      <c r="E48" s="18"/>
      <c r="F48" s="19"/>
      <c r="G48" s="19"/>
      <c r="H48" s="20"/>
      <c r="J48" s="7" t="str">
        <f>IF(L44="","",L44)</f>
        <v/>
      </c>
      <c r="K48" s="11">
        <v>2015</v>
      </c>
      <c r="L48" s="12">
        <f t="shared" ref="L48:L56" si="7">M48+N48+O48+P48</f>
        <v>0</v>
      </c>
      <c r="M48" s="18"/>
      <c r="N48" s="19"/>
      <c r="O48" s="19"/>
      <c r="P48" s="20"/>
      <c r="R48" s="7" t="str">
        <f>IF(T44="","",T44)</f>
        <v/>
      </c>
      <c r="S48" s="11">
        <v>2015</v>
      </c>
      <c r="T48" s="12">
        <f t="shared" ref="T48:T56" si="8">U48+V48+W48+X48</f>
        <v>0</v>
      </c>
      <c r="U48" s="18"/>
      <c r="V48" s="19"/>
      <c r="W48" s="19"/>
      <c r="X48" s="20"/>
    </row>
    <row r="49" spans="2:24" ht="15.75" x14ac:dyDescent="0.25">
      <c r="B49" s="7" t="str">
        <f>IF(D44="","",D44)</f>
        <v>ER/C/O/08 Employment increase in supported enterprises</v>
      </c>
      <c r="C49" s="11">
        <v>2016</v>
      </c>
      <c r="D49" s="12">
        <f t="shared" si="6"/>
        <v>2</v>
      </c>
      <c r="E49" s="18"/>
      <c r="F49" s="19"/>
      <c r="G49" s="19"/>
      <c r="H49" s="20">
        <v>2</v>
      </c>
      <c r="J49" s="7" t="str">
        <f>IF(L44="","",L44)</f>
        <v/>
      </c>
      <c r="K49" s="11">
        <v>2016</v>
      </c>
      <c r="L49" s="12">
        <f t="shared" si="7"/>
        <v>0</v>
      </c>
      <c r="M49" s="18"/>
      <c r="N49" s="19"/>
      <c r="O49" s="19"/>
      <c r="P49" s="20"/>
      <c r="R49" s="7" t="str">
        <f>IF(T44="","",T44)</f>
        <v/>
      </c>
      <c r="S49" s="11">
        <v>2016</v>
      </c>
      <c r="T49" s="12">
        <f t="shared" si="8"/>
        <v>0</v>
      </c>
      <c r="U49" s="18"/>
      <c r="V49" s="19"/>
      <c r="W49" s="19"/>
      <c r="X49" s="20"/>
    </row>
    <row r="50" spans="2:24" ht="15.75" x14ac:dyDescent="0.25">
      <c r="B50" s="7" t="str">
        <f>IF(D44="","",D44)</f>
        <v>ER/C/O/08 Employment increase in supported enterprises</v>
      </c>
      <c r="C50" s="11">
        <v>2017</v>
      </c>
      <c r="D50" s="12">
        <f t="shared" si="6"/>
        <v>111</v>
      </c>
      <c r="E50" s="18">
        <v>7</v>
      </c>
      <c r="F50" s="19">
        <v>23</v>
      </c>
      <c r="G50" s="19">
        <v>38</v>
      </c>
      <c r="H50" s="20">
        <v>43</v>
      </c>
      <c r="J50" s="7" t="str">
        <f>IF(L44="","",L44)</f>
        <v/>
      </c>
      <c r="K50" s="11">
        <v>2017</v>
      </c>
      <c r="L50" s="12">
        <f t="shared" si="7"/>
        <v>0</v>
      </c>
      <c r="M50" s="18"/>
      <c r="N50" s="19"/>
      <c r="O50" s="19"/>
      <c r="P50" s="20"/>
      <c r="R50" s="7" t="str">
        <f>IF(T44="","",T44)</f>
        <v/>
      </c>
      <c r="S50" s="11">
        <v>2017</v>
      </c>
      <c r="T50" s="12">
        <f t="shared" si="8"/>
        <v>0</v>
      </c>
      <c r="U50" s="18"/>
      <c r="V50" s="19"/>
      <c r="W50" s="19"/>
      <c r="X50" s="20"/>
    </row>
    <row r="51" spans="2:24" ht="15.75" x14ac:dyDescent="0.25">
      <c r="B51" s="7" t="str">
        <f>IF(D44="","",D44)</f>
        <v>ER/C/O/08 Employment increase in supported enterprises</v>
      </c>
      <c r="C51" s="11">
        <v>2018</v>
      </c>
      <c r="D51" s="12">
        <f t="shared" si="6"/>
        <v>172</v>
      </c>
      <c r="E51" s="18">
        <v>44</v>
      </c>
      <c r="F51" s="19">
        <v>44</v>
      </c>
      <c r="G51" s="19">
        <v>43</v>
      </c>
      <c r="H51" s="20">
        <v>41</v>
      </c>
      <c r="J51" s="7" t="str">
        <f>IF(L44="","",L44)</f>
        <v/>
      </c>
      <c r="K51" s="11">
        <v>2018</v>
      </c>
      <c r="L51" s="12">
        <f t="shared" si="7"/>
        <v>0</v>
      </c>
      <c r="M51" s="18"/>
      <c r="N51" s="19"/>
      <c r="O51" s="19"/>
      <c r="P51" s="20"/>
      <c r="R51" s="7" t="str">
        <f>IF(T44="","",T44)</f>
        <v/>
      </c>
      <c r="S51" s="11">
        <v>2018</v>
      </c>
      <c r="T51" s="12">
        <f t="shared" si="8"/>
        <v>0</v>
      </c>
      <c r="U51" s="18"/>
      <c r="V51" s="19"/>
      <c r="W51" s="19"/>
      <c r="X51" s="20"/>
    </row>
    <row r="52" spans="2:24" ht="15.75" x14ac:dyDescent="0.25">
      <c r="B52" s="7" t="str">
        <f>IF(D44="","",D44)</f>
        <v>ER/C/O/08 Employment increase in supported enterprises</v>
      </c>
      <c r="C52" s="11">
        <v>2019</v>
      </c>
      <c r="D52" s="12">
        <f t="shared" si="6"/>
        <v>75</v>
      </c>
      <c r="E52" s="18">
        <v>34</v>
      </c>
      <c r="F52" s="19">
        <v>41</v>
      </c>
      <c r="G52" s="19"/>
      <c r="H52" s="20"/>
      <c r="J52" s="7" t="str">
        <f>IF(L44="","",L44)</f>
        <v/>
      </c>
      <c r="K52" s="11">
        <v>2019</v>
      </c>
      <c r="L52" s="12">
        <f t="shared" si="7"/>
        <v>0</v>
      </c>
      <c r="M52" s="18"/>
      <c r="N52" s="19"/>
      <c r="O52" s="19"/>
      <c r="P52" s="20"/>
      <c r="R52" s="7" t="str">
        <f>IF(T44="","",T44)</f>
        <v/>
      </c>
      <c r="S52" s="11">
        <v>2019</v>
      </c>
      <c r="T52" s="12">
        <f t="shared" si="8"/>
        <v>0</v>
      </c>
      <c r="U52" s="18"/>
      <c r="V52" s="19"/>
      <c r="W52" s="19"/>
      <c r="X52" s="20"/>
    </row>
    <row r="53" spans="2:24" ht="15.75" x14ac:dyDescent="0.25">
      <c r="B53" s="7" t="str">
        <f>IF(D44="","",D44)</f>
        <v>ER/C/O/08 Employment increase in supported enterprises</v>
      </c>
      <c r="C53" s="11">
        <v>2020</v>
      </c>
      <c r="D53" s="12">
        <f t="shared" si="6"/>
        <v>0</v>
      </c>
      <c r="E53" s="18"/>
      <c r="F53" s="19"/>
      <c r="G53" s="19"/>
      <c r="H53" s="20"/>
      <c r="J53" s="7" t="str">
        <f>IF(L44="","",L44)</f>
        <v/>
      </c>
      <c r="K53" s="11">
        <v>2020</v>
      </c>
      <c r="L53" s="12">
        <f t="shared" si="7"/>
        <v>0</v>
      </c>
      <c r="M53" s="18"/>
      <c r="N53" s="19"/>
      <c r="O53" s="19"/>
      <c r="P53" s="20"/>
      <c r="R53" s="7" t="str">
        <f>IF(T44="","",T44)</f>
        <v/>
      </c>
      <c r="S53" s="11">
        <v>2020</v>
      </c>
      <c r="T53" s="12">
        <f t="shared" si="8"/>
        <v>0</v>
      </c>
      <c r="U53" s="18"/>
      <c r="V53" s="19"/>
      <c r="W53" s="19"/>
      <c r="X53" s="20"/>
    </row>
    <row r="54" spans="2:24" ht="15.75" x14ac:dyDescent="0.25">
      <c r="B54" s="7" t="str">
        <f>IF(D44="","",D44)</f>
        <v>ER/C/O/08 Employment increase in supported enterprises</v>
      </c>
      <c r="C54" s="11">
        <v>2021</v>
      </c>
      <c r="D54" s="12">
        <f t="shared" si="6"/>
        <v>0</v>
      </c>
      <c r="E54" s="18"/>
      <c r="F54" s="19"/>
      <c r="G54" s="19"/>
      <c r="H54" s="20"/>
      <c r="J54" s="7" t="str">
        <f>IF(L44="","",L44)</f>
        <v/>
      </c>
      <c r="K54" s="11">
        <v>2021</v>
      </c>
      <c r="L54" s="12">
        <f t="shared" si="7"/>
        <v>0</v>
      </c>
      <c r="M54" s="18"/>
      <c r="N54" s="19"/>
      <c r="O54" s="19"/>
      <c r="P54" s="20"/>
      <c r="R54" s="7" t="str">
        <f>IF(T44="","",T44)</f>
        <v/>
      </c>
      <c r="S54" s="11">
        <v>2021</v>
      </c>
      <c r="T54" s="12">
        <f t="shared" si="8"/>
        <v>0</v>
      </c>
      <c r="U54" s="18"/>
      <c r="V54" s="19"/>
      <c r="W54" s="19"/>
      <c r="X54" s="20"/>
    </row>
    <row r="55" spans="2:24" ht="15.75" x14ac:dyDescent="0.25">
      <c r="B55" s="7" t="str">
        <f>IF(D44="","",D44)</f>
        <v>ER/C/O/08 Employment increase in supported enterprises</v>
      </c>
      <c r="C55" s="11">
        <v>2022</v>
      </c>
      <c r="D55" s="12">
        <f t="shared" si="6"/>
        <v>0</v>
      </c>
      <c r="E55" s="18"/>
      <c r="F55" s="19"/>
      <c r="G55" s="19"/>
      <c r="H55" s="20"/>
      <c r="J55" s="7" t="str">
        <f>IF(L44="","",L44)</f>
        <v/>
      </c>
      <c r="K55" s="11">
        <v>2022</v>
      </c>
      <c r="L55" s="12">
        <f t="shared" si="7"/>
        <v>0</v>
      </c>
      <c r="M55" s="18"/>
      <c r="N55" s="19"/>
      <c r="O55" s="19"/>
      <c r="P55" s="20"/>
      <c r="R55" s="7" t="str">
        <f>IF(T44="","",T44)</f>
        <v/>
      </c>
      <c r="S55" s="11">
        <v>2022</v>
      </c>
      <c r="T55" s="12">
        <f t="shared" si="8"/>
        <v>0</v>
      </c>
      <c r="U55" s="18"/>
      <c r="V55" s="19"/>
      <c r="W55" s="19"/>
      <c r="X55" s="20"/>
    </row>
    <row r="56" spans="2:24" ht="15.75" x14ac:dyDescent="0.25">
      <c r="B56" s="7" t="str">
        <f>IF(D44="","",D44)</f>
        <v>ER/C/O/08 Employment increase in supported enterprises</v>
      </c>
      <c r="C56" s="11">
        <v>2023</v>
      </c>
      <c r="D56" s="12">
        <f t="shared" si="6"/>
        <v>0</v>
      </c>
      <c r="E56" s="18"/>
      <c r="F56" s="19"/>
      <c r="G56" s="19"/>
      <c r="H56" s="20"/>
      <c r="J56" s="7" t="str">
        <f>IF(L44="","",L44)</f>
        <v/>
      </c>
      <c r="K56" s="11">
        <v>2023</v>
      </c>
      <c r="L56" s="12">
        <f t="shared" si="7"/>
        <v>0</v>
      </c>
      <c r="M56" s="18"/>
      <c r="N56" s="19"/>
      <c r="O56" s="19"/>
      <c r="P56" s="20"/>
      <c r="R56" s="7" t="str">
        <f>IF(T44="","",T44)</f>
        <v/>
      </c>
      <c r="S56" s="11">
        <v>2023</v>
      </c>
      <c r="T56" s="12">
        <f t="shared" si="8"/>
        <v>0</v>
      </c>
      <c r="U56" s="18"/>
      <c r="V56" s="19"/>
      <c r="W56" s="19"/>
      <c r="X56" s="20"/>
    </row>
    <row r="57" spans="2:24" ht="16.5" thickBot="1" x14ac:dyDescent="0.3">
      <c r="C57" s="13" t="s">
        <v>49</v>
      </c>
      <c r="D57" s="14">
        <f>D47+D48+D49+D50+D51+D52+D53+D54+D55+D56</f>
        <v>360</v>
      </c>
      <c r="E57" s="15">
        <f>E47+E48+E49+E50+E51+E52+E53+E54+E55+E56</f>
        <v>85</v>
      </c>
      <c r="F57" s="16">
        <f>F47+F48+F49+F50+F51+F52+F53+F54+F55+F56</f>
        <v>108</v>
      </c>
      <c r="G57" s="16">
        <f>G47+G48+G49+G50+G51+G52+G53+G54+G55+G56</f>
        <v>81</v>
      </c>
      <c r="H57" s="17">
        <f>H47+H48+H49+H50+H51+H52+H53+H54+H55+H56</f>
        <v>86</v>
      </c>
      <c r="K57" s="13" t="s">
        <v>49</v>
      </c>
      <c r="L57" s="14">
        <f>L47+L48+L49+L50+L51+L52+L53+L54+L55+L56</f>
        <v>0</v>
      </c>
      <c r="M57" s="15">
        <f>M47+M48+M49+M50+M51+M52+M53+M54+M55+M56</f>
        <v>0</v>
      </c>
      <c r="N57" s="16">
        <f>N47+N48+N49+N50+N51+N52+N53+N54+N55+N56</f>
        <v>0</v>
      </c>
      <c r="O57" s="16">
        <f>O47+O48+O49+O50+O51+O52+O53+O54+O55+O56</f>
        <v>0</v>
      </c>
      <c r="P57" s="17">
        <f>P47+P48+P49+P50+P51+P52+P53+P54+P55+P56</f>
        <v>0</v>
      </c>
      <c r="S57" s="13" t="s">
        <v>49</v>
      </c>
      <c r="T57" s="14">
        <f>T47+T48+T49+T50+T51+T52+T53+T54+T55+T56</f>
        <v>0</v>
      </c>
      <c r="U57" s="15">
        <f>U47+U48+U49+U50+U51+U52+U53+U54+U55+U56</f>
        <v>0</v>
      </c>
      <c r="V57" s="16">
        <f>V47+V48+V49+V50+V51+V52+V53+V54+V55+V56</f>
        <v>0</v>
      </c>
      <c r="W57" s="16">
        <f>W47+W48+W49+W50+W51+W52+W53+W54+W55+W56</f>
        <v>0</v>
      </c>
      <c r="X57" s="17">
        <f>X47+X48+X49+X50+X51+X52+X53+X54+X55+X56</f>
        <v>0</v>
      </c>
    </row>
    <row r="59" spans="2:24" ht="48" customHeight="1" x14ac:dyDescent="0.2">
      <c r="C59" s="27" t="s">
        <v>180</v>
      </c>
      <c r="D59" s="39"/>
      <c r="E59" s="40"/>
      <c r="F59" s="40"/>
      <c r="G59" s="40"/>
      <c r="H59" s="41"/>
      <c r="K59" s="27" t="s">
        <v>180</v>
      </c>
      <c r="L59" s="39"/>
      <c r="M59" s="40"/>
      <c r="N59" s="40"/>
      <c r="O59" s="40"/>
      <c r="P59" s="41"/>
      <c r="S59" s="27" t="s">
        <v>180</v>
      </c>
      <c r="T59" s="39"/>
      <c r="U59" s="40"/>
      <c r="V59" s="40"/>
      <c r="W59" s="40"/>
      <c r="X59" s="41"/>
    </row>
    <row r="60" spans="2:24" ht="7.5" customHeight="1" thickBot="1" x14ac:dyDescent="0.25"/>
    <row r="61" spans="2:24" ht="15.75" x14ac:dyDescent="0.25">
      <c r="C61" s="8"/>
      <c r="D61" s="9" t="s">
        <v>49</v>
      </c>
      <c r="E61" s="9" t="s">
        <v>45</v>
      </c>
      <c r="F61" s="9" t="s">
        <v>46</v>
      </c>
      <c r="G61" s="9" t="s">
        <v>47</v>
      </c>
      <c r="H61" s="10" t="s">
        <v>48</v>
      </c>
      <c r="K61" s="8"/>
      <c r="L61" s="9" t="s">
        <v>49</v>
      </c>
      <c r="M61" s="9" t="s">
        <v>45</v>
      </c>
      <c r="N61" s="9" t="s">
        <v>46</v>
      </c>
      <c r="O61" s="9" t="s">
        <v>47</v>
      </c>
      <c r="P61" s="10" t="s">
        <v>48</v>
      </c>
      <c r="S61" s="8"/>
      <c r="T61" s="9" t="s">
        <v>49</v>
      </c>
      <c r="U61" s="9" t="s">
        <v>45</v>
      </c>
      <c r="V61" s="9" t="s">
        <v>46</v>
      </c>
      <c r="W61" s="9" t="s">
        <v>47</v>
      </c>
      <c r="X61" s="10" t="s">
        <v>48</v>
      </c>
    </row>
    <row r="62" spans="2:24" ht="15.75" x14ac:dyDescent="0.25">
      <c r="B62" s="7" t="str">
        <f>IF(D59="","",D59)</f>
        <v/>
      </c>
      <c r="C62" s="11">
        <v>2014</v>
      </c>
      <c r="D62" s="12">
        <f>E62+F62+G62+H62</f>
        <v>0</v>
      </c>
      <c r="E62" s="18"/>
      <c r="F62" s="19"/>
      <c r="G62" s="19"/>
      <c r="H62" s="20"/>
      <c r="J62" s="7" t="str">
        <f>IF(L59="","",L59)</f>
        <v/>
      </c>
      <c r="K62" s="11">
        <v>2014</v>
      </c>
      <c r="L62" s="12">
        <f>M62+N62+O62+P62</f>
        <v>0</v>
      </c>
      <c r="M62" s="18"/>
      <c r="N62" s="19"/>
      <c r="O62" s="19"/>
      <c r="P62" s="20"/>
      <c r="R62" s="7" t="str">
        <f>IF(T59="","",T59)</f>
        <v/>
      </c>
      <c r="S62" s="11">
        <v>2014</v>
      </c>
      <c r="T62" s="12">
        <f>U62+V62+W62+X62</f>
        <v>0</v>
      </c>
      <c r="U62" s="18"/>
      <c r="V62" s="19"/>
      <c r="W62" s="19"/>
      <c r="X62" s="20"/>
    </row>
    <row r="63" spans="2:24" ht="15.75" x14ac:dyDescent="0.25">
      <c r="B63" s="7" t="str">
        <f>IF(D59="","",D59)</f>
        <v/>
      </c>
      <c r="C63" s="11">
        <v>2015</v>
      </c>
      <c r="D63" s="12">
        <f t="shared" ref="D63:D71" si="9">E63+F63+G63+H63</f>
        <v>0</v>
      </c>
      <c r="E63" s="18"/>
      <c r="F63" s="19"/>
      <c r="G63" s="19"/>
      <c r="H63" s="20"/>
      <c r="J63" s="7" t="str">
        <f>IF(L59="","",L59)</f>
        <v/>
      </c>
      <c r="K63" s="11">
        <v>2015</v>
      </c>
      <c r="L63" s="12">
        <f t="shared" ref="L63:L71" si="10">M63+N63+O63+P63</f>
        <v>0</v>
      </c>
      <c r="M63" s="18"/>
      <c r="N63" s="19"/>
      <c r="O63" s="19"/>
      <c r="P63" s="20"/>
      <c r="R63" s="7" t="str">
        <f>IF(T59="","",T59)</f>
        <v/>
      </c>
      <c r="S63" s="11">
        <v>2015</v>
      </c>
      <c r="T63" s="12">
        <f t="shared" ref="T63:T71" si="11">U63+V63+W63+X63</f>
        <v>0</v>
      </c>
      <c r="U63" s="18"/>
      <c r="V63" s="19"/>
      <c r="W63" s="19"/>
      <c r="X63" s="20"/>
    </row>
    <row r="64" spans="2:24" ht="15.75" x14ac:dyDescent="0.25">
      <c r="B64" s="7" t="str">
        <f>IF(D59="","",D59)</f>
        <v/>
      </c>
      <c r="C64" s="11">
        <v>2016</v>
      </c>
      <c r="D64" s="12">
        <f t="shared" si="9"/>
        <v>0</v>
      </c>
      <c r="E64" s="18"/>
      <c r="F64" s="19"/>
      <c r="G64" s="19"/>
      <c r="H64" s="20"/>
      <c r="J64" s="7" t="str">
        <f>IF(L59="","",L59)</f>
        <v/>
      </c>
      <c r="K64" s="11">
        <v>2016</v>
      </c>
      <c r="L64" s="12">
        <f t="shared" si="10"/>
        <v>0</v>
      </c>
      <c r="M64" s="18"/>
      <c r="N64" s="19"/>
      <c r="O64" s="19"/>
      <c r="P64" s="20"/>
      <c r="R64" s="7" t="str">
        <f>IF(T59="","",T59)</f>
        <v/>
      </c>
      <c r="S64" s="11">
        <v>2016</v>
      </c>
      <c r="T64" s="12">
        <f t="shared" si="11"/>
        <v>0</v>
      </c>
      <c r="U64" s="18"/>
      <c r="V64" s="19"/>
      <c r="W64" s="19"/>
      <c r="X64" s="20"/>
    </row>
    <row r="65" spans="2:24" ht="15.75" x14ac:dyDescent="0.25">
      <c r="B65" s="7" t="str">
        <f>IF(D59="","",D59)</f>
        <v/>
      </c>
      <c r="C65" s="11">
        <v>2017</v>
      </c>
      <c r="D65" s="12">
        <f t="shared" si="9"/>
        <v>0</v>
      </c>
      <c r="E65" s="18"/>
      <c r="F65" s="19"/>
      <c r="G65" s="19"/>
      <c r="H65" s="20"/>
      <c r="J65" s="7" t="str">
        <f>IF(L59="","",L59)</f>
        <v/>
      </c>
      <c r="K65" s="11">
        <v>2017</v>
      </c>
      <c r="L65" s="12">
        <f t="shared" si="10"/>
        <v>0</v>
      </c>
      <c r="M65" s="18"/>
      <c r="N65" s="19"/>
      <c r="O65" s="19"/>
      <c r="P65" s="20"/>
      <c r="R65" s="7" t="str">
        <f>IF(T59="","",T59)</f>
        <v/>
      </c>
      <c r="S65" s="11">
        <v>2017</v>
      </c>
      <c r="T65" s="12">
        <f t="shared" si="11"/>
        <v>0</v>
      </c>
      <c r="U65" s="18"/>
      <c r="V65" s="19"/>
      <c r="W65" s="19"/>
      <c r="X65" s="20"/>
    </row>
    <row r="66" spans="2:24" ht="15.75" x14ac:dyDescent="0.25">
      <c r="B66" s="7" t="str">
        <f>IF(D59="","",D59)</f>
        <v/>
      </c>
      <c r="C66" s="11">
        <v>2018</v>
      </c>
      <c r="D66" s="12">
        <f t="shared" si="9"/>
        <v>0</v>
      </c>
      <c r="E66" s="18"/>
      <c r="F66" s="19"/>
      <c r="G66" s="19"/>
      <c r="H66" s="20"/>
      <c r="J66" s="7" t="str">
        <f>IF(L59="","",L59)</f>
        <v/>
      </c>
      <c r="K66" s="11">
        <v>2018</v>
      </c>
      <c r="L66" s="12">
        <f t="shared" si="10"/>
        <v>0</v>
      </c>
      <c r="M66" s="18"/>
      <c r="N66" s="19"/>
      <c r="O66" s="19"/>
      <c r="P66" s="20"/>
      <c r="R66" s="7" t="str">
        <f>IF(T59="","",T59)</f>
        <v/>
      </c>
      <c r="S66" s="11">
        <v>2018</v>
      </c>
      <c r="T66" s="12">
        <f t="shared" si="11"/>
        <v>0</v>
      </c>
      <c r="U66" s="18"/>
      <c r="V66" s="19"/>
      <c r="W66" s="19"/>
      <c r="X66" s="20"/>
    </row>
    <row r="67" spans="2:24" ht="15.75" x14ac:dyDescent="0.25">
      <c r="B67" s="7" t="str">
        <f>IF(D59="","",D59)</f>
        <v/>
      </c>
      <c r="C67" s="11">
        <v>2019</v>
      </c>
      <c r="D67" s="12">
        <f t="shared" si="9"/>
        <v>0</v>
      </c>
      <c r="E67" s="18"/>
      <c r="F67" s="19"/>
      <c r="G67" s="19"/>
      <c r="H67" s="20"/>
      <c r="J67" s="7" t="str">
        <f>IF(L59="","",L59)</f>
        <v/>
      </c>
      <c r="K67" s="11">
        <v>2019</v>
      </c>
      <c r="L67" s="12">
        <f t="shared" si="10"/>
        <v>0</v>
      </c>
      <c r="M67" s="18"/>
      <c r="N67" s="19"/>
      <c r="O67" s="19"/>
      <c r="P67" s="20"/>
      <c r="R67" s="7" t="str">
        <f>IF(T59="","",T59)</f>
        <v/>
      </c>
      <c r="S67" s="11">
        <v>2019</v>
      </c>
      <c r="T67" s="12">
        <f t="shared" si="11"/>
        <v>0</v>
      </c>
      <c r="U67" s="18"/>
      <c r="V67" s="19"/>
      <c r="W67" s="19"/>
      <c r="X67" s="20"/>
    </row>
    <row r="68" spans="2:24" ht="15.75" x14ac:dyDescent="0.25">
      <c r="B68" s="7" t="str">
        <f>IF(D59="","",D59)</f>
        <v/>
      </c>
      <c r="C68" s="11">
        <v>2020</v>
      </c>
      <c r="D68" s="12">
        <f t="shared" si="9"/>
        <v>0</v>
      </c>
      <c r="E68" s="18"/>
      <c r="F68" s="19"/>
      <c r="G68" s="19"/>
      <c r="H68" s="20"/>
      <c r="J68" s="7" t="str">
        <f>IF(L59="","",L59)</f>
        <v/>
      </c>
      <c r="K68" s="11">
        <v>2020</v>
      </c>
      <c r="L68" s="12">
        <f t="shared" si="10"/>
        <v>0</v>
      </c>
      <c r="M68" s="18"/>
      <c r="N68" s="19"/>
      <c r="O68" s="19"/>
      <c r="P68" s="20"/>
      <c r="R68" s="7" t="str">
        <f>IF(T59="","",T59)</f>
        <v/>
      </c>
      <c r="S68" s="11">
        <v>2020</v>
      </c>
      <c r="T68" s="12">
        <f t="shared" si="11"/>
        <v>0</v>
      </c>
      <c r="U68" s="18"/>
      <c r="V68" s="19"/>
      <c r="W68" s="19"/>
      <c r="X68" s="20"/>
    </row>
    <row r="69" spans="2:24" ht="15.75" x14ac:dyDescent="0.25">
      <c r="B69" s="7" t="str">
        <f>IF(D59="","",D59)</f>
        <v/>
      </c>
      <c r="C69" s="11">
        <v>2021</v>
      </c>
      <c r="D69" s="12">
        <f t="shared" si="9"/>
        <v>0</v>
      </c>
      <c r="E69" s="18"/>
      <c r="F69" s="19"/>
      <c r="G69" s="19"/>
      <c r="H69" s="20"/>
      <c r="J69" s="7" t="str">
        <f>IF(L59="","",L59)</f>
        <v/>
      </c>
      <c r="K69" s="11">
        <v>2021</v>
      </c>
      <c r="L69" s="12">
        <f t="shared" si="10"/>
        <v>0</v>
      </c>
      <c r="M69" s="18"/>
      <c r="N69" s="19"/>
      <c r="O69" s="19"/>
      <c r="P69" s="20"/>
      <c r="R69" s="7" t="str">
        <f>IF(T59="","",T59)</f>
        <v/>
      </c>
      <c r="S69" s="11">
        <v>2021</v>
      </c>
      <c r="T69" s="12">
        <f t="shared" si="11"/>
        <v>0</v>
      </c>
      <c r="U69" s="18"/>
      <c r="V69" s="19"/>
      <c r="W69" s="19"/>
      <c r="X69" s="20"/>
    </row>
    <row r="70" spans="2:24" ht="15.75" x14ac:dyDescent="0.25">
      <c r="B70" s="7" t="str">
        <f>IF(D59="","",D59)</f>
        <v/>
      </c>
      <c r="C70" s="11">
        <v>2022</v>
      </c>
      <c r="D70" s="12">
        <f t="shared" si="9"/>
        <v>0</v>
      </c>
      <c r="E70" s="18"/>
      <c r="F70" s="19"/>
      <c r="G70" s="19"/>
      <c r="H70" s="20"/>
      <c r="J70" s="7" t="str">
        <f>IF(L59="","",L59)</f>
        <v/>
      </c>
      <c r="K70" s="11">
        <v>2022</v>
      </c>
      <c r="L70" s="12">
        <f t="shared" si="10"/>
        <v>0</v>
      </c>
      <c r="M70" s="18"/>
      <c r="N70" s="19"/>
      <c r="O70" s="19"/>
      <c r="P70" s="20"/>
      <c r="R70" s="7" t="str">
        <f>IF(T59="","",T59)</f>
        <v/>
      </c>
      <c r="S70" s="11">
        <v>2022</v>
      </c>
      <c r="T70" s="12">
        <f t="shared" si="11"/>
        <v>0</v>
      </c>
      <c r="U70" s="18"/>
      <c r="V70" s="19"/>
      <c r="W70" s="19"/>
      <c r="X70" s="20"/>
    </row>
    <row r="71" spans="2:24" ht="15.75" x14ac:dyDescent="0.25">
      <c r="B71" s="7" t="str">
        <f>IF(D59="","",D59)</f>
        <v/>
      </c>
      <c r="C71" s="11">
        <v>2023</v>
      </c>
      <c r="D71" s="12">
        <f t="shared" si="9"/>
        <v>0</v>
      </c>
      <c r="E71" s="18"/>
      <c r="F71" s="19"/>
      <c r="G71" s="19"/>
      <c r="H71" s="20"/>
      <c r="J71" s="7" t="str">
        <f>IF(L59="","",L59)</f>
        <v/>
      </c>
      <c r="K71" s="11">
        <v>2023</v>
      </c>
      <c r="L71" s="12">
        <f t="shared" si="10"/>
        <v>0</v>
      </c>
      <c r="M71" s="18"/>
      <c r="N71" s="19"/>
      <c r="O71" s="19"/>
      <c r="P71" s="20"/>
      <c r="R71" s="7" t="str">
        <f>IF(T59="","",T59)</f>
        <v/>
      </c>
      <c r="S71" s="11">
        <v>2023</v>
      </c>
      <c r="T71" s="12">
        <f t="shared" si="11"/>
        <v>0</v>
      </c>
      <c r="U71" s="18"/>
      <c r="V71" s="19"/>
      <c r="W71" s="19"/>
      <c r="X71" s="20"/>
    </row>
    <row r="72" spans="2:24" ht="16.5" thickBot="1" x14ac:dyDescent="0.3">
      <c r="C72" s="13" t="s">
        <v>49</v>
      </c>
      <c r="D72" s="14">
        <f>D62+D63+D64+D65+D66+D67+D68+D69+D70+D71</f>
        <v>0</v>
      </c>
      <c r="E72" s="15">
        <f>E62+E63+E64+E65+E66+E67+E68+E69+E70+E71</f>
        <v>0</v>
      </c>
      <c r="F72" s="16">
        <f>F62+F63+F64+F65+F66+F67+F68+F69+F70+F71</f>
        <v>0</v>
      </c>
      <c r="G72" s="16">
        <f>G62+G63+G64+G65+G66+G67+G68+G69+G70+G71</f>
        <v>0</v>
      </c>
      <c r="H72" s="17">
        <f>H62+H63+H64+H65+H66+H67+H68+H69+H70+H71</f>
        <v>0</v>
      </c>
      <c r="K72" s="13" t="s">
        <v>49</v>
      </c>
      <c r="L72" s="14">
        <f>L62+L63+L64+L65+L66+L67+L68+L69+L70+L71</f>
        <v>0</v>
      </c>
      <c r="M72" s="15">
        <f>M62+M63+M64+M65+M66+M67+M68+M69+M70+M71</f>
        <v>0</v>
      </c>
      <c r="N72" s="16">
        <f>N62+N63+N64+N65+N66+N67+N68+N69+N70+N71</f>
        <v>0</v>
      </c>
      <c r="O72" s="16">
        <f>O62+O63+O64+O65+O66+O67+O68+O69+O70+O71</f>
        <v>0</v>
      </c>
      <c r="P72" s="17">
        <f>P62+P63+P64+P65+P66+P67+P68+P69+P70+P71</f>
        <v>0</v>
      </c>
      <c r="S72" s="13" t="s">
        <v>49</v>
      </c>
      <c r="T72" s="14">
        <f>T62+T63+T64+T65+T66+T67+T68+T69+T70+T71</f>
        <v>0</v>
      </c>
      <c r="U72" s="15">
        <f>U62+U63+U64+U65+U66+U67+U68+U69+U70+U71</f>
        <v>0</v>
      </c>
      <c r="V72" s="16">
        <f>V62+V63+V64+V65+V66+V67+V68+V69+V70+V71</f>
        <v>0</v>
      </c>
      <c r="W72" s="16">
        <f>W62+W63+W64+W65+W66+W67+W68+W69+W70+W71</f>
        <v>0</v>
      </c>
      <c r="X72" s="17">
        <f>X62+X63+X64+X65+X66+X67+X68+X69+X70+X71</f>
        <v>0</v>
      </c>
    </row>
    <row r="74" spans="2:24" ht="48" customHeight="1" x14ac:dyDescent="0.2">
      <c r="C74" s="27" t="s">
        <v>180</v>
      </c>
      <c r="D74" s="39"/>
      <c r="E74" s="40"/>
      <c r="F74" s="40"/>
      <c r="G74" s="40"/>
      <c r="H74" s="41"/>
      <c r="K74" s="27" t="s">
        <v>180</v>
      </c>
      <c r="L74" s="39"/>
      <c r="M74" s="40"/>
      <c r="N74" s="40"/>
      <c r="O74" s="40"/>
      <c r="P74" s="41"/>
      <c r="S74" s="27" t="s">
        <v>180</v>
      </c>
      <c r="T74" s="39"/>
      <c r="U74" s="40"/>
      <c r="V74" s="40"/>
      <c r="W74" s="40"/>
      <c r="X74" s="41"/>
    </row>
    <row r="75" spans="2:24" ht="7.5" customHeight="1" thickBot="1" x14ac:dyDescent="0.25"/>
    <row r="76" spans="2:24" ht="15.75" x14ac:dyDescent="0.25">
      <c r="C76" s="8"/>
      <c r="D76" s="9" t="s">
        <v>49</v>
      </c>
      <c r="E76" s="9" t="s">
        <v>45</v>
      </c>
      <c r="F76" s="9" t="s">
        <v>46</v>
      </c>
      <c r="G76" s="9" t="s">
        <v>47</v>
      </c>
      <c r="H76" s="10" t="s">
        <v>48</v>
      </c>
      <c r="K76" s="8"/>
      <c r="L76" s="9" t="s">
        <v>49</v>
      </c>
      <c r="M76" s="9" t="s">
        <v>45</v>
      </c>
      <c r="N76" s="9" t="s">
        <v>46</v>
      </c>
      <c r="O76" s="9" t="s">
        <v>47</v>
      </c>
      <c r="P76" s="10" t="s">
        <v>48</v>
      </c>
      <c r="S76" s="8"/>
      <c r="T76" s="9" t="s">
        <v>49</v>
      </c>
      <c r="U76" s="9" t="s">
        <v>45</v>
      </c>
      <c r="V76" s="9" t="s">
        <v>46</v>
      </c>
      <c r="W76" s="9" t="s">
        <v>47</v>
      </c>
      <c r="X76" s="10" t="s">
        <v>48</v>
      </c>
    </row>
    <row r="77" spans="2:24" ht="15.75" x14ac:dyDescent="0.25">
      <c r="B77" s="7" t="str">
        <f>IF(D74="","",D74)</f>
        <v/>
      </c>
      <c r="C77" s="11">
        <v>2014</v>
      </c>
      <c r="D77" s="12">
        <f>E77+F77+G77+H77</f>
        <v>0</v>
      </c>
      <c r="E77" s="18"/>
      <c r="F77" s="19"/>
      <c r="G77" s="19"/>
      <c r="H77" s="20"/>
      <c r="J77" s="7" t="str">
        <f>IF(L74="","",L74)</f>
        <v/>
      </c>
      <c r="K77" s="11">
        <v>2014</v>
      </c>
      <c r="L77" s="12">
        <f>M77+N77+O77+P77</f>
        <v>0</v>
      </c>
      <c r="M77" s="18"/>
      <c r="N77" s="19"/>
      <c r="O77" s="19"/>
      <c r="P77" s="20"/>
      <c r="R77" s="7" t="str">
        <f>IF(T74="","",T74)</f>
        <v/>
      </c>
      <c r="S77" s="11">
        <v>2014</v>
      </c>
      <c r="T77" s="12">
        <f>U77+V77+W77+X77</f>
        <v>0</v>
      </c>
      <c r="U77" s="18"/>
      <c r="V77" s="19"/>
      <c r="W77" s="19"/>
      <c r="X77" s="20"/>
    </row>
    <row r="78" spans="2:24" ht="15.75" x14ac:dyDescent="0.25">
      <c r="B78" s="7" t="str">
        <f>IF(D74="","",D74)</f>
        <v/>
      </c>
      <c r="C78" s="11">
        <v>2015</v>
      </c>
      <c r="D78" s="12">
        <f t="shared" ref="D78:D86" si="12">E78+F78+G78+H78</f>
        <v>0</v>
      </c>
      <c r="E78" s="18"/>
      <c r="F78" s="19"/>
      <c r="G78" s="19"/>
      <c r="H78" s="20"/>
      <c r="J78" s="7" t="str">
        <f>IF(L74="","",L74)</f>
        <v/>
      </c>
      <c r="K78" s="11">
        <v>2015</v>
      </c>
      <c r="L78" s="12">
        <f t="shared" ref="L78:L86" si="13">M78+N78+O78+P78</f>
        <v>0</v>
      </c>
      <c r="M78" s="18"/>
      <c r="N78" s="19"/>
      <c r="O78" s="19"/>
      <c r="P78" s="20"/>
      <c r="R78" s="7" t="str">
        <f>IF(T74="","",T74)</f>
        <v/>
      </c>
      <c r="S78" s="11">
        <v>2015</v>
      </c>
      <c r="T78" s="12">
        <f t="shared" ref="T78:T86" si="14">U78+V78+W78+X78</f>
        <v>0</v>
      </c>
      <c r="U78" s="18"/>
      <c r="V78" s="19"/>
      <c r="W78" s="19"/>
      <c r="X78" s="20"/>
    </row>
    <row r="79" spans="2:24" ht="15.75" x14ac:dyDescent="0.25">
      <c r="B79" s="7" t="str">
        <f>IF(D74="","",D74)</f>
        <v/>
      </c>
      <c r="C79" s="11">
        <v>2016</v>
      </c>
      <c r="D79" s="12">
        <f t="shared" si="12"/>
        <v>0</v>
      </c>
      <c r="E79" s="18"/>
      <c r="F79" s="19"/>
      <c r="G79" s="19"/>
      <c r="H79" s="20"/>
      <c r="J79" s="7" t="str">
        <f>IF(L74="","",L74)</f>
        <v/>
      </c>
      <c r="K79" s="11">
        <v>2016</v>
      </c>
      <c r="L79" s="12">
        <f t="shared" si="13"/>
        <v>0</v>
      </c>
      <c r="M79" s="18"/>
      <c r="N79" s="19"/>
      <c r="O79" s="19"/>
      <c r="P79" s="20"/>
      <c r="R79" s="7" t="str">
        <f>IF(T74="","",T74)</f>
        <v/>
      </c>
      <c r="S79" s="11">
        <v>2016</v>
      </c>
      <c r="T79" s="12">
        <f t="shared" si="14"/>
        <v>0</v>
      </c>
      <c r="U79" s="18"/>
      <c r="V79" s="19"/>
      <c r="W79" s="19"/>
      <c r="X79" s="20"/>
    </row>
    <row r="80" spans="2:24" ht="15.75" x14ac:dyDescent="0.25">
      <c r="B80" s="7" t="str">
        <f>IF(D74="","",D74)</f>
        <v/>
      </c>
      <c r="C80" s="11">
        <v>2017</v>
      </c>
      <c r="D80" s="12">
        <f t="shared" si="12"/>
        <v>0</v>
      </c>
      <c r="E80" s="18"/>
      <c r="F80" s="19"/>
      <c r="G80" s="19"/>
      <c r="H80" s="20"/>
      <c r="J80" s="7" t="str">
        <f>IF(L74="","",L74)</f>
        <v/>
      </c>
      <c r="K80" s="11">
        <v>2017</v>
      </c>
      <c r="L80" s="12">
        <f t="shared" si="13"/>
        <v>0</v>
      </c>
      <c r="M80" s="18"/>
      <c r="N80" s="19"/>
      <c r="O80" s="19"/>
      <c r="P80" s="20"/>
      <c r="R80" s="7" t="str">
        <f>IF(T74="","",T74)</f>
        <v/>
      </c>
      <c r="S80" s="11">
        <v>2017</v>
      </c>
      <c r="T80" s="12">
        <f t="shared" si="14"/>
        <v>0</v>
      </c>
      <c r="U80" s="18"/>
      <c r="V80" s="19"/>
      <c r="W80" s="19"/>
      <c r="X80" s="20"/>
    </row>
    <row r="81" spans="2:24" ht="15.75" x14ac:dyDescent="0.25">
      <c r="B81" s="7" t="str">
        <f>IF(D74="","",D74)</f>
        <v/>
      </c>
      <c r="C81" s="11">
        <v>2018</v>
      </c>
      <c r="D81" s="12">
        <f t="shared" si="12"/>
        <v>0</v>
      </c>
      <c r="E81" s="18"/>
      <c r="F81" s="19"/>
      <c r="G81" s="19"/>
      <c r="H81" s="20"/>
      <c r="J81" s="7" t="str">
        <f>IF(L74="","",L74)</f>
        <v/>
      </c>
      <c r="K81" s="11">
        <v>2018</v>
      </c>
      <c r="L81" s="12">
        <f t="shared" si="13"/>
        <v>0</v>
      </c>
      <c r="M81" s="18"/>
      <c r="N81" s="19"/>
      <c r="O81" s="19"/>
      <c r="P81" s="20"/>
      <c r="R81" s="7" t="str">
        <f>IF(T74="","",T74)</f>
        <v/>
      </c>
      <c r="S81" s="11">
        <v>2018</v>
      </c>
      <c r="T81" s="12">
        <f t="shared" si="14"/>
        <v>0</v>
      </c>
      <c r="U81" s="18"/>
      <c r="V81" s="19"/>
      <c r="W81" s="19"/>
      <c r="X81" s="20"/>
    </row>
    <row r="82" spans="2:24" ht="15.75" x14ac:dyDescent="0.25">
      <c r="B82" s="7" t="str">
        <f>IF(D74="","",D74)</f>
        <v/>
      </c>
      <c r="C82" s="11">
        <v>2019</v>
      </c>
      <c r="D82" s="12">
        <f t="shared" si="12"/>
        <v>0</v>
      </c>
      <c r="E82" s="18"/>
      <c r="F82" s="19"/>
      <c r="G82" s="19"/>
      <c r="H82" s="20"/>
      <c r="J82" s="7" t="str">
        <f>IF(L74="","",L74)</f>
        <v/>
      </c>
      <c r="K82" s="11">
        <v>2019</v>
      </c>
      <c r="L82" s="12">
        <f t="shared" si="13"/>
        <v>0</v>
      </c>
      <c r="M82" s="18"/>
      <c r="N82" s="19"/>
      <c r="O82" s="19"/>
      <c r="P82" s="20"/>
      <c r="R82" s="7" t="str">
        <f>IF(T74="","",T74)</f>
        <v/>
      </c>
      <c r="S82" s="11">
        <v>2019</v>
      </c>
      <c r="T82" s="12">
        <f t="shared" si="14"/>
        <v>0</v>
      </c>
      <c r="U82" s="18"/>
      <c r="V82" s="19"/>
      <c r="W82" s="19"/>
      <c r="X82" s="20"/>
    </row>
    <row r="83" spans="2:24" ht="15.75" x14ac:dyDescent="0.25">
      <c r="B83" s="7" t="str">
        <f>IF(D74="","",D74)</f>
        <v/>
      </c>
      <c r="C83" s="11">
        <v>2020</v>
      </c>
      <c r="D83" s="12">
        <f t="shared" si="12"/>
        <v>0</v>
      </c>
      <c r="E83" s="18"/>
      <c r="F83" s="19"/>
      <c r="G83" s="19"/>
      <c r="H83" s="20"/>
      <c r="J83" s="7" t="str">
        <f>IF(L74="","",L74)</f>
        <v/>
      </c>
      <c r="K83" s="11">
        <v>2020</v>
      </c>
      <c r="L83" s="12">
        <f t="shared" si="13"/>
        <v>0</v>
      </c>
      <c r="M83" s="18"/>
      <c r="N83" s="19"/>
      <c r="O83" s="19"/>
      <c r="P83" s="20"/>
      <c r="R83" s="7" t="str">
        <f>IF(T74="","",T74)</f>
        <v/>
      </c>
      <c r="S83" s="11">
        <v>2020</v>
      </c>
      <c r="T83" s="12">
        <f t="shared" si="14"/>
        <v>0</v>
      </c>
      <c r="U83" s="18"/>
      <c r="V83" s="19"/>
      <c r="W83" s="19"/>
      <c r="X83" s="20"/>
    </row>
    <row r="84" spans="2:24" ht="15.75" x14ac:dyDescent="0.25">
      <c r="B84" s="7" t="str">
        <f>IF(D74="","",D74)</f>
        <v/>
      </c>
      <c r="C84" s="11">
        <v>2021</v>
      </c>
      <c r="D84" s="12">
        <f t="shared" si="12"/>
        <v>0</v>
      </c>
      <c r="E84" s="18"/>
      <c r="F84" s="19"/>
      <c r="G84" s="19"/>
      <c r="H84" s="20"/>
      <c r="J84" s="7" t="str">
        <f>IF(L74="","",L74)</f>
        <v/>
      </c>
      <c r="K84" s="11">
        <v>2021</v>
      </c>
      <c r="L84" s="12">
        <f t="shared" si="13"/>
        <v>0</v>
      </c>
      <c r="M84" s="18"/>
      <c r="N84" s="19"/>
      <c r="O84" s="19"/>
      <c r="P84" s="20"/>
      <c r="R84" s="7" t="str">
        <f>IF(T74="","",T74)</f>
        <v/>
      </c>
      <c r="S84" s="11">
        <v>2021</v>
      </c>
      <c r="T84" s="12">
        <f t="shared" si="14"/>
        <v>0</v>
      </c>
      <c r="U84" s="18"/>
      <c r="V84" s="19"/>
      <c r="W84" s="19"/>
      <c r="X84" s="20"/>
    </row>
    <row r="85" spans="2:24" ht="15.75" x14ac:dyDescent="0.25">
      <c r="B85" s="7" t="str">
        <f>IF(D74="","",D74)</f>
        <v/>
      </c>
      <c r="C85" s="11">
        <v>2022</v>
      </c>
      <c r="D85" s="12">
        <f t="shared" si="12"/>
        <v>0</v>
      </c>
      <c r="E85" s="18"/>
      <c r="F85" s="19"/>
      <c r="G85" s="19"/>
      <c r="H85" s="20"/>
      <c r="J85" s="7" t="str">
        <f>IF(L74="","",L74)</f>
        <v/>
      </c>
      <c r="K85" s="11">
        <v>2022</v>
      </c>
      <c r="L85" s="12">
        <f t="shared" si="13"/>
        <v>0</v>
      </c>
      <c r="M85" s="18"/>
      <c r="N85" s="19"/>
      <c r="O85" s="19"/>
      <c r="P85" s="20"/>
      <c r="R85" s="7" t="str">
        <f>IF(T74="","",T74)</f>
        <v/>
      </c>
      <c r="S85" s="11">
        <v>2022</v>
      </c>
      <c r="T85" s="12">
        <f t="shared" si="14"/>
        <v>0</v>
      </c>
      <c r="U85" s="18"/>
      <c r="V85" s="19"/>
      <c r="W85" s="19"/>
      <c r="X85" s="20"/>
    </row>
    <row r="86" spans="2:24" ht="15.75" x14ac:dyDescent="0.25">
      <c r="B86" s="7" t="str">
        <f>IF(D74="","",D74)</f>
        <v/>
      </c>
      <c r="C86" s="11">
        <v>2023</v>
      </c>
      <c r="D86" s="12">
        <f t="shared" si="12"/>
        <v>0</v>
      </c>
      <c r="E86" s="18"/>
      <c r="F86" s="19"/>
      <c r="G86" s="19"/>
      <c r="H86" s="20"/>
      <c r="J86" s="7" t="str">
        <f>IF(L74="","",L74)</f>
        <v/>
      </c>
      <c r="K86" s="11">
        <v>2023</v>
      </c>
      <c r="L86" s="12">
        <f t="shared" si="13"/>
        <v>0</v>
      </c>
      <c r="M86" s="18"/>
      <c r="N86" s="19"/>
      <c r="O86" s="19"/>
      <c r="P86" s="20"/>
      <c r="R86" s="7" t="str">
        <f>IF(T74="","",T74)</f>
        <v/>
      </c>
      <c r="S86" s="11">
        <v>2023</v>
      </c>
      <c r="T86" s="12">
        <f t="shared" si="14"/>
        <v>0</v>
      </c>
      <c r="U86" s="18"/>
      <c r="V86" s="19"/>
      <c r="W86" s="19"/>
      <c r="X86" s="20"/>
    </row>
    <row r="87" spans="2:24" ht="16.5" thickBot="1" x14ac:dyDescent="0.3">
      <c r="C87" s="13" t="s">
        <v>49</v>
      </c>
      <c r="D87" s="14">
        <f>D77+D78+D79+D80+D81+D82+D83+D84+D85+D86</f>
        <v>0</v>
      </c>
      <c r="E87" s="15">
        <f>E77+E78+E79+E80+E81+E82+E83+E84+E85+E86</f>
        <v>0</v>
      </c>
      <c r="F87" s="16">
        <f>F77+F78+F79+F80+F81+F82+F83+F84+F85+F86</f>
        <v>0</v>
      </c>
      <c r="G87" s="16">
        <f>G77+G78+G79+G80+G81+G82+G83+G84+G85+G86</f>
        <v>0</v>
      </c>
      <c r="H87" s="17">
        <f>H77+H78+H79+H80+H81+H82+H83+H84+H85+H86</f>
        <v>0</v>
      </c>
      <c r="K87" s="13" t="s">
        <v>49</v>
      </c>
      <c r="L87" s="14">
        <f>L77+L78+L79+L80+L81+L82+L83+L84+L85+L86</f>
        <v>0</v>
      </c>
      <c r="M87" s="15">
        <f>M77+M78+M79+M80+M81+M82+M83+M84+M85+M86</f>
        <v>0</v>
      </c>
      <c r="N87" s="16">
        <f>N77+N78+N79+N80+N81+N82+N83+N84+N85+N86</f>
        <v>0</v>
      </c>
      <c r="O87" s="16">
        <f>O77+O78+O79+O80+O81+O82+O83+O84+O85+O86</f>
        <v>0</v>
      </c>
      <c r="P87" s="17">
        <f>P77+P78+P79+P80+P81+P82+P83+P84+P85+P86</f>
        <v>0</v>
      </c>
      <c r="S87" s="13" t="s">
        <v>49</v>
      </c>
      <c r="T87" s="14">
        <f>T77+T78+T79+T80+T81+T82+T83+T84+T85+T86</f>
        <v>0</v>
      </c>
      <c r="U87" s="15">
        <f>U77+U78+U79+U80+U81+U82+U83+U84+U85+U86</f>
        <v>0</v>
      </c>
      <c r="V87" s="16">
        <f>V77+V78+V79+V80+V81+V82+V83+V84+V85+V86</f>
        <v>0</v>
      </c>
      <c r="W87" s="16">
        <f>W77+W78+W79+W80+W81+W82+W83+W84+W85+W86</f>
        <v>0</v>
      </c>
      <c r="X87" s="17">
        <f>X77+X78+X79+X80+X81+X82+X83+X84+X85+X86</f>
        <v>0</v>
      </c>
    </row>
    <row r="89" spans="2:24" ht="48" customHeight="1" x14ac:dyDescent="0.2">
      <c r="C89" s="27" t="s">
        <v>180</v>
      </c>
      <c r="D89" s="39"/>
      <c r="E89" s="40"/>
      <c r="F89" s="40"/>
      <c r="G89" s="40"/>
      <c r="H89" s="41"/>
      <c r="K89" s="27" t="s">
        <v>180</v>
      </c>
      <c r="L89" s="39"/>
      <c r="M89" s="40"/>
      <c r="N89" s="40"/>
      <c r="O89" s="40"/>
      <c r="P89" s="41"/>
      <c r="S89" s="27" t="s">
        <v>180</v>
      </c>
      <c r="T89" s="39"/>
      <c r="U89" s="40"/>
      <c r="V89" s="40"/>
      <c r="W89" s="40"/>
      <c r="X89" s="41"/>
    </row>
    <row r="90" spans="2:24" ht="7.5" customHeight="1" thickBot="1" x14ac:dyDescent="0.25"/>
    <row r="91" spans="2:24" ht="15.75" x14ac:dyDescent="0.25">
      <c r="C91" s="8"/>
      <c r="D91" s="9" t="s">
        <v>49</v>
      </c>
      <c r="E91" s="9" t="s">
        <v>45</v>
      </c>
      <c r="F91" s="9" t="s">
        <v>46</v>
      </c>
      <c r="G91" s="9" t="s">
        <v>47</v>
      </c>
      <c r="H91" s="10" t="s">
        <v>48</v>
      </c>
      <c r="K91" s="8"/>
      <c r="L91" s="9" t="s">
        <v>49</v>
      </c>
      <c r="M91" s="9" t="s">
        <v>45</v>
      </c>
      <c r="N91" s="9" t="s">
        <v>46</v>
      </c>
      <c r="O91" s="9" t="s">
        <v>47</v>
      </c>
      <c r="P91" s="10" t="s">
        <v>48</v>
      </c>
      <c r="S91" s="8"/>
      <c r="T91" s="9" t="s">
        <v>49</v>
      </c>
      <c r="U91" s="9" t="s">
        <v>45</v>
      </c>
      <c r="V91" s="9" t="s">
        <v>46</v>
      </c>
      <c r="W91" s="9" t="s">
        <v>47</v>
      </c>
      <c r="X91" s="10" t="s">
        <v>48</v>
      </c>
    </row>
    <row r="92" spans="2:24" ht="15.75" x14ac:dyDescent="0.25">
      <c r="B92" s="7" t="str">
        <f>IF(D89="","",D89)</f>
        <v/>
      </c>
      <c r="C92" s="11">
        <v>2014</v>
      </c>
      <c r="D92" s="12">
        <f>E92+F92+G92+H92</f>
        <v>0</v>
      </c>
      <c r="E92" s="18"/>
      <c r="F92" s="19"/>
      <c r="G92" s="19"/>
      <c r="H92" s="20"/>
      <c r="J92" s="7" t="str">
        <f>IF(L89="","",L89)</f>
        <v/>
      </c>
      <c r="K92" s="11">
        <v>2014</v>
      </c>
      <c r="L92" s="12">
        <f>M92+N92+O92+P92</f>
        <v>0</v>
      </c>
      <c r="M92" s="18"/>
      <c r="N92" s="19"/>
      <c r="O92" s="19"/>
      <c r="P92" s="20"/>
      <c r="R92" s="7" t="str">
        <f>IF(T89="","",T89)</f>
        <v/>
      </c>
      <c r="S92" s="11">
        <v>2014</v>
      </c>
      <c r="T92" s="12">
        <f>U92+V92+W92+X92</f>
        <v>0</v>
      </c>
      <c r="U92" s="18"/>
      <c r="V92" s="19"/>
      <c r="W92" s="19"/>
      <c r="X92" s="20"/>
    </row>
    <row r="93" spans="2:24" ht="15.75" x14ac:dyDescent="0.25">
      <c r="B93" s="7" t="str">
        <f>IF(D89="","",D89)</f>
        <v/>
      </c>
      <c r="C93" s="11">
        <v>2015</v>
      </c>
      <c r="D93" s="12">
        <f t="shared" ref="D93:D101" si="15">E93+F93+G93+H93</f>
        <v>0</v>
      </c>
      <c r="E93" s="18"/>
      <c r="F93" s="19"/>
      <c r="G93" s="19"/>
      <c r="H93" s="20"/>
      <c r="J93" s="7" t="str">
        <f>IF(L89="","",L89)</f>
        <v/>
      </c>
      <c r="K93" s="11">
        <v>2015</v>
      </c>
      <c r="L93" s="12">
        <f t="shared" ref="L93:L101" si="16">M93+N93+O93+P93</f>
        <v>0</v>
      </c>
      <c r="M93" s="18"/>
      <c r="N93" s="19"/>
      <c r="O93" s="19"/>
      <c r="P93" s="20"/>
      <c r="R93" s="7" t="str">
        <f>IF(T89="","",T89)</f>
        <v/>
      </c>
      <c r="S93" s="11">
        <v>2015</v>
      </c>
      <c r="T93" s="12">
        <f t="shared" ref="T93:T101" si="17">U93+V93+W93+X93</f>
        <v>0</v>
      </c>
      <c r="U93" s="18"/>
      <c r="V93" s="19"/>
      <c r="W93" s="19"/>
      <c r="X93" s="20"/>
    </row>
    <row r="94" spans="2:24" ht="15.75" x14ac:dyDescent="0.25">
      <c r="B94" s="7" t="str">
        <f>IF(D89="","",D89)</f>
        <v/>
      </c>
      <c r="C94" s="11">
        <v>2016</v>
      </c>
      <c r="D94" s="12">
        <f t="shared" si="15"/>
        <v>0</v>
      </c>
      <c r="E94" s="18"/>
      <c r="F94" s="19"/>
      <c r="G94" s="19"/>
      <c r="H94" s="20"/>
      <c r="J94" s="7" t="str">
        <f>IF(L89="","",L89)</f>
        <v/>
      </c>
      <c r="K94" s="11">
        <v>2016</v>
      </c>
      <c r="L94" s="12">
        <f t="shared" si="16"/>
        <v>0</v>
      </c>
      <c r="M94" s="18"/>
      <c r="N94" s="19"/>
      <c r="O94" s="19"/>
      <c r="P94" s="20"/>
      <c r="R94" s="7" t="str">
        <f>IF(T89="","",T89)</f>
        <v/>
      </c>
      <c r="S94" s="11">
        <v>2016</v>
      </c>
      <c r="T94" s="12">
        <f t="shared" si="17"/>
        <v>0</v>
      </c>
      <c r="U94" s="18"/>
      <c r="V94" s="19"/>
      <c r="W94" s="19"/>
      <c r="X94" s="20"/>
    </row>
    <row r="95" spans="2:24" ht="15.75" x14ac:dyDescent="0.25">
      <c r="B95" s="7" t="str">
        <f>IF(D89="","",D89)</f>
        <v/>
      </c>
      <c r="C95" s="11">
        <v>2017</v>
      </c>
      <c r="D95" s="12">
        <f t="shared" si="15"/>
        <v>0</v>
      </c>
      <c r="E95" s="18"/>
      <c r="F95" s="19"/>
      <c r="G95" s="19"/>
      <c r="H95" s="20"/>
      <c r="J95" s="7" t="str">
        <f>IF(L89="","",L89)</f>
        <v/>
      </c>
      <c r="K95" s="11">
        <v>2017</v>
      </c>
      <c r="L95" s="12">
        <f t="shared" si="16"/>
        <v>0</v>
      </c>
      <c r="M95" s="18"/>
      <c r="N95" s="19"/>
      <c r="O95" s="19"/>
      <c r="P95" s="20"/>
      <c r="R95" s="7" t="str">
        <f>IF(T89="","",T89)</f>
        <v/>
      </c>
      <c r="S95" s="11">
        <v>2017</v>
      </c>
      <c r="T95" s="12">
        <f t="shared" si="17"/>
        <v>0</v>
      </c>
      <c r="U95" s="18"/>
      <c r="V95" s="19"/>
      <c r="W95" s="19"/>
      <c r="X95" s="20"/>
    </row>
    <row r="96" spans="2:24" ht="15.75" x14ac:dyDescent="0.25">
      <c r="B96" s="7" t="str">
        <f>IF(D89="","",D89)</f>
        <v/>
      </c>
      <c r="C96" s="11">
        <v>2018</v>
      </c>
      <c r="D96" s="12">
        <f t="shared" si="15"/>
        <v>0</v>
      </c>
      <c r="E96" s="18"/>
      <c r="F96" s="19"/>
      <c r="G96" s="19"/>
      <c r="H96" s="20"/>
      <c r="J96" s="7" t="str">
        <f>IF(L89="","",L89)</f>
        <v/>
      </c>
      <c r="K96" s="11">
        <v>2018</v>
      </c>
      <c r="L96" s="12">
        <f t="shared" si="16"/>
        <v>0</v>
      </c>
      <c r="M96" s="18"/>
      <c r="N96" s="19"/>
      <c r="O96" s="19"/>
      <c r="P96" s="20"/>
      <c r="R96" s="7" t="str">
        <f>IF(T89="","",T89)</f>
        <v/>
      </c>
      <c r="S96" s="11">
        <v>2018</v>
      </c>
      <c r="T96" s="12">
        <f t="shared" si="17"/>
        <v>0</v>
      </c>
      <c r="U96" s="18"/>
      <c r="V96" s="19"/>
      <c r="W96" s="19"/>
      <c r="X96" s="20"/>
    </row>
    <row r="97" spans="2:24" ht="15.75" x14ac:dyDescent="0.25">
      <c r="B97" s="7" t="str">
        <f>IF(D89="","",D89)</f>
        <v/>
      </c>
      <c r="C97" s="11">
        <v>2019</v>
      </c>
      <c r="D97" s="12">
        <f t="shared" si="15"/>
        <v>0</v>
      </c>
      <c r="E97" s="18"/>
      <c r="F97" s="19"/>
      <c r="G97" s="19"/>
      <c r="H97" s="20"/>
      <c r="J97" s="7" t="str">
        <f>IF(L89="","",L89)</f>
        <v/>
      </c>
      <c r="K97" s="11">
        <v>2019</v>
      </c>
      <c r="L97" s="12">
        <f t="shared" si="16"/>
        <v>0</v>
      </c>
      <c r="M97" s="18"/>
      <c r="N97" s="19"/>
      <c r="O97" s="19"/>
      <c r="P97" s="20"/>
      <c r="R97" s="7" t="str">
        <f>IF(T89="","",T89)</f>
        <v/>
      </c>
      <c r="S97" s="11">
        <v>2019</v>
      </c>
      <c r="T97" s="12">
        <f t="shared" si="17"/>
        <v>0</v>
      </c>
      <c r="U97" s="18"/>
      <c r="V97" s="19"/>
      <c r="W97" s="19"/>
      <c r="X97" s="20"/>
    </row>
    <row r="98" spans="2:24" ht="15.75" x14ac:dyDescent="0.25">
      <c r="B98" s="7" t="str">
        <f>IF(D89="","",D89)</f>
        <v/>
      </c>
      <c r="C98" s="11">
        <v>2020</v>
      </c>
      <c r="D98" s="12">
        <f t="shared" si="15"/>
        <v>0</v>
      </c>
      <c r="E98" s="18"/>
      <c r="F98" s="19"/>
      <c r="G98" s="19"/>
      <c r="H98" s="20"/>
      <c r="J98" s="7" t="str">
        <f>IF(L89="","",L89)</f>
        <v/>
      </c>
      <c r="K98" s="11">
        <v>2020</v>
      </c>
      <c r="L98" s="12">
        <f t="shared" si="16"/>
        <v>0</v>
      </c>
      <c r="M98" s="18"/>
      <c r="N98" s="19"/>
      <c r="O98" s="19"/>
      <c r="P98" s="20"/>
      <c r="R98" s="7" t="str">
        <f>IF(T89="","",T89)</f>
        <v/>
      </c>
      <c r="S98" s="11">
        <v>2020</v>
      </c>
      <c r="T98" s="12">
        <f t="shared" si="17"/>
        <v>0</v>
      </c>
      <c r="U98" s="18"/>
      <c r="V98" s="19"/>
      <c r="W98" s="19"/>
      <c r="X98" s="20"/>
    </row>
    <row r="99" spans="2:24" ht="15.75" x14ac:dyDescent="0.25">
      <c r="B99" s="7" t="str">
        <f>IF(D89="","",D89)</f>
        <v/>
      </c>
      <c r="C99" s="11">
        <v>2021</v>
      </c>
      <c r="D99" s="12">
        <f t="shared" si="15"/>
        <v>0</v>
      </c>
      <c r="E99" s="18"/>
      <c r="F99" s="19"/>
      <c r="G99" s="19"/>
      <c r="H99" s="20"/>
      <c r="J99" s="7" t="str">
        <f>IF(L89="","",L89)</f>
        <v/>
      </c>
      <c r="K99" s="11">
        <v>2021</v>
      </c>
      <c r="L99" s="12">
        <f t="shared" si="16"/>
        <v>0</v>
      </c>
      <c r="M99" s="18"/>
      <c r="N99" s="19"/>
      <c r="O99" s="19"/>
      <c r="P99" s="20"/>
      <c r="R99" s="7" t="str">
        <f>IF(T89="","",T89)</f>
        <v/>
      </c>
      <c r="S99" s="11">
        <v>2021</v>
      </c>
      <c r="T99" s="12">
        <f t="shared" si="17"/>
        <v>0</v>
      </c>
      <c r="U99" s="18"/>
      <c r="V99" s="19"/>
      <c r="W99" s="19"/>
      <c r="X99" s="20"/>
    </row>
    <row r="100" spans="2:24" ht="15.75" x14ac:dyDescent="0.25">
      <c r="B100" s="7" t="str">
        <f>IF(D89="","",D89)</f>
        <v/>
      </c>
      <c r="C100" s="11">
        <v>2022</v>
      </c>
      <c r="D100" s="12">
        <f t="shared" si="15"/>
        <v>0</v>
      </c>
      <c r="E100" s="18"/>
      <c r="F100" s="19"/>
      <c r="G100" s="19"/>
      <c r="H100" s="20"/>
      <c r="J100" s="7" t="str">
        <f>IF(L89="","",L89)</f>
        <v/>
      </c>
      <c r="K100" s="11">
        <v>2022</v>
      </c>
      <c r="L100" s="12">
        <f t="shared" si="16"/>
        <v>0</v>
      </c>
      <c r="M100" s="18"/>
      <c r="N100" s="19"/>
      <c r="O100" s="19"/>
      <c r="P100" s="20"/>
      <c r="R100" s="7" t="str">
        <f>IF(T89="","",T89)</f>
        <v/>
      </c>
      <c r="S100" s="11">
        <v>2022</v>
      </c>
      <c r="T100" s="12">
        <f t="shared" si="17"/>
        <v>0</v>
      </c>
      <c r="U100" s="18"/>
      <c r="V100" s="19"/>
      <c r="W100" s="19"/>
      <c r="X100" s="20"/>
    </row>
    <row r="101" spans="2:24" ht="15.75" x14ac:dyDescent="0.25">
      <c r="B101" s="7" t="str">
        <f>IF(D89="","",D89)</f>
        <v/>
      </c>
      <c r="C101" s="11">
        <v>2023</v>
      </c>
      <c r="D101" s="12">
        <f t="shared" si="15"/>
        <v>0</v>
      </c>
      <c r="E101" s="18"/>
      <c r="F101" s="19"/>
      <c r="G101" s="19"/>
      <c r="H101" s="20"/>
      <c r="J101" s="7" t="str">
        <f>IF(L89="","",L89)</f>
        <v/>
      </c>
      <c r="K101" s="11">
        <v>2023</v>
      </c>
      <c r="L101" s="12">
        <f t="shared" si="16"/>
        <v>0</v>
      </c>
      <c r="M101" s="18"/>
      <c r="N101" s="19"/>
      <c r="O101" s="19"/>
      <c r="P101" s="20"/>
      <c r="R101" s="7" t="str">
        <f>IF(T89="","",T89)</f>
        <v/>
      </c>
      <c r="S101" s="11">
        <v>2023</v>
      </c>
      <c r="T101" s="12">
        <f t="shared" si="17"/>
        <v>0</v>
      </c>
      <c r="U101" s="18"/>
      <c r="V101" s="19"/>
      <c r="W101" s="19"/>
      <c r="X101" s="20"/>
    </row>
    <row r="102" spans="2:24" ht="16.5" thickBot="1" x14ac:dyDescent="0.3">
      <c r="C102" s="13" t="s">
        <v>49</v>
      </c>
      <c r="D102" s="14">
        <f>D92+D93+D94+D95+D96+D97+D98+D99+D100+D101</f>
        <v>0</v>
      </c>
      <c r="E102" s="15">
        <f>E92+E93+E94+E95+E96+E97+E98+E99+E100+E101</f>
        <v>0</v>
      </c>
      <c r="F102" s="16">
        <f>F92+F93+F94+F95+F96+F97+F98+F99+F100+F101</f>
        <v>0</v>
      </c>
      <c r="G102" s="16">
        <f>G92+G93+G94+G95+G96+G97+G98+G99+G100+G101</f>
        <v>0</v>
      </c>
      <c r="H102" s="17">
        <f>H92+H93+H94+H95+H96+H97+H98+H99+H100+H101</f>
        <v>0</v>
      </c>
      <c r="K102" s="13" t="s">
        <v>49</v>
      </c>
      <c r="L102" s="14">
        <f>L92+L93+L94+L95+L96+L97+L98+L99+L100+L101</f>
        <v>0</v>
      </c>
      <c r="M102" s="15">
        <f>M92+M93+M94+M95+M96+M97+M98+M99+M100+M101</f>
        <v>0</v>
      </c>
      <c r="N102" s="16">
        <f>N92+N93+N94+N95+N96+N97+N98+N99+N100+N101</f>
        <v>0</v>
      </c>
      <c r="O102" s="16">
        <f>O92+O93+O94+O95+O96+O97+O98+O99+O100+O101</f>
        <v>0</v>
      </c>
      <c r="P102" s="17">
        <f>P92+P93+P94+P95+P96+P97+P98+P99+P100+P101</f>
        <v>0</v>
      </c>
      <c r="S102" s="13" t="s">
        <v>49</v>
      </c>
      <c r="T102" s="14">
        <f>T92+T93+T94+T95+T96+T97+T98+T99+T100+T101</f>
        <v>0</v>
      </c>
      <c r="U102" s="15">
        <f>U92+U93+U94+U95+U96+U97+U98+U99+U100+U101</f>
        <v>0</v>
      </c>
      <c r="V102" s="16">
        <f>V92+V93+V94+V95+V96+V97+V98+V99+V100+V101</f>
        <v>0</v>
      </c>
      <c r="W102" s="16">
        <f>W92+W93+W94+W95+W96+W97+W98+W99+W100+W101</f>
        <v>0</v>
      </c>
      <c r="X102" s="17">
        <f>X92+X93+X94+X95+X96+X97+X98+X99+X100+X101</f>
        <v>0</v>
      </c>
    </row>
  </sheetData>
  <sheetProtection password="DAA2" sheet="1" objects="1" scenarios="1" selectLockedCells="1"/>
  <mergeCells count="44"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17" priority="6">
      <formula>#REF!=""</formula>
    </cfRule>
  </conditionalFormatting>
  <conditionalFormatting sqref="C12 H12">
    <cfRule type="notContainsBlanks" dxfId="16" priority="5">
      <formula>LEN(TRIM(C12))&gt;0</formula>
    </cfRule>
  </conditionalFormatting>
  <conditionalFormatting sqref="S12 X12">
    <cfRule type="notContainsBlanks" dxfId="15" priority="1">
      <formula>LEN(TRIM(S12))&gt;0</formula>
    </cfRule>
  </conditionalFormatting>
  <conditionalFormatting sqref="P6:P11">
    <cfRule type="expression" dxfId="14" priority="4">
      <formula>#REF!=""</formula>
    </cfRule>
  </conditionalFormatting>
  <conditionalFormatting sqref="K12 P12">
    <cfRule type="notContainsBlanks" dxfId="13" priority="3">
      <formula>LEN(TRIM(K12))&gt;0</formula>
    </cfRule>
  </conditionalFormatting>
  <conditionalFormatting sqref="X6:X11">
    <cfRule type="expression" dxfId="12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8" scale="85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Outputs!$A$2:$A$39</xm:f>
          </x14:formula1>
          <xm:sqref>D14:H14 L14:P14 T14:X14 T29:X29 L29:P29 D29:H29 D44:H44 L44:P44 T44:X44 D59:H59 L59:P59 T59:X59 D74:H74 L74:P74 T74:X74 D89:H89 L89:P89 T89:X89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117"/>
  <sheetViews>
    <sheetView showGridLines="0" zoomScaleNormal="100" workbookViewId="0"/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186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187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/>
      <c r="D6" s="30"/>
      <c r="E6" s="30"/>
      <c r="F6" s="30"/>
      <c r="G6" s="30"/>
      <c r="H6" s="21"/>
      <c r="K6" s="29"/>
      <c r="L6" s="30"/>
      <c r="M6" s="30"/>
      <c r="N6" s="30"/>
      <c r="O6" s="30"/>
      <c r="P6" s="21"/>
      <c r="S6" s="29"/>
      <c r="T6" s="30"/>
      <c r="U6" s="30"/>
      <c r="V6" s="30"/>
      <c r="W6" s="30"/>
      <c r="X6" s="21"/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>The '% Split'  for the Table must add up to 100%</v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>The '% Split'  for the Table must add up to 100%</v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>The '% Split'  for the Table must add up to 100%</v>
      </c>
      <c r="T12" s="38"/>
      <c r="U12" s="38"/>
      <c r="V12" s="38"/>
      <c r="W12" s="38"/>
      <c r="X12" s="38"/>
    </row>
    <row r="14" spans="1:24" ht="48" customHeight="1" x14ac:dyDescent="0.2">
      <c r="C14" s="27" t="s">
        <v>88</v>
      </c>
      <c r="D14" s="39"/>
      <c r="E14" s="40"/>
      <c r="F14" s="40"/>
      <c r="G14" s="40"/>
      <c r="H14" s="41"/>
      <c r="K14" s="27" t="s">
        <v>88</v>
      </c>
      <c r="L14" s="39"/>
      <c r="M14" s="40"/>
      <c r="N14" s="40"/>
      <c r="O14" s="40"/>
      <c r="P14" s="41"/>
      <c r="S14" s="27" t="s">
        <v>88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/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/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/>
      </c>
      <c r="C19" s="11">
        <v>2016</v>
      </c>
      <c r="D19" s="12">
        <f t="shared" si="0"/>
        <v>0</v>
      </c>
      <c r="E19" s="18"/>
      <c r="F19" s="19"/>
      <c r="G19" s="19"/>
      <c r="H19" s="20"/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/>
      </c>
      <c r="C20" s="11">
        <v>2017</v>
      </c>
      <c r="D20" s="12">
        <f t="shared" si="0"/>
        <v>0</v>
      </c>
      <c r="E20" s="18"/>
      <c r="F20" s="19"/>
      <c r="G20" s="19"/>
      <c r="H20" s="20"/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/>
      </c>
      <c r="C21" s="11">
        <v>2018</v>
      </c>
      <c r="D21" s="12">
        <f t="shared" si="0"/>
        <v>0</v>
      </c>
      <c r="E21" s="18"/>
      <c r="F21" s="19"/>
      <c r="G21" s="19"/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/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/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/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/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/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0</v>
      </c>
      <c r="E27" s="15">
        <f>E17+E18+E19+E20+E21+E22+E23+E24+E25+E26</f>
        <v>0</v>
      </c>
      <c r="F27" s="16">
        <f>F17+F18+F19+F20+F21+F22+F23+F24+F25+F26</f>
        <v>0</v>
      </c>
      <c r="G27" s="16">
        <f>G17+G18+G19+G20+G21+G22+G23+G24+G25+G26</f>
        <v>0</v>
      </c>
      <c r="H27" s="17">
        <f>H17+H18+H19+H20+H21+H22+H23+H24+H25+H26</f>
        <v>0</v>
      </c>
      <c r="K27" s="13" t="s">
        <v>49</v>
      </c>
      <c r="L27" s="14">
        <f>L17+L18+L19+L20+L21+L22+L23+L24+L25+L26</f>
        <v>0</v>
      </c>
      <c r="M27" s="15">
        <f>M17+M18+M19+M20+M21+M22+M23+M24+M25+M26</f>
        <v>0</v>
      </c>
      <c r="N27" s="16">
        <f>N17+N18+N19+N20+N21+N22+N23+N24+N25+N26</f>
        <v>0</v>
      </c>
      <c r="O27" s="16">
        <f>O17+O18+O19+O20+O21+O22+O23+O24+O25+O26</f>
        <v>0</v>
      </c>
      <c r="P27" s="17">
        <f>P17+P18+P19+P20+P21+P22+P23+P24+P25+P26</f>
        <v>0</v>
      </c>
      <c r="S27" s="13" t="s">
        <v>49</v>
      </c>
      <c r="T27" s="14">
        <f>T17+T18+T19+T20+T21+T22+T23+T24+T25+T26</f>
        <v>0</v>
      </c>
      <c r="U27" s="15">
        <f>U17+U18+U19+U20+U21+U22+U23+U24+U25+U26</f>
        <v>0</v>
      </c>
      <c r="V27" s="16">
        <f>V17+V18+V19+V20+V21+V22+V23+V24+V25+V26</f>
        <v>0</v>
      </c>
      <c r="W27" s="16">
        <f>W17+W18+W19+W20+W21+W22+W23+W24+W25+W26</f>
        <v>0</v>
      </c>
      <c r="X27" s="17">
        <f>X17+X18+X19+X20+X21+X22+X23+X24+X25+X26</f>
        <v>0</v>
      </c>
    </row>
    <row r="29" spans="2:24" ht="48" customHeight="1" x14ac:dyDescent="0.2">
      <c r="C29" s="27" t="s">
        <v>88</v>
      </c>
      <c r="D29" s="39"/>
      <c r="E29" s="40"/>
      <c r="F29" s="40"/>
      <c r="G29" s="40"/>
      <c r="H29" s="41"/>
      <c r="K29" s="27" t="s">
        <v>88</v>
      </c>
      <c r="L29" s="39"/>
      <c r="M29" s="40"/>
      <c r="N29" s="40"/>
      <c r="O29" s="40"/>
      <c r="P29" s="41"/>
      <c r="S29" s="27" t="s">
        <v>88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3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4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5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3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4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5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3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4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5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3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4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5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3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4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5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3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4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5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3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4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5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3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4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5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3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4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5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>G32+G33+G34+G35+G36+G37+G38+G39+G40+G41</f>
        <v>0</v>
      </c>
      <c r="H42" s="17">
        <f>H32+H33+H34+H35+H36+H37+H38+H39+H40+H41</f>
        <v>0</v>
      </c>
      <c r="K42" s="13" t="s">
        <v>49</v>
      </c>
      <c r="L42" s="14">
        <f>L32+L33+L34+L35+L36+L37+L38+L39+L40+L41</f>
        <v>0</v>
      </c>
      <c r="M42" s="15">
        <f>M32+M33+M34+M35+M36+M37+M38+M39+M40+M41</f>
        <v>0</v>
      </c>
      <c r="N42" s="16">
        <f>N32+N33+N34+N35+N36+N37+N38+N39+N40+N41</f>
        <v>0</v>
      </c>
      <c r="O42" s="16">
        <f>O32+O33+O34+O35+O36+O37+O38+O39+O40+O41</f>
        <v>0</v>
      </c>
      <c r="P42" s="17">
        <f>P32+P33+P34+P35+P36+P37+P38+P39+P40+P41</f>
        <v>0</v>
      </c>
      <c r="S42" s="13" t="s">
        <v>49</v>
      </c>
      <c r="T42" s="14">
        <f>T32+T33+T34+T35+T36+T37+T38+T39+T40+T41</f>
        <v>0</v>
      </c>
      <c r="U42" s="15">
        <f>U32+U33+U34+U35+U36+U37+U38+U39+U40+U41</f>
        <v>0</v>
      </c>
      <c r="V42" s="16">
        <f>V32+V33+V34+V35+V36+V37+V38+V39+V40+V41</f>
        <v>0</v>
      </c>
      <c r="W42" s="16">
        <f>W32+W33+W34+W35+W36+W37+W38+W39+W40+W41</f>
        <v>0</v>
      </c>
      <c r="X42" s="17">
        <f>X32+X33+X34+X35+X36+X37+X38+X39+X40+X41</f>
        <v>0</v>
      </c>
    </row>
    <row r="44" spans="2:24" ht="48" customHeight="1" x14ac:dyDescent="0.2">
      <c r="C44" s="27" t="s">
        <v>88</v>
      </c>
      <c r="D44" s="39"/>
      <c r="E44" s="40"/>
      <c r="F44" s="40"/>
      <c r="G44" s="40"/>
      <c r="H44" s="41"/>
      <c r="K44" s="27" t="s">
        <v>88</v>
      </c>
      <c r="L44" s="39"/>
      <c r="M44" s="40"/>
      <c r="N44" s="40"/>
      <c r="O44" s="40"/>
      <c r="P44" s="41"/>
      <c r="S44" s="27" t="s">
        <v>88</v>
      </c>
      <c r="T44" s="39"/>
      <c r="U44" s="40"/>
      <c r="V44" s="40"/>
      <c r="W44" s="40"/>
      <c r="X44" s="41"/>
    </row>
    <row r="45" spans="2:24" ht="7.5" customHeight="1" thickBot="1" x14ac:dyDescent="0.25"/>
    <row r="46" spans="2:24" ht="15.75" x14ac:dyDescent="0.25">
      <c r="C46" s="8"/>
      <c r="D46" s="9" t="s">
        <v>49</v>
      </c>
      <c r="E46" s="9" t="s">
        <v>45</v>
      </c>
      <c r="F46" s="9" t="s">
        <v>46</v>
      </c>
      <c r="G46" s="9" t="s">
        <v>47</v>
      </c>
      <c r="H46" s="10" t="s">
        <v>48</v>
      </c>
      <c r="K46" s="8"/>
      <c r="L46" s="9" t="s">
        <v>49</v>
      </c>
      <c r="M46" s="9" t="s">
        <v>45</v>
      </c>
      <c r="N46" s="9" t="s">
        <v>46</v>
      </c>
      <c r="O46" s="9" t="s">
        <v>47</v>
      </c>
      <c r="P46" s="10" t="s">
        <v>48</v>
      </c>
      <c r="S46" s="8"/>
      <c r="T46" s="9" t="s">
        <v>49</v>
      </c>
      <c r="U46" s="9" t="s">
        <v>45</v>
      </c>
      <c r="V46" s="9" t="s">
        <v>46</v>
      </c>
      <c r="W46" s="9" t="s">
        <v>47</v>
      </c>
      <c r="X46" s="10" t="s">
        <v>48</v>
      </c>
    </row>
    <row r="47" spans="2:24" ht="15.75" x14ac:dyDescent="0.25">
      <c r="B47" s="7" t="str">
        <f>IF(D44="","",D44)</f>
        <v/>
      </c>
      <c r="C47" s="11">
        <v>2014</v>
      </c>
      <c r="D47" s="12">
        <f>E47+F47+G47+H47</f>
        <v>0</v>
      </c>
      <c r="E47" s="18"/>
      <c r="F47" s="19"/>
      <c r="G47" s="19"/>
      <c r="H47" s="20"/>
      <c r="J47" s="7" t="str">
        <f>IF(L44="","",L44)</f>
        <v/>
      </c>
      <c r="K47" s="11">
        <v>2014</v>
      </c>
      <c r="L47" s="12">
        <f>M47+N47+O47+P47</f>
        <v>0</v>
      </c>
      <c r="M47" s="18"/>
      <c r="N47" s="19"/>
      <c r="O47" s="19"/>
      <c r="P47" s="20"/>
      <c r="R47" s="7" t="str">
        <f>IF(T44="","",T44)</f>
        <v/>
      </c>
      <c r="S47" s="11">
        <v>2014</v>
      </c>
      <c r="T47" s="12">
        <f>U47+V47+W47+X47</f>
        <v>0</v>
      </c>
      <c r="U47" s="18"/>
      <c r="V47" s="19"/>
      <c r="W47" s="19"/>
      <c r="X47" s="20"/>
    </row>
    <row r="48" spans="2:24" ht="15.75" x14ac:dyDescent="0.25">
      <c r="B48" s="7" t="str">
        <f>IF(D44="","",D44)</f>
        <v/>
      </c>
      <c r="C48" s="11">
        <v>2015</v>
      </c>
      <c r="D48" s="12">
        <f t="shared" ref="D48:D56" si="6">E48+F48+G48+H48</f>
        <v>0</v>
      </c>
      <c r="E48" s="18"/>
      <c r="F48" s="19"/>
      <c r="G48" s="19"/>
      <c r="H48" s="20"/>
      <c r="J48" s="7" t="str">
        <f>IF(L44="","",L44)</f>
        <v/>
      </c>
      <c r="K48" s="11">
        <v>2015</v>
      </c>
      <c r="L48" s="12">
        <f t="shared" ref="L48:L56" si="7">M48+N48+O48+P48</f>
        <v>0</v>
      </c>
      <c r="M48" s="18"/>
      <c r="N48" s="19"/>
      <c r="O48" s="19"/>
      <c r="P48" s="20"/>
      <c r="R48" s="7" t="str">
        <f>IF(T44="","",T44)</f>
        <v/>
      </c>
      <c r="S48" s="11">
        <v>2015</v>
      </c>
      <c r="T48" s="12">
        <f t="shared" ref="T48:T56" si="8">U48+V48+W48+X48</f>
        <v>0</v>
      </c>
      <c r="U48" s="18"/>
      <c r="V48" s="19"/>
      <c r="W48" s="19"/>
      <c r="X48" s="20"/>
    </row>
    <row r="49" spans="2:24" ht="15.75" x14ac:dyDescent="0.25">
      <c r="B49" s="7" t="str">
        <f>IF(D44="","",D44)</f>
        <v/>
      </c>
      <c r="C49" s="11">
        <v>2016</v>
      </c>
      <c r="D49" s="12">
        <f t="shared" si="6"/>
        <v>0</v>
      </c>
      <c r="E49" s="18"/>
      <c r="F49" s="19"/>
      <c r="G49" s="19"/>
      <c r="H49" s="20"/>
      <c r="J49" s="7" t="str">
        <f>IF(L44="","",L44)</f>
        <v/>
      </c>
      <c r="K49" s="11">
        <v>2016</v>
      </c>
      <c r="L49" s="12">
        <f t="shared" si="7"/>
        <v>0</v>
      </c>
      <c r="M49" s="18"/>
      <c r="N49" s="19"/>
      <c r="O49" s="19"/>
      <c r="P49" s="20"/>
      <c r="R49" s="7" t="str">
        <f>IF(T44="","",T44)</f>
        <v/>
      </c>
      <c r="S49" s="11">
        <v>2016</v>
      </c>
      <c r="T49" s="12">
        <f t="shared" si="8"/>
        <v>0</v>
      </c>
      <c r="U49" s="18"/>
      <c r="V49" s="19"/>
      <c r="W49" s="19"/>
      <c r="X49" s="20"/>
    </row>
    <row r="50" spans="2:24" ht="15.75" x14ac:dyDescent="0.25">
      <c r="B50" s="7" t="str">
        <f>IF(D44="","",D44)</f>
        <v/>
      </c>
      <c r="C50" s="11">
        <v>2017</v>
      </c>
      <c r="D50" s="12">
        <f t="shared" si="6"/>
        <v>0</v>
      </c>
      <c r="E50" s="18"/>
      <c r="F50" s="19"/>
      <c r="G50" s="19"/>
      <c r="H50" s="20"/>
      <c r="J50" s="7" t="str">
        <f>IF(L44="","",L44)</f>
        <v/>
      </c>
      <c r="K50" s="11">
        <v>2017</v>
      </c>
      <c r="L50" s="12">
        <f t="shared" si="7"/>
        <v>0</v>
      </c>
      <c r="M50" s="18"/>
      <c r="N50" s="19"/>
      <c r="O50" s="19"/>
      <c r="P50" s="20"/>
      <c r="R50" s="7" t="str">
        <f>IF(T44="","",T44)</f>
        <v/>
      </c>
      <c r="S50" s="11">
        <v>2017</v>
      </c>
      <c r="T50" s="12">
        <f t="shared" si="8"/>
        <v>0</v>
      </c>
      <c r="U50" s="18"/>
      <c r="V50" s="19"/>
      <c r="W50" s="19"/>
      <c r="X50" s="20"/>
    </row>
    <row r="51" spans="2:24" ht="15.75" x14ac:dyDescent="0.25">
      <c r="B51" s="7" t="str">
        <f>IF(D44="","",D44)</f>
        <v/>
      </c>
      <c r="C51" s="11">
        <v>2018</v>
      </c>
      <c r="D51" s="12">
        <f t="shared" si="6"/>
        <v>0</v>
      </c>
      <c r="E51" s="18"/>
      <c r="F51" s="19"/>
      <c r="G51" s="19"/>
      <c r="H51" s="20"/>
      <c r="J51" s="7" t="str">
        <f>IF(L44="","",L44)</f>
        <v/>
      </c>
      <c r="K51" s="11">
        <v>2018</v>
      </c>
      <c r="L51" s="12">
        <f t="shared" si="7"/>
        <v>0</v>
      </c>
      <c r="M51" s="18"/>
      <c r="N51" s="19"/>
      <c r="O51" s="19"/>
      <c r="P51" s="20"/>
      <c r="R51" s="7" t="str">
        <f>IF(T44="","",T44)</f>
        <v/>
      </c>
      <c r="S51" s="11">
        <v>2018</v>
      </c>
      <c r="T51" s="12">
        <f t="shared" si="8"/>
        <v>0</v>
      </c>
      <c r="U51" s="18"/>
      <c r="V51" s="19"/>
      <c r="W51" s="19"/>
      <c r="X51" s="20"/>
    </row>
    <row r="52" spans="2:24" ht="15.75" x14ac:dyDescent="0.25">
      <c r="B52" s="7" t="str">
        <f>IF(D44="","",D44)</f>
        <v/>
      </c>
      <c r="C52" s="11">
        <v>2019</v>
      </c>
      <c r="D52" s="12">
        <f t="shared" si="6"/>
        <v>0</v>
      </c>
      <c r="E52" s="18"/>
      <c r="F52" s="19"/>
      <c r="G52" s="19"/>
      <c r="H52" s="20"/>
      <c r="J52" s="7" t="str">
        <f>IF(L44="","",L44)</f>
        <v/>
      </c>
      <c r="K52" s="11">
        <v>2019</v>
      </c>
      <c r="L52" s="12">
        <f t="shared" si="7"/>
        <v>0</v>
      </c>
      <c r="M52" s="18"/>
      <c r="N52" s="19"/>
      <c r="O52" s="19"/>
      <c r="P52" s="20"/>
      <c r="R52" s="7" t="str">
        <f>IF(T44="","",T44)</f>
        <v/>
      </c>
      <c r="S52" s="11">
        <v>2019</v>
      </c>
      <c r="T52" s="12">
        <f t="shared" si="8"/>
        <v>0</v>
      </c>
      <c r="U52" s="18"/>
      <c r="V52" s="19"/>
      <c r="W52" s="19"/>
      <c r="X52" s="20"/>
    </row>
    <row r="53" spans="2:24" ht="15.75" x14ac:dyDescent="0.25">
      <c r="B53" s="7" t="str">
        <f>IF(D44="","",D44)</f>
        <v/>
      </c>
      <c r="C53" s="11">
        <v>2020</v>
      </c>
      <c r="D53" s="12">
        <f t="shared" si="6"/>
        <v>0</v>
      </c>
      <c r="E53" s="18"/>
      <c r="F53" s="19"/>
      <c r="G53" s="19"/>
      <c r="H53" s="20"/>
      <c r="J53" s="7" t="str">
        <f>IF(L44="","",L44)</f>
        <v/>
      </c>
      <c r="K53" s="11">
        <v>2020</v>
      </c>
      <c r="L53" s="12">
        <f t="shared" si="7"/>
        <v>0</v>
      </c>
      <c r="M53" s="18"/>
      <c r="N53" s="19"/>
      <c r="O53" s="19"/>
      <c r="P53" s="20"/>
      <c r="R53" s="7" t="str">
        <f>IF(T44="","",T44)</f>
        <v/>
      </c>
      <c r="S53" s="11">
        <v>2020</v>
      </c>
      <c r="T53" s="12">
        <f t="shared" si="8"/>
        <v>0</v>
      </c>
      <c r="U53" s="18"/>
      <c r="V53" s="19"/>
      <c r="W53" s="19"/>
      <c r="X53" s="20"/>
    </row>
    <row r="54" spans="2:24" ht="15.75" x14ac:dyDescent="0.25">
      <c r="B54" s="7" t="str">
        <f>IF(D44="","",D44)</f>
        <v/>
      </c>
      <c r="C54" s="11">
        <v>2021</v>
      </c>
      <c r="D54" s="12">
        <f t="shared" si="6"/>
        <v>0</v>
      </c>
      <c r="E54" s="18"/>
      <c r="F54" s="19"/>
      <c r="G54" s="19"/>
      <c r="H54" s="20"/>
      <c r="J54" s="7" t="str">
        <f>IF(L44="","",L44)</f>
        <v/>
      </c>
      <c r="K54" s="11">
        <v>2021</v>
      </c>
      <c r="L54" s="12">
        <f t="shared" si="7"/>
        <v>0</v>
      </c>
      <c r="M54" s="18"/>
      <c r="N54" s="19"/>
      <c r="O54" s="19"/>
      <c r="P54" s="20"/>
      <c r="R54" s="7" t="str">
        <f>IF(T44="","",T44)</f>
        <v/>
      </c>
      <c r="S54" s="11">
        <v>2021</v>
      </c>
      <c r="T54" s="12">
        <f t="shared" si="8"/>
        <v>0</v>
      </c>
      <c r="U54" s="18"/>
      <c r="V54" s="19"/>
      <c r="W54" s="19"/>
      <c r="X54" s="20"/>
    </row>
    <row r="55" spans="2:24" ht="15.75" x14ac:dyDescent="0.25">
      <c r="B55" s="7" t="str">
        <f>IF(D44="","",D44)</f>
        <v/>
      </c>
      <c r="C55" s="11">
        <v>2022</v>
      </c>
      <c r="D55" s="12">
        <f t="shared" si="6"/>
        <v>0</v>
      </c>
      <c r="E55" s="18"/>
      <c r="F55" s="19"/>
      <c r="G55" s="19"/>
      <c r="H55" s="20"/>
      <c r="J55" s="7" t="str">
        <f>IF(L44="","",L44)</f>
        <v/>
      </c>
      <c r="K55" s="11">
        <v>2022</v>
      </c>
      <c r="L55" s="12">
        <f t="shared" si="7"/>
        <v>0</v>
      </c>
      <c r="M55" s="18"/>
      <c r="N55" s="19"/>
      <c r="O55" s="19"/>
      <c r="P55" s="20"/>
      <c r="R55" s="7" t="str">
        <f>IF(T44="","",T44)</f>
        <v/>
      </c>
      <c r="S55" s="11">
        <v>2022</v>
      </c>
      <c r="T55" s="12">
        <f t="shared" si="8"/>
        <v>0</v>
      </c>
      <c r="U55" s="18"/>
      <c r="V55" s="19"/>
      <c r="W55" s="19"/>
      <c r="X55" s="20"/>
    </row>
    <row r="56" spans="2:24" ht="15.75" x14ac:dyDescent="0.25">
      <c r="B56" s="7" t="str">
        <f>IF(D44="","",D44)</f>
        <v/>
      </c>
      <c r="C56" s="11">
        <v>2023</v>
      </c>
      <c r="D56" s="12">
        <f t="shared" si="6"/>
        <v>0</v>
      </c>
      <c r="E56" s="18"/>
      <c r="F56" s="19"/>
      <c r="G56" s="19"/>
      <c r="H56" s="20"/>
      <c r="J56" s="7" t="str">
        <f>IF(L44="","",L44)</f>
        <v/>
      </c>
      <c r="K56" s="11">
        <v>2023</v>
      </c>
      <c r="L56" s="12">
        <f t="shared" si="7"/>
        <v>0</v>
      </c>
      <c r="M56" s="18"/>
      <c r="N56" s="19"/>
      <c r="O56" s="19"/>
      <c r="P56" s="20"/>
      <c r="R56" s="7" t="str">
        <f>IF(T44="","",T44)</f>
        <v/>
      </c>
      <c r="S56" s="11">
        <v>2023</v>
      </c>
      <c r="T56" s="12">
        <f t="shared" si="8"/>
        <v>0</v>
      </c>
      <c r="U56" s="18"/>
      <c r="V56" s="19"/>
      <c r="W56" s="19"/>
      <c r="X56" s="20"/>
    </row>
    <row r="57" spans="2:24" ht="16.5" thickBot="1" x14ac:dyDescent="0.3">
      <c r="C57" s="13" t="s">
        <v>49</v>
      </c>
      <c r="D57" s="14">
        <f>D47+D48+D49+D50+D51+D52+D53+D54+D55+D56</f>
        <v>0</v>
      </c>
      <c r="E57" s="15">
        <f>E47+E48+E49+E50+E51+E52+E53+E54+E55+E56</f>
        <v>0</v>
      </c>
      <c r="F57" s="16">
        <f>F47+F48+F49+F50+F51+F52+F53+F54+F55+F56</f>
        <v>0</v>
      </c>
      <c r="G57" s="16">
        <f>G47+G48+G49+G50+G51+G52+G53+G54+G55+G56</f>
        <v>0</v>
      </c>
      <c r="H57" s="17">
        <f>H47+H48+H49+H50+H51+H52+H53+H54+H55+H56</f>
        <v>0</v>
      </c>
      <c r="K57" s="13" t="s">
        <v>49</v>
      </c>
      <c r="L57" s="14">
        <f>L47+L48+L49+L50+L51+L52+L53+L54+L55+L56</f>
        <v>0</v>
      </c>
      <c r="M57" s="15">
        <f>M47+M48+M49+M50+M51+M52+M53+M54+M55+M56</f>
        <v>0</v>
      </c>
      <c r="N57" s="16">
        <f>N47+N48+N49+N50+N51+N52+N53+N54+N55+N56</f>
        <v>0</v>
      </c>
      <c r="O57" s="16">
        <f>O47+O48+O49+O50+O51+O52+O53+O54+O55+O56</f>
        <v>0</v>
      </c>
      <c r="P57" s="17">
        <f>P47+P48+P49+P50+P51+P52+P53+P54+P55+P56</f>
        <v>0</v>
      </c>
      <c r="S57" s="13" t="s">
        <v>49</v>
      </c>
      <c r="T57" s="14">
        <f>T47+T48+T49+T50+T51+T52+T53+T54+T55+T56</f>
        <v>0</v>
      </c>
      <c r="U57" s="15">
        <f>U47+U48+U49+U50+U51+U52+U53+U54+U55+U56</f>
        <v>0</v>
      </c>
      <c r="V57" s="16">
        <f>V47+V48+V49+V50+V51+V52+V53+V54+V55+V56</f>
        <v>0</v>
      </c>
      <c r="W57" s="16">
        <f>W47+W48+W49+W50+W51+W52+W53+W54+W55+W56</f>
        <v>0</v>
      </c>
      <c r="X57" s="17">
        <f>X47+X48+X49+X50+X51+X52+X53+X54+X55+X56</f>
        <v>0</v>
      </c>
    </row>
    <row r="59" spans="2:24" ht="48" customHeight="1" x14ac:dyDescent="0.2">
      <c r="C59" s="27" t="s">
        <v>88</v>
      </c>
      <c r="D59" s="39"/>
      <c r="E59" s="40"/>
      <c r="F59" s="40"/>
      <c r="G59" s="40"/>
      <c r="H59" s="41"/>
      <c r="K59" s="27" t="s">
        <v>88</v>
      </c>
      <c r="L59" s="39"/>
      <c r="M59" s="40"/>
      <c r="N59" s="40"/>
      <c r="O59" s="40"/>
      <c r="P59" s="41"/>
      <c r="S59" s="27" t="s">
        <v>88</v>
      </c>
      <c r="T59" s="39"/>
      <c r="U59" s="40"/>
      <c r="V59" s="40"/>
      <c r="W59" s="40"/>
      <c r="X59" s="41"/>
    </row>
    <row r="60" spans="2:24" ht="7.5" customHeight="1" thickBot="1" x14ac:dyDescent="0.25"/>
    <row r="61" spans="2:24" ht="15.75" x14ac:dyDescent="0.25">
      <c r="C61" s="8"/>
      <c r="D61" s="9" t="s">
        <v>49</v>
      </c>
      <c r="E61" s="9" t="s">
        <v>45</v>
      </c>
      <c r="F61" s="9" t="s">
        <v>46</v>
      </c>
      <c r="G61" s="9" t="s">
        <v>47</v>
      </c>
      <c r="H61" s="10" t="s">
        <v>48</v>
      </c>
      <c r="K61" s="8"/>
      <c r="L61" s="9" t="s">
        <v>49</v>
      </c>
      <c r="M61" s="9" t="s">
        <v>45</v>
      </c>
      <c r="N61" s="9" t="s">
        <v>46</v>
      </c>
      <c r="O61" s="9" t="s">
        <v>47</v>
      </c>
      <c r="P61" s="10" t="s">
        <v>48</v>
      </c>
      <c r="S61" s="8"/>
      <c r="T61" s="9" t="s">
        <v>49</v>
      </c>
      <c r="U61" s="9" t="s">
        <v>45</v>
      </c>
      <c r="V61" s="9" t="s">
        <v>46</v>
      </c>
      <c r="W61" s="9" t="s">
        <v>47</v>
      </c>
      <c r="X61" s="10" t="s">
        <v>48</v>
      </c>
    </row>
    <row r="62" spans="2:24" ht="15.75" x14ac:dyDescent="0.25">
      <c r="B62" s="7" t="str">
        <f>IF(D59="","",D59)</f>
        <v/>
      </c>
      <c r="C62" s="11">
        <v>2014</v>
      </c>
      <c r="D62" s="12">
        <f>E62+F62+G62+H62</f>
        <v>0</v>
      </c>
      <c r="E62" s="18"/>
      <c r="F62" s="19"/>
      <c r="G62" s="19"/>
      <c r="H62" s="20"/>
      <c r="J62" s="7" t="str">
        <f>IF(L59="","",L59)</f>
        <v/>
      </c>
      <c r="K62" s="11">
        <v>2014</v>
      </c>
      <c r="L62" s="12">
        <f>M62+N62+O62+P62</f>
        <v>0</v>
      </c>
      <c r="M62" s="18"/>
      <c r="N62" s="19"/>
      <c r="O62" s="19"/>
      <c r="P62" s="20"/>
      <c r="R62" s="7" t="str">
        <f>IF(T59="","",T59)</f>
        <v/>
      </c>
      <c r="S62" s="11">
        <v>2014</v>
      </c>
      <c r="T62" s="12">
        <f>U62+V62+W62+X62</f>
        <v>0</v>
      </c>
      <c r="U62" s="18"/>
      <c r="V62" s="19"/>
      <c r="W62" s="19"/>
      <c r="X62" s="20"/>
    </row>
    <row r="63" spans="2:24" ht="15.75" x14ac:dyDescent="0.25">
      <c r="B63" s="7" t="str">
        <f>IF(D59="","",D59)</f>
        <v/>
      </c>
      <c r="C63" s="11">
        <v>2015</v>
      </c>
      <c r="D63" s="12">
        <f t="shared" ref="D63:D71" si="9">E63+F63+G63+H63</f>
        <v>0</v>
      </c>
      <c r="E63" s="18"/>
      <c r="F63" s="19"/>
      <c r="G63" s="19"/>
      <c r="H63" s="20"/>
      <c r="J63" s="7" t="str">
        <f>IF(L59="","",L59)</f>
        <v/>
      </c>
      <c r="K63" s="11">
        <v>2015</v>
      </c>
      <c r="L63" s="12">
        <f t="shared" ref="L63:L71" si="10">M63+N63+O63+P63</f>
        <v>0</v>
      </c>
      <c r="M63" s="18"/>
      <c r="N63" s="19"/>
      <c r="O63" s="19"/>
      <c r="P63" s="20"/>
      <c r="R63" s="7" t="str">
        <f>IF(T59="","",T59)</f>
        <v/>
      </c>
      <c r="S63" s="11">
        <v>2015</v>
      </c>
      <c r="T63" s="12">
        <f t="shared" ref="T63:T71" si="11">U63+V63+W63+X63</f>
        <v>0</v>
      </c>
      <c r="U63" s="18"/>
      <c r="V63" s="19"/>
      <c r="W63" s="19"/>
      <c r="X63" s="20"/>
    </row>
    <row r="64" spans="2:24" ht="15.75" x14ac:dyDescent="0.25">
      <c r="B64" s="7" t="str">
        <f>IF(D59="","",D59)</f>
        <v/>
      </c>
      <c r="C64" s="11">
        <v>2016</v>
      </c>
      <c r="D64" s="12">
        <f t="shared" si="9"/>
        <v>0</v>
      </c>
      <c r="E64" s="18"/>
      <c r="F64" s="19"/>
      <c r="G64" s="19"/>
      <c r="H64" s="20"/>
      <c r="J64" s="7" t="str">
        <f>IF(L59="","",L59)</f>
        <v/>
      </c>
      <c r="K64" s="11">
        <v>2016</v>
      </c>
      <c r="L64" s="12">
        <f t="shared" si="10"/>
        <v>0</v>
      </c>
      <c r="M64" s="18"/>
      <c r="N64" s="19"/>
      <c r="O64" s="19"/>
      <c r="P64" s="20"/>
      <c r="R64" s="7" t="str">
        <f>IF(T59="","",T59)</f>
        <v/>
      </c>
      <c r="S64" s="11">
        <v>2016</v>
      </c>
      <c r="T64" s="12">
        <f t="shared" si="11"/>
        <v>0</v>
      </c>
      <c r="U64" s="18"/>
      <c r="V64" s="19"/>
      <c r="W64" s="19"/>
      <c r="X64" s="20"/>
    </row>
    <row r="65" spans="2:24" ht="15.75" x14ac:dyDescent="0.25">
      <c r="B65" s="7" t="str">
        <f>IF(D59="","",D59)</f>
        <v/>
      </c>
      <c r="C65" s="11">
        <v>2017</v>
      </c>
      <c r="D65" s="12">
        <f t="shared" si="9"/>
        <v>0</v>
      </c>
      <c r="E65" s="18"/>
      <c r="F65" s="19"/>
      <c r="G65" s="19"/>
      <c r="H65" s="20"/>
      <c r="J65" s="7" t="str">
        <f>IF(L59="","",L59)</f>
        <v/>
      </c>
      <c r="K65" s="11">
        <v>2017</v>
      </c>
      <c r="L65" s="12">
        <f t="shared" si="10"/>
        <v>0</v>
      </c>
      <c r="M65" s="18"/>
      <c r="N65" s="19"/>
      <c r="O65" s="19"/>
      <c r="P65" s="20"/>
      <c r="R65" s="7" t="str">
        <f>IF(T59="","",T59)</f>
        <v/>
      </c>
      <c r="S65" s="11">
        <v>2017</v>
      </c>
      <c r="T65" s="12">
        <f t="shared" si="11"/>
        <v>0</v>
      </c>
      <c r="U65" s="18"/>
      <c r="V65" s="19"/>
      <c r="W65" s="19"/>
      <c r="X65" s="20"/>
    </row>
    <row r="66" spans="2:24" ht="15.75" x14ac:dyDescent="0.25">
      <c r="B66" s="7" t="str">
        <f>IF(D59="","",D59)</f>
        <v/>
      </c>
      <c r="C66" s="11">
        <v>2018</v>
      </c>
      <c r="D66" s="12">
        <f t="shared" si="9"/>
        <v>0</v>
      </c>
      <c r="E66" s="18"/>
      <c r="F66" s="19"/>
      <c r="G66" s="19"/>
      <c r="H66" s="20"/>
      <c r="J66" s="7" t="str">
        <f>IF(L59="","",L59)</f>
        <v/>
      </c>
      <c r="K66" s="11">
        <v>2018</v>
      </c>
      <c r="L66" s="12">
        <f t="shared" si="10"/>
        <v>0</v>
      </c>
      <c r="M66" s="18"/>
      <c r="N66" s="19"/>
      <c r="O66" s="19"/>
      <c r="P66" s="20"/>
      <c r="R66" s="7" t="str">
        <f>IF(T59="","",T59)</f>
        <v/>
      </c>
      <c r="S66" s="11">
        <v>2018</v>
      </c>
      <c r="T66" s="12">
        <f t="shared" si="11"/>
        <v>0</v>
      </c>
      <c r="U66" s="18"/>
      <c r="V66" s="19"/>
      <c r="W66" s="19"/>
      <c r="X66" s="20"/>
    </row>
    <row r="67" spans="2:24" ht="15.75" x14ac:dyDescent="0.25">
      <c r="B67" s="7" t="str">
        <f>IF(D59="","",D59)</f>
        <v/>
      </c>
      <c r="C67" s="11">
        <v>2019</v>
      </c>
      <c r="D67" s="12">
        <f t="shared" si="9"/>
        <v>0</v>
      </c>
      <c r="E67" s="18"/>
      <c r="F67" s="19"/>
      <c r="G67" s="19"/>
      <c r="H67" s="20"/>
      <c r="J67" s="7" t="str">
        <f>IF(L59="","",L59)</f>
        <v/>
      </c>
      <c r="K67" s="11">
        <v>2019</v>
      </c>
      <c r="L67" s="12">
        <f t="shared" si="10"/>
        <v>0</v>
      </c>
      <c r="M67" s="18"/>
      <c r="N67" s="19"/>
      <c r="O67" s="19"/>
      <c r="P67" s="20"/>
      <c r="R67" s="7" t="str">
        <f>IF(T59="","",T59)</f>
        <v/>
      </c>
      <c r="S67" s="11">
        <v>2019</v>
      </c>
      <c r="T67" s="12">
        <f t="shared" si="11"/>
        <v>0</v>
      </c>
      <c r="U67" s="18"/>
      <c r="V67" s="19"/>
      <c r="W67" s="19"/>
      <c r="X67" s="20"/>
    </row>
    <row r="68" spans="2:24" ht="15.75" x14ac:dyDescent="0.25">
      <c r="B68" s="7" t="str">
        <f>IF(D59="","",D59)</f>
        <v/>
      </c>
      <c r="C68" s="11">
        <v>2020</v>
      </c>
      <c r="D68" s="12">
        <f t="shared" si="9"/>
        <v>0</v>
      </c>
      <c r="E68" s="18"/>
      <c r="F68" s="19"/>
      <c r="G68" s="19"/>
      <c r="H68" s="20"/>
      <c r="J68" s="7" t="str">
        <f>IF(L59="","",L59)</f>
        <v/>
      </c>
      <c r="K68" s="11">
        <v>2020</v>
      </c>
      <c r="L68" s="12">
        <f t="shared" si="10"/>
        <v>0</v>
      </c>
      <c r="M68" s="18"/>
      <c r="N68" s="19"/>
      <c r="O68" s="19"/>
      <c r="P68" s="20"/>
      <c r="R68" s="7" t="str">
        <f>IF(T59="","",T59)</f>
        <v/>
      </c>
      <c r="S68" s="11">
        <v>2020</v>
      </c>
      <c r="T68" s="12">
        <f t="shared" si="11"/>
        <v>0</v>
      </c>
      <c r="U68" s="18"/>
      <c r="V68" s="19"/>
      <c r="W68" s="19"/>
      <c r="X68" s="20"/>
    </row>
    <row r="69" spans="2:24" ht="15.75" x14ac:dyDescent="0.25">
      <c r="B69" s="7" t="str">
        <f>IF(D59="","",D59)</f>
        <v/>
      </c>
      <c r="C69" s="11">
        <v>2021</v>
      </c>
      <c r="D69" s="12">
        <f t="shared" si="9"/>
        <v>0</v>
      </c>
      <c r="E69" s="18"/>
      <c r="F69" s="19"/>
      <c r="G69" s="19"/>
      <c r="H69" s="20"/>
      <c r="J69" s="7" t="str">
        <f>IF(L59="","",L59)</f>
        <v/>
      </c>
      <c r="K69" s="11">
        <v>2021</v>
      </c>
      <c r="L69" s="12">
        <f t="shared" si="10"/>
        <v>0</v>
      </c>
      <c r="M69" s="18"/>
      <c r="N69" s="19"/>
      <c r="O69" s="19"/>
      <c r="P69" s="20"/>
      <c r="R69" s="7" t="str">
        <f>IF(T59="","",T59)</f>
        <v/>
      </c>
      <c r="S69" s="11">
        <v>2021</v>
      </c>
      <c r="T69" s="12">
        <f t="shared" si="11"/>
        <v>0</v>
      </c>
      <c r="U69" s="18"/>
      <c r="V69" s="19"/>
      <c r="W69" s="19"/>
      <c r="X69" s="20"/>
    </row>
    <row r="70" spans="2:24" ht="15.75" x14ac:dyDescent="0.25">
      <c r="B70" s="7" t="str">
        <f>IF(D59="","",D59)</f>
        <v/>
      </c>
      <c r="C70" s="11">
        <v>2022</v>
      </c>
      <c r="D70" s="12">
        <f t="shared" si="9"/>
        <v>0</v>
      </c>
      <c r="E70" s="18"/>
      <c r="F70" s="19"/>
      <c r="G70" s="19"/>
      <c r="H70" s="20"/>
      <c r="J70" s="7" t="str">
        <f>IF(L59="","",L59)</f>
        <v/>
      </c>
      <c r="K70" s="11">
        <v>2022</v>
      </c>
      <c r="L70" s="12">
        <f t="shared" si="10"/>
        <v>0</v>
      </c>
      <c r="M70" s="18"/>
      <c r="N70" s="19"/>
      <c r="O70" s="19"/>
      <c r="P70" s="20"/>
      <c r="R70" s="7" t="str">
        <f>IF(T59="","",T59)</f>
        <v/>
      </c>
      <c r="S70" s="11">
        <v>2022</v>
      </c>
      <c r="T70" s="12">
        <f t="shared" si="11"/>
        <v>0</v>
      </c>
      <c r="U70" s="18"/>
      <c r="V70" s="19"/>
      <c r="W70" s="19"/>
      <c r="X70" s="20"/>
    </row>
    <row r="71" spans="2:24" ht="15.75" x14ac:dyDescent="0.25">
      <c r="B71" s="7" t="str">
        <f>IF(D59="","",D59)</f>
        <v/>
      </c>
      <c r="C71" s="11">
        <v>2023</v>
      </c>
      <c r="D71" s="12">
        <f t="shared" si="9"/>
        <v>0</v>
      </c>
      <c r="E71" s="18"/>
      <c r="F71" s="19"/>
      <c r="G71" s="19"/>
      <c r="H71" s="20"/>
      <c r="J71" s="7" t="str">
        <f>IF(L59="","",L59)</f>
        <v/>
      </c>
      <c r="K71" s="11">
        <v>2023</v>
      </c>
      <c r="L71" s="12">
        <f t="shared" si="10"/>
        <v>0</v>
      </c>
      <c r="M71" s="18"/>
      <c r="N71" s="19"/>
      <c r="O71" s="19"/>
      <c r="P71" s="20"/>
      <c r="R71" s="7" t="str">
        <f>IF(T59="","",T59)</f>
        <v/>
      </c>
      <c r="S71" s="11">
        <v>2023</v>
      </c>
      <c r="T71" s="12">
        <f t="shared" si="11"/>
        <v>0</v>
      </c>
      <c r="U71" s="18"/>
      <c r="V71" s="19"/>
      <c r="W71" s="19"/>
      <c r="X71" s="20"/>
    </row>
    <row r="72" spans="2:24" ht="16.5" thickBot="1" x14ac:dyDescent="0.3">
      <c r="C72" s="13" t="s">
        <v>49</v>
      </c>
      <c r="D72" s="14">
        <f>D62+D63+D64+D65+D66+D67+D68+D69+D70+D71</f>
        <v>0</v>
      </c>
      <c r="E72" s="15">
        <f>E62+E63+E64+E65+E66+E67+E68+E69+E70+E71</f>
        <v>0</v>
      </c>
      <c r="F72" s="16">
        <f>F62+F63+F64+F65+F66+F67+F68+F69+F70+F71</f>
        <v>0</v>
      </c>
      <c r="G72" s="16">
        <f>G62+G63+G64+G65+G66+G67+G68+G69+G70+G71</f>
        <v>0</v>
      </c>
      <c r="H72" s="17">
        <f>H62+H63+H64+H65+H66+H67+H68+H69+H70+H71</f>
        <v>0</v>
      </c>
      <c r="K72" s="13" t="s">
        <v>49</v>
      </c>
      <c r="L72" s="14">
        <f>L62+L63+L64+L65+L66+L67+L68+L69+L70+L71</f>
        <v>0</v>
      </c>
      <c r="M72" s="15">
        <f>M62+M63+M64+M65+M66+M67+M68+M69+M70+M71</f>
        <v>0</v>
      </c>
      <c r="N72" s="16">
        <f>N62+N63+N64+N65+N66+N67+N68+N69+N70+N71</f>
        <v>0</v>
      </c>
      <c r="O72" s="16">
        <f>O62+O63+O64+O65+O66+O67+O68+O69+O70+O71</f>
        <v>0</v>
      </c>
      <c r="P72" s="17">
        <f>P62+P63+P64+P65+P66+P67+P68+P69+P70+P71</f>
        <v>0</v>
      </c>
      <c r="S72" s="13" t="s">
        <v>49</v>
      </c>
      <c r="T72" s="14">
        <f>T62+T63+T64+T65+T66+T67+T68+T69+T70+T71</f>
        <v>0</v>
      </c>
      <c r="U72" s="15">
        <f>U62+U63+U64+U65+U66+U67+U68+U69+U70+U71</f>
        <v>0</v>
      </c>
      <c r="V72" s="16">
        <f>V62+V63+V64+V65+V66+V67+V68+V69+V70+V71</f>
        <v>0</v>
      </c>
      <c r="W72" s="16">
        <f>W62+W63+W64+W65+W66+W67+W68+W69+W70+W71</f>
        <v>0</v>
      </c>
      <c r="X72" s="17">
        <f>X62+X63+X64+X65+X66+X67+X68+X69+X70+X71</f>
        <v>0</v>
      </c>
    </row>
    <row r="74" spans="2:24" ht="48" customHeight="1" x14ac:dyDescent="0.2">
      <c r="C74" s="27" t="s">
        <v>88</v>
      </c>
      <c r="D74" s="39"/>
      <c r="E74" s="40"/>
      <c r="F74" s="40"/>
      <c r="G74" s="40"/>
      <c r="H74" s="41"/>
      <c r="K74" s="27" t="s">
        <v>88</v>
      </c>
      <c r="L74" s="39"/>
      <c r="M74" s="40"/>
      <c r="N74" s="40"/>
      <c r="O74" s="40"/>
      <c r="P74" s="41"/>
      <c r="S74" s="27" t="s">
        <v>88</v>
      </c>
      <c r="T74" s="39"/>
      <c r="U74" s="40"/>
      <c r="V74" s="40"/>
      <c r="W74" s="40"/>
      <c r="X74" s="41"/>
    </row>
    <row r="75" spans="2:24" ht="7.5" customHeight="1" thickBot="1" x14ac:dyDescent="0.25"/>
    <row r="76" spans="2:24" ht="15.75" x14ac:dyDescent="0.25">
      <c r="C76" s="8"/>
      <c r="D76" s="9" t="s">
        <v>49</v>
      </c>
      <c r="E76" s="9" t="s">
        <v>45</v>
      </c>
      <c r="F76" s="9" t="s">
        <v>46</v>
      </c>
      <c r="G76" s="9" t="s">
        <v>47</v>
      </c>
      <c r="H76" s="10" t="s">
        <v>48</v>
      </c>
      <c r="K76" s="8"/>
      <c r="L76" s="9" t="s">
        <v>49</v>
      </c>
      <c r="M76" s="9" t="s">
        <v>45</v>
      </c>
      <c r="N76" s="9" t="s">
        <v>46</v>
      </c>
      <c r="O76" s="9" t="s">
        <v>47</v>
      </c>
      <c r="P76" s="10" t="s">
        <v>48</v>
      </c>
      <c r="S76" s="8"/>
      <c r="T76" s="9" t="s">
        <v>49</v>
      </c>
      <c r="U76" s="9" t="s">
        <v>45</v>
      </c>
      <c r="V76" s="9" t="s">
        <v>46</v>
      </c>
      <c r="W76" s="9" t="s">
        <v>47</v>
      </c>
      <c r="X76" s="10" t="s">
        <v>48</v>
      </c>
    </row>
    <row r="77" spans="2:24" ht="15.75" x14ac:dyDescent="0.25">
      <c r="B77" s="7" t="str">
        <f>IF(D74="","",D74)</f>
        <v/>
      </c>
      <c r="C77" s="11">
        <v>2014</v>
      </c>
      <c r="D77" s="12">
        <f>E77+F77+G77+H77</f>
        <v>0</v>
      </c>
      <c r="E77" s="18"/>
      <c r="F77" s="19"/>
      <c r="G77" s="19"/>
      <c r="H77" s="20"/>
      <c r="J77" s="7" t="str">
        <f>IF(L74="","",L74)</f>
        <v/>
      </c>
      <c r="K77" s="11">
        <v>2014</v>
      </c>
      <c r="L77" s="12">
        <f>M77+N77+O77+P77</f>
        <v>0</v>
      </c>
      <c r="M77" s="18"/>
      <c r="N77" s="19"/>
      <c r="O77" s="19"/>
      <c r="P77" s="20"/>
      <c r="R77" s="7" t="str">
        <f>IF(T74="","",T74)</f>
        <v/>
      </c>
      <c r="S77" s="11">
        <v>2014</v>
      </c>
      <c r="T77" s="12">
        <f>U77+V77+W77+X77</f>
        <v>0</v>
      </c>
      <c r="U77" s="18"/>
      <c r="V77" s="19"/>
      <c r="W77" s="19"/>
      <c r="X77" s="20"/>
    </row>
    <row r="78" spans="2:24" ht="15.75" x14ac:dyDescent="0.25">
      <c r="B78" s="7" t="str">
        <f>IF(D74="","",D74)</f>
        <v/>
      </c>
      <c r="C78" s="11">
        <v>2015</v>
      </c>
      <c r="D78" s="12">
        <f t="shared" ref="D78:D86" si="12">E78+F78+G78+H78</f>
        <v>0</v>
      </c>
      <c r="E78" s="18"/>
      <c r="F78" s="19"/>
      <c r="G78" s="19"/>
      <c r="H78" s="20"/>
      <c r="J78" s="7" t="str">
        <f>IF(L74="","",L74)</f>
        <v/>
      </c>
      <c r="K78" s="11">
        <v>2015</v>
      </c>
      <c r="L78" s="12">
        <f t="shared" ref="L78:L86" si="13">M78+N78+O78+P78</f>
        <v>0</v>
      </c>
      <c r="M78" s="18"/>
      <c r="N78" s="19"/>
      <c r="O78" s="19"/>
      <c r="P78" s="20"/>
      <c r="R78" s="7" t="str">
        <f>IF(T74="","",T74)</f>
        <v/>
      </c>
      <c r="S78" s="11">
        <v>2015</v>
      </c>
      <c r="T78" s="12">
        <f t="shared" ref="T78:T86" si="14">U78+V78+W78+X78</f>
        <v>0</v>
      </c>
      <c r="U78" s="18"/>
      <c r="V78" s="19"/>
      <c r="W78" s="19"/>
      <c r="X78" s="20"/>
    </row>
    <row r="79" spans="2:24" ht="15.75" x14ac:dyDescent="0.25">
      <c r="B79" s="7" t="str">
        <f>IF(D74="","",D74)</f>
        <v/>
      </c>
      <c r="C79" s="11">
        <v>2016</v>
      </c>
      <c r="D79" s="12">
        <f t="shared" si="12"/>
        <v>0</v>
      </c>
      <c r="E79" s="18"/>
      <c r="F79" s="19"/>
      <c r="G79" s="19"/>
      <c r="H79" s="20"/>
      <c r="J79" s="7" t="str">
        <f>IF(L74="","",L74)</f>
        <v/>
      </c>
      <c r="K79" s="11">
        <v>2016</v>
      </c>
      <c r="L79" s="12">
        <f t="shared" si="13"/>
        <v>0</v>
      </c>
      <c r="M79" s="18"/>
      <c r="N79" s="19"/>
      <c r="O79" s="19"/>
      <c r="P79" s="20"/>
      <c r="R79" s="7" t="str">
        <f>IF(T74="","",T74)</f>
        <v/>
      </c>
      <c r="S79" s="11">
        <v>2016</v>
      </c>
      <c r="T79" s="12">
        <f t="shared" si="14"/>
        <v>0</v>
      </c>
      <c r="U79" s="18"/>
      <c r="V79" s="19"/>
      <c r="W79" s="19"/>
      <c r="X79" s="20"/>
    </row>
    <row r="80" spans="2:24" ht="15.75" x14ac:dyDescent="0.25">
      <c r="B80" s="7" t="str">
        <f>IF(D74="","",D74)</f>
        <v/>
      </c>
      <c r="C80" s="11">
        <v>2017</v>
      </c>
      <c r="D80" s="12">
        <f t="shared" si="12"/>
        <v>0</v>
      </c>
      <c r="E80" s="18"/>
      <c r="F80" s="19"/>
      <c r="G80" s="19"/>
      <c r="H80" s="20"/>
      <c r="J80" s="7" t="str">
        <f>IF(L74="","",L74)</f>
        <v/>
      </c>
      <c r="K80" s="11">
        <v>2017</v>
      </c>
      <c r="L80" s="12">
        <f t="shared" si="13"/>
        <v>0</v>
      </c>
      <c r="M80" s="18"/>
      <c r="N80" s="19"/>
      <c r="O80" s="19"/>
      <c r="P80" s="20"/>
      <c r="R80" s="7" t="str">
        <f>IF(T74="","",T74)</f>
        <v/>
      </c>
      <c r="S80" s="11">
        <v>2017</v>
      </c>
      <c r="T80" s="12">
        <f t="shared" si="14"/>
        <v>0</v>
      </c>
      <c r="U80" s="18"/>
      <c r="V80" s="19"/>
      <c r="W80" s="19"/>
      <c r="X80" s="20"/>
    </row>
    <row r="81" spans="2:24" ht="15.75" x14ac:dyDescent="0.25">
      <c r="B81" s="7" t="str">
        <f>IF(D74="","",D74)</f>
        <v/>
      </c>
      <c r="C81" s="11">
        <v>2018</v>
      </c>
      <c r="D81" s="12">
        <f t="shared" si="12"/>
        <v>0</v>
      </c>
      <c r="E81" s="18"/>
      <c r="F81" s="19"/>
      <c r="G81" s="19"/>
      <c r="H81" s="20"/>
      <c r="J81" s="7" t="str">
        <f>IF(L74="","",L74)</f>
        <v/>
      </c>
      <c r="K81" s="11">
        <v>2018</v>
      </c>
      <c r="L81" s="12">
        <f t="shared" si="13"/>
        <v>0</v>
      </c>
      <c r="M81" s="18"/>
      <c r="N81" s="19"/>
      <c r="O81" s="19"/>
      <c r="P81" s="20"/>
      <c r="R81" s="7" t="str">
        <f>IF(T74="","",T74)</f>
        <v/>
      </c>
      <c r="S81" s="11">
        <v>2018</v>
      </c>
      <c r="T81" s="12">
        <f t="shared" si="14"/>
        <v>0</v>
      </c>
      <c r="U81" s="18"/>
      <c r="V81" s="19"/>
      <c r="W81" s="19"/>
      <c r="X81" s="20"/>
    </row>
    <row r="82" spans="2:24" ht="15.75" x14ac:dyDescent="0.25">
      <c r="B82" s="7" t="str">
        <f>IF(D74="","",D74)</f>
        <v/>
      </c>
      <c r="C82" s="11">
        <v>2019</v>
      </c>
      <c r="D82" s="12">
        <f t="shared" si="12"/>
        <v>0</v>
      </c>
      <c r="E82" s="18"/>
      <c r="F82" s="19"/>
      <c r="G82" s="19"/>
      <c r="H82" s="20"/>
      <c r="J82" s="7" t="str">
        <f>IF(L74="","",L74)</f>
        <v/>
      </c>
      <c r="K82" s="11">
        <v>2019</v>
      </c>
      <c r="L82" s="12">
        <f t="shared" si="13"/>
        <v>0</v>
      </c>
      <c r="M82" s="18"/>
      <c r="N82" s="19"/>
      <c r="O82" s="19"/>
      <c r="P82" s="20"/>
      <c r="R82" s="7" t="str">
        <f>IF(T74="","",T74)</f>
        <v/>
      </c>
      <c r="S82" s="11">
        <v>2019</v>
      </c>
      <c r="T82" s="12">
        <f t="shared" si="14"/>
        <v>0</v>
      </c>
      <c r="U82" s="18"/>
      <c r="V82" s="19"/>
      <c r="W82" s="19"/>
      <c r="X82" s="20"/>
    </row>
    <row r="83" spans="2:24" ht="15.75" x14ac:dyDescent="0.25">
      <c r="B83" s="7" t="str">
        <f>IF(D74="","",D74)</f>
        <v/>
      </c>
      <c r="C83" s="11">
        <v>2020</v>
      </c>
      <c r="D83" s="12">
        <f t="shared" si="12"/>
        <v>0</v>
      </c>
      <c r="E83" s="18"/>
      <c r="F83" s="19"/>
      <c r="G83" s="19"/>
      <c r="H83" s="20"/>
      <c r="J83" s="7" t="str">
        <f>IF(L74="","",L74)</f>
        <v/>
      </c>
      <c r="K83" s="11">
        <v>2020</v>
      </c>
      <c r="L83" s="12">
        <f t="shared" si="13"/>
        <v>0</v>
      </c>
      <c r="M83" s="18"/>
      <c r="N83" s="19"/>
      <c r="O83" s="19"/>
      <c r="P83" s="20"/>
      <c r="R83" s="7" t="str">
        <f>IF(T74="","",T74)</f>
        <v/>
      </c>
      <c r="S83" s="11">
        <v>2020</v>
      </c>
      <c r="T83" s="12">
        <f t="shared" si="14"/>
        <v>0</v>
      </c>
      <c r="U83" s="18"/>
      <c r="V83" s="19"/>
      <c r="W83" s="19"/>
      <c r="X83" s="20"/>
    </row>
    <row r="84" spans="2:24" ht="15.75" x14ac:dyDescent="0.25">
      <c r="B84" s="7" t="str">
        <f>IF(D74="","",D74)</f>
        <v/>
      </c>
      <c r="C84" s="11">
        <v>2021</v>
      </c>
      <c r="D84" s="12">
        <f t="shared" si="12"/>
        <v>0</v>
      </c>
      <c r="E84" s="18"/>
      <c r="F84" s="19"/>
      <c r="G84" s="19"/>
      <c r="H84" s="20"/>
      <c r="J84" s="7" t="str">
        <f>IF(L74="","",L74)</f>
        <v/>
      </c>
      <c r="K84" s="11">
        <v>2021</v>
      </c>
      <c r="L84" s="12">
        <f t="shared" si="13"/>
        <v>0</v>
      </c>
      <c r="M84" s="18"/>
      <c r="N84" s="19"/>
      <c r="O84" s="19"/>
      <c r="P84" s="20"/>
      <c r="R84" s="7" t="str">
        <f>IF(T74="","",T74)</f>
        <v/>
      </c>
      <c r="S84" s="11">
        <v>2021</v>
      </c>
      <c r="T84" s="12">
        <f t="shared" si="14"/>
        <v>0</v>
      </c>
      <c r="U84" s="18"/>
      <c r="V84" s="19"/>
      <c r="W84" s="19"/>
      <c r="X84" s="20"/>
    </row>
    <row r="85" spans="2:24" ht="15.75" x14ac:dyDescent="0.25">
      <c r="B85" s="7" t="str">
        <f>IF(D74="","",D74)</f>
        <v/>
      </c>
      <c r="C85" s="11">
        <v>2022</v>
      </c>
      <c r="D85" s="12">
        <f t="shared" si="12"/>
        <v>0</v>
      </c>
      <c r="E85" s="18"/>
      <c r="F85" s="19"/>
      <c r="G85" s="19"/>
      <c r="H85" s="20"/>
      <c r="J85" s="7" t="str">
        <f>IF(L74="","",L74)</f>
        <v/>
      </c>
      <c r="K85" s="11">
        <v>2022</v>
      </c>
      <c r="L85" s="12">
        <f t="shared" si="13"/>
        <v>0</v>
      </c>
      <c r="M85" s="18"/>
      <c r="N85" s="19"/>
      <c r="O85" s="19"/>
      <c r="P85" s="20"/>
      <c r="R85" s="7" t="str">
        <f>IF(T74="","",T74)</f>
        <v/>
      </c>
      <c r="S85" s="11">
        <v>2022</v>
      </c>
      <c r="T85" s="12">
        <f t="shared" si="14"/>
        <v>0</v>
      </c>
      <c r="U85" s="18"/>
      <c r="V85" s="19"/>
      <c r="W85" s="19"/>
      <c r="X85" s="20"/>
    </row>
    <row r="86" spans="2:24" ht="15.75" x14ac:dyDescent="0.25">
      <c r="B86" s="7" t="str">
        <f>IF(D74="","",D74)</f>
        <v/>
      </c>
      <c r="C86" s="11">
        <v>2023</v>
      </c>
      <c r="D86" s="12">
        <f t="shared" si="12"/>
        <v>0</v>
      </c>
      <c r="E86" s="18"/>
      <c r="F86" s="19"/>
      <c r="G86" s="19"/>
      <c r="H86" s="20"/>
      <c r="J86" s="7" t="str">
        <f>IF(L74="","",L74)</f>
        <v/>
      </c>
      <c r="K86" s="11">
        <v>2023</v>
      </c>
      <c r="L86" s="12">
        <f t="shared" si="13"/>
        <v>0</v>
      </c>
      <c r="M86" s="18"/>
      <c r="N86" s="19"/>
      <c r="O86" s="19"/>
      <c r="P86" s="20"/>
      <c r="R86" s="7" t="str">
        <f>IF(T74="","",T74)</f>
        <v/>
      </c>
      <c r="S86" s="11">
        <v>2023</v>
      </c>
      <c r="T86" s="12">
        <f t="shared" si="14"/>
        <v>0</v>
      </c>
      <c r="U86" s="18"/>
      <c r="V86" s="19"/>
      <c r="W86" s="19"/>
      <c r="X86" s="20"/>
    </row>
    <row r="87" spans="2:24" ht="16.5" thickBot="1" x14ac:dyDescent="0.3">
      <c r="C87" s="13" t="s">
        <v>49</v>
      </c>
      <c r="D87" s="14">
        <f>D77+D78+D79+D80+D81+D82+D83+D84+D85+D86</f>
        <v>0</v>
      </c>
      <c r="E87" s="15">
        <f>E77+E78+E79+E80+E81+E82+E83+E84+E85+E86</f>
        <v>0</v>
      </c>
      <c r="F87" s="16">
        <f>F77+F78+F79+F80+F81+F82+F83+F84+F85+F86</f>
        <v>0</v>
      </c>
      <c r="G87" s="16">
        <f>G77+G78+G79+G80+G81+G82+G83+G84+G85+G86</f>
        <v>0</v>
      </c>
      <c r="H87" s="17">
        <f>H77+H78+H79+H80+H81+H82+H83+H84+H85+H86</f>
        <v>0</v>
      </c>
      <c r="K87" s="13" t="s">
        <v>49</v>
      </c>
      <c r="L87" s="14">
        <f>L77+L78+L79+L80+L81+L82+L83+L84+L85+L86</f>
        <v>0</v>
      </c>
      <c r="M87" s="15">
        <f>M77+M78+M79+M80+M81+M82+M83+M84+M85+M86</f>
        <v>0</v>
      </c>
      <c r="N87" s="16">
        <f>N77+N78+N79+N80+N81+N82+N83+N84+N85+N86</f>
        <v>0</v>
      </c>
      <c r="O87" s="16">
        <f>O77+O78+O79+O80+O81+O82+O83+O84+O85+O86</f>
        <v>0</v>
      </c>
      <c r="P87" s="17">
        <f>P77+P78+P79+P80+P81+P82+P83+P84+P85+P86</f>
        <v>0</v>
      </c>
      <c r="S87" s="13" t="s">
        <v>49</v>
      </c>
      <c r="T87" s="14">
        <f>T77+T78+T79+T80+T81+T82+T83+T84+T85+T86</f>
        <v>0</v>
      </c>
      <c r="U87" s="15">
        <f>U77+U78+U79+U80+U81+U82+U83+U84+U85+U86</f>
        <v>0</v>
      </c>
      <c r="V87" s="16">
        <f>V77+V78+V79+V80+V81+V82+V83+V84+V85+V86</f>
        <v>0</v>
      </c>
      <c r="W87" s="16">
        <f>W77+W78+W79+W80+W81+W82+W83+W84+W85+W86</f>
        <v>0</v>
      </c>
      <c r="X87" s="17">
        <f>X77+X78+X79+X80+X81+X82+X83+X84+X85+X86</f>
        <v>0</v>
      </c>
    </row>
    <row r="89" spans="2:24" ht="48" customHeight="1" x14ac:dyDescent="0.2">
      <c r="C89" s="27" t="s">
        <v>88</v>
      </c>
      <c r="D89" s="39"/>
      <c r="E89" s="40"/>
      <c r="F89" s="40"/>
      <c r="G89" s="40"/>
      <c r="H89" s="41"/>
      <c r="K89" s="27" t="s">
        <v>88</v>
      </c>
      <c r="L89" s="39"/>
      <c r="M89" s="40"/>
      <c r="N89" s="40"/>
      <c r="O89" s="40"/>
      <c r="P89" s="41"/>
      <c r="S89" s="27" t="s">
        <v>88</v>
      </c>
      <c r="T89" s="39"/>
      <c r="U89" s="40"/>
      <c r="V89" s="40"/>
      <c r="W89" s="40"/>
      <c r="X89" s="41"/>
    </row>
    <row r="90" spans="2:24" ht="7.5" customHeight="1" thickBot="1" x14ac:dyDescent="0.25"/>
    <row r="91" spans="2:24" ht="15.75" x14ac:dyDescent="0.25">
      <c r="C91" s="8"/>
      <c r="D91" s="9" t="s">
        <v>49</v>
      </c>
      <c r="E91" s="9" t="s">
        <v>45</v>
      </c>
      <c r="F91" s="9" t="s">
        <v>46</v>
      </c>
      <c r="G91" s="9" t="s">
        <v>47</v>
      </c>
      <c r="H91" s="10" t="s">
        <v>48</v>
      </c>
      <c r="K91" s="8"/>
      <c r="L91" s="9" t="s">
        <v>49</v>
      </c>
      <c r="M91" s="9" t="s">
        <v>45</v>
      </c>
      <c r="N91" s="9" t="s">
        <v>46</v>
      </c>
      <c r="O91" s="9" t="s">
        <v>47</v>
      </c>
      <c r="P91" s="10" t="s">
        <v>48</v>
      </c>
      <c r="S91" s="8"/>
      <c r="T91" s="9" t="s">
        <v>49</v>
      </c>
      <c r="U91" s="9" t="s">
        <v>45</v>
      </c>
      <c r="V91" s="9" t="s">
        <v>46</v>
      </c>
      <c r="W91" s="9" t="s">
        <v>47</v>
      </c>
      <c r="X91" s="10" t="s">
        <v>48</v>
      </c>
    </row>
    <row r="92" spans="2:24" ht="15.75" x14ac:dyDescent="0.25">
      <c r="B92" s="7" t="str">
        <f>IF(D89="","",D89)</f>
        <v/>
      </c>
      <c r="C92" s="11">
        <v>2014</v>
      </c>
      <c r="D92" s="12">
        <f>E92+F92+G92+H92</f>
        <v>0</v>
      </c>
      <c r="E92" s="18"/>
      <c r="F92" s="19"/>
      <c r="G92" s="19"/>
      <c r="H92" s="20"/>
      <c r="J92" s="7" t="str">
        <f>IF(L89="","",L89)</f>
        <v/>
      </c>
      <c r="K92" s="11">
        <v>2014</v>
      </c>
      <c r="L92" s="12">
        <f>M92+N92+O92+P92</f>
        <v>0</v>
      </c>
      <c r="M92" s="18"/>
      <c r="N92" s="19"/>
      <c r="O92" s="19"/>
      <c r="P92" s="20"/>
      <c r="R92" s="7" t="str">
        <f>IF(T89="","",T89)</f>
        <v/>
      </c>
      <c r="S92" s="11">
        <v>2014</v>
      </c>
      <c r="T92" s="12">
        <f>U92+V92+W92+X92</f>
        <v>0</v>
      </c>
      <c r="U92" s="18"/>
      <c r="V92" s="19"/>
      <c r="W92" s="19"/>
      <c r="X92" s="20"/>
    </row>
    <row r="93" spans="2:24" ht="15.75" x14ac:dyDescent="0.25">
      <c r="B93" s="7" t="str">
        <f>IF(D89="","",D89)</f>
        <v/>
      </c>
      <c r="C93" s="11">
        <v>2015</v>
      </c>
      <c r="D93" s="12">
        <f t="shared" ref="D93:D101" si="15">E93+F93+G93+H93</f>
        <v>0</v>
      </c>
      <c r="E93" s="18"/>
      <c r="F93" s="19"/>
      <c r="G93" s="19"/>
      <c r="H93" s="20"/>
      <c r="J93" s="7" t="str">
        <f>IF(L89="","",L89)</f>
        <v/>
      </c>
      <c r="K93" s="11">
        <v>2015</v>
      </c>
      <c r="L93" s="12">
        <f t="shared" ref="L93:L101" si="16">M93+N93+O93+P93</f>
        <v>0</v>
      </c>
      <c r="M93" s="18"/>
      <c r="N93" s="19"/>
      <c r="O93" s="19"/>
      <c r="P93" s="20"/>
      <c r="R93" s="7" t="str">
        <f>IF(T89="","",T89)</f>
        <v/>
      </c>
      <c r="S93" s="11">
        <v>2015</v>
      </c>
      <c r="T93" s="12">
        <f t="shared" ref="T93:T101" si="17">U93+V93+W93+X93</f>
        <v>0</v>
      </c>
      <c r="U93" s="18"/>
      <c r="V93" s="19"/>
      <c r="W93" s="19"/>
      <c r="X93" s="20"/>
    </row>
    <row r="94" spans="2:24" ht="15.75" x14ac:dyDescent="0.25">
      <c r="B94" s="7" t="str">
        <f>IF(D89="","",D89)</f>
        <v/>
      </c>
      <c r="C94" s="11">
        <v>2016</v>
      </c>
      <c r="D94" s="12">
        <f t="shared" si="15"/>
        <v>0</v>
      </c>
      <c r="E94" s="18"/>
      <c r="F94" s="19"/>
      <c r="G94" s="19"/>
      <c r="H94" s="20"/>
      <c r="J94" s="7" t="str">
        <f>IF(L89="","",L89)</f>
        <v/>
      </c>
      <c r="K94" s="11">
        <v>2016</v>
      </c>
      <c r="L94" s="12">
        <f t="shared" si="16"/>
        <v>0</v>
      </c>
      <c r="M94" s="18"/>
      <c r="N94" s="19"/>
      <c r="O94" s="19"/>
      <c r="P94" s="20"/>
      <c r="R94" s="7" t="str">
        <f>IF(T89="","",T89)</f>
        <v/>
      </c>
      <c r="S94" s="11">
        <v>2016</v>
      </c>
      <c r="T94" s="12">
        <f t="shared" si="17"/>
        <v>0</v>
      </c>
      <c r="U94" s="18"/>
      <c r="V94" s="19"/>
      <c r="W94" s="19"/>
      <c r="X94" s="20"/>
    </row>
    <row r="95" spans="2:24" ht="15.75" x14ac:dyDescent="0.25">
      <c r="B95" s="7" t="str">
        <f>IF(D89="","",D89)</f>
        <v/>
      </c>
      <c r="C95" s="11">
        <v>2017</v>
      </c>
      <c r="D95" s="12">
        <f t="shared" si="15"/>
        <v>0</v>
      </c>
      <c r="E95" s="18"/>
      <c r="F95" s="19"/>
      <c r="G95" s="19"/>
      <c r="H95" s="20"/>
      <c r="J95" s="7" t="str">
        <f>IF(L89="","",L89)</f>
        <v/>
      </c>
      <c r="K95" s="11">
        <v>2017</v>
      </c>
      <c r="L95" s="12">
        <f t="shared" si="16"/>
        <v>0</v>
      </c>
      <c r="M95" s="18"/>
      <c r="N95" s="19"/>
      <c r="O95" s="19"/>
      <c r="P95" s="20"/>
      <c r="R95" s="7" t="str">
        <f>IF(T89="","",T89)</f>
        <v/>
      </c>
      <c r="S95" s="11">
        <v>2017</v>
      </c>
      <c r="T95" s="12">
        <f t="shared" si="17"/>
        <v>0</v>
      </c>
      <c r="U95" s="18"/>
      <c r="V95" s="19"/>
      <c r="W95" s="19"/>
      <c r="X95" s="20"/>
    </row>
    <row r="96" spans="2:24" ht="15.75" x14ac:dyDescent="0.25">
      <c r="B96" s="7" t="str">
        <f>IF(D89="","",D89)</f>
        <v/>
      </c>
      <c r="C96" s="11">
        <v>2018</v>
      </c>
      <c r="D96" s="12">
        <f t="shared" si="15"/>
        <v>0</v>
      </c>
      <c r="E96" s="18"/>
      <c r="F96" s="19"/>
      <c r="G96" s="19"/>
      <c r="H96" s="20"/>
      <c r="J96" s="7" t="str">
        <f>IF(L89="","",L89)</f>
        <v/>
      </c>
      <c r="K96" s="11">
        <v>2018</v>
      </c>
      <c r="L96" s="12">
        <f t="shared" si="16"/>
        <v>0</v>
      </c>
      <c r="M96" s="18"/>
      <c r="N96" s="19"/>
      <c r="O96" s="19"/>
      <c r="P96" s="20"/>
      <c r="R96" s="7" t="str">
        <f>IF(T89="","",T89)</f>
        <v/>
      </c>
      <c r="S96" s="11">
        <v>2018</v>
      </c>
      <c r="T96" s="12">
        <f t="shared" si="17"/>
        <v>0</v>
      </c>
      <c r="U96" s="18"/>
      <c r="V96" s="19"/>
      <c r="W96" s="19"/>
      <c r="X96" s="20"/>
    </row>
    <row r="97" spans="2:24" ht="15.75" x14ac:dyDescent="0.25">
      <c r="B97" s="7" t="str">
        <f>IF(D89="","",D89)</f>
        <v/>
      </c>
      <c r="C97" s="11">
        <v>2019</v>
      </c>
      <c r="D97" s="12">
        <f t="shared" si="15"/>
        <v>0</v>
      </c>
      <c r="E97" s="18"/>
      <c r="F97" s="19"/>
      <c r="G97" s="19"/>
      <c r="H97" s="20"/>
      <c r="J97" s="7" t="str">
        <f>IF(L89="","",L89)</f>
        <v/>
      </c>
      <c r="K97" s="11">
        <v>2019</v>
      </c>
      <c r="L97" s="12">
        <f t="shared" si="16"/>
        <v>0</v>
      </c>
      <c r="M97" s="18"/>
      <c r="N97" s="19"/>
      <c r="O97" s="19"/>
      <c r="P97" s="20"/>
      <c r="R97" s="7" t="str">
        <f>IF(T89="","",T89)</f>
        <v/>
      </c>
      <c r="S97" s="11">
        <v>2019</v>
      </c>
      <c r="T97" s="12">
        <f t="shared" si="17"/>
        <v>0</v>
      </c>
      <c r="U97" s="18"/>
      <c r="V97" s="19"/>
      <c r="W97" s="19"/>
      <c r="X97" s="20"/>
    </row>
    <row r="98" spans="2:24" ht="15.75" x14ac:dyDescent="0.25">
      <c r="B98" s="7" t="str">
        <f>IF(D89="","",D89)</f>
        <v/>
      </c>
      <c r="C98" s="11">
        <v>2020</v>
      </c>
      <c r="D98" s="12">
        <f t="shared" si="15"/>
        <v>0</v>
      </c>
      <c r="E98" s="18"/>
      <c r="F98" s="19"/>
      <c r="G98" s="19"/>
      <c r="H98" s="20"/>
      <c r="J98" s="7" t="str">
        <f>IF(L89="","",L89)</f>
        <v/>
      </c>
      <c r="K98" s="11">
        <v>2020</v>
      </c>
      <c r="L98" s="12">
        <f t="shared" si="16"/>
        <v>0</v>
      </c>
      <c r="M98" s="18"/>
      <c r="N98" s="19"/>
      <c r="O98" s="19"/>
      <c r="P98" s="20"/>
      <c r="R98" s="7" t="str">
        <f>IF(T89="","",T89)</f>
        <v/>
      </c>
      <c r="S98" s="11">
        <v>2020</v>
      </c>
      <c r="T98" s="12">
        <f t="shared" si="17"/>
        <v>0</v>
      </c>
      <c r="U98" s="18"/>
      <c r="V98" s="19"/>
      <c r="W98" s="19"/>
      <c r="X98" s="20"/>
    </row>
    <row r="99" spans="2:24" ht="15.75" x14ac:dyDescent="0.25">
      <c r="B99" s="7" t="str">
        <f>IF(D89="","",D89)</f>
        <v/>
      </c>
      <c r="C99" s="11">
        <v>2021</v>
      </c>
      <c r="D99" s="12">
        <f t="shared" si="15"/>
        <v>0</v>
      </c>
      <c r="E99" s="18"/>
      <c r="F99" s="19"/>
      <c r="G99" s="19"/>
      <c r="H99" s="20"/>
      <c r="J99" s="7" t="str">
        <f>IF(L89="","",L89)</f>
        <v/>
      </c>
      <c r="K99" s="11">
        <v>2021</v>
      </c>
      <c r="L99" s="12">
        <f t="shared" si="16"/>
        <v>0</v>
      </c>
      <c r="M99" s="18"/>
      <c r="N99" s="19"/>
      <c r="O99" s="19"/>
      <c r="P99" s="20"/>
      <c r="R99" s="7" t="str">
        <f>IF(T89="","",T89)</f>
        <v/>
      </c>
      <c r="S99" s="11">
        <v>2021</v>
      </c>
      <c r="T99" s="12">
        <f t="shared" si="17"/>
        <v>0</v>
      </c>
      <c r="U99" s="18"/>
      <c r="V99" s="19"/>
      <c r="W99" s="19"/>
      <c r="X99" s="20"/>
    </row>
    <row r="100" spans="2:24" ht="15.75" x14ac:dyDescent="0.25">
      <c r="B100" s="7" t="str">
        <f>IF(D89="","",D89)</f>
        <v/>
      </c>
      <c r="C100" s="11">
        <v>2022</v>
      </c>
      <c r="D100" s="12">
        <f t="shared" si="15"/>
        <v>0</v>
      </c>
      <c r="E100" s="18"/>
      <c r="F100" s="19"/>
      <c r="G100" s="19"/>
      <c r="H100" s="20"/>
      <c r="J100" s="7" t="str">
        <f>IF(L89="","",L89)</f>
        <v/>
      </c>
      <c r="K100" s="11">
        <v>2022</v>
      </c>
      <c r="L100" s="12">
        <f t="shared" si="16"/>
        <v>0</v>
      </c>
      <c r="M100" s="18"/>
      <c r="N100" s="19"/>
      <c r="O100" s="19"/>
      <c r="P100" s="20"/>
      <c r="R100" s="7" t="str">
        <f>IF(T89="","",T89)</f>
        <v/>
      </c>
      <c r="S100" s="11">
        <v>2022</v>
      </c>
      <c r="T100" s="12">
        <f t="shared" si="17"/>
        <v>0</v>
      </c>
      <c r="U100" s="18"/>
      <c r="V100" s="19"/>
      <c r="W100" s="19"/>
      <c r="X100" s="20"/>
    </row>
    <row r="101" spans="2:24" ht="15.75" x14ac:dyDescent="0.25">
      <c r="B101" s="7" t="str">
        <f>IF(D89="","",D89)</f>
        <v/>
      </c>
      <c r="C101" s="11">
        <v>2023</v>
      </c>
      <c r="D101" s="12">
        <f t="shared" si="15"/>
        <v>0</v>
      </c>
      <c r="E101" s="18"/>
      <c r="F101" s="19"/>
      <c r="G101" s="19"/>
      <c r="H101" s="20"/>
      <c r="J101" s="7" t="str">
        <f>IF(L89="","",L89)</f>
        <v/>
      </c>
      <c r="K101" s="11">
        <v>2023</v>
      </c>
      <c r="L101" s="12">
        <f t="shared" si="16"/>
        <v>0</v>
      </c>
      <c r="M101" s="18"/>
      <c r="N101" s="19"/>
      <c r="O101" s="19"/>
      <c r="P101" s="20"/>
      <c r="R101" s="7" t="str">
        <f>IF(T89="","",T89)</f>
        <v/>
      </c>
      <c r="S101" s="11">
        <v>2023</v>
      </c>
      <c r="T101" s="12">
        <f t="shared" si="17"/>
        <v>0</v>
      </c>
      <c r="U101" s="18"/>
      <c r="V101" s="19"/>
      <c r="W101" s="19"/>
      <c r="X101" s="20"/>
    </row>
    <row r="102" spans="2:24" ht="16.5" thickBot="1" x14ac:dyDescent="0.3">
      <c r="C102" s="13" t="s">
        <v>49</v>
      </c>
      <c r="D102" s="14">
        <f>D92+D93+D94+D95+D96+D97+D98+D99+D100+D101</f>
        <v>0</v>
      </c>
      <c r="E102" s="15">
        <f>E92+E93+E94+E95+E96+E97+E98+E99+E100+E101</f>
        <v>0</v>
      </c>
      <c r="F102" s="16">
        <f>F92+F93+F94+F95+F96+F97+F98+F99+F100+F101</f>
        <v>0</v>
      </c>
      <c r="G102" s="16">
        <f>G92+G93+G94+G95+G96+G97+G98+G99+G100+G101</f>
        <v>0</v>
      </c>
      <c r="H102" s="17">
        <f>H92+H93+H94+H95+H96+H97+H98+H99+H100+H101</f>
        <v>0</v>
      </c>
      <c r="K102" s="13" t="s">
        <v>49</v>
      </c>
      <c r="L102" s="14">
        <f>L92+L93+L94+L95+L96+L97+L98+L99+L100+L101</f>
        <v>0</v>
      </c>
      <c r="M102" s="15">
        <f>M92+M93+M94+M95+M96+M97+M98+M99+M100+M101</f>
        <v>0</v>
      </c>
      <c r="N102" s="16">
        <f>N92+N93+N94+N95+N96+N97+N98+N99+N100+N101</f>
        <v>0</v>
      </c>
      <c r="O102" s="16">
        <f>O92+O93+O94+O95+O96+O97+O98+O99+O100+O101</f>
        <v>0</v>
      </c>
      <c r="P102" s="17">
        <f>P92+P93+P94+P95+P96+P97+P98+P99+P100+P101</f>
        <v>0</v>
      </c>
      <c r="S102" s="13" t="s">
        <v>49</v>
      </c>
      <c r="T102" s="14">
        <f>T92+T93+T94+T95+T96+T97+T98+T99+T100+T101</f>
        <v>0</v>
      </c>
      <c r="U102" s="15">
        <f>U92+U93+U94+U95+U96+U97+U98+U99+U100+U101</f>
        <v>0</v>
      </c>
      <c r="V102" s="16">
        <f>V92+V93+V94+V95+V96+V97+V98+V99+V100+V101</f>
        <v>0</v>
      </c>
      <c r="W102" s="16">
        <f>W92+W93+W94+W95+W96+W97+W98+W99+W100+W101</f>
        <v>0</v>
      </c>
      <c r="X102" s="17">
        <f>X92+X93+X94+X95+X96+X97+X98+X99+X100+X101</f>
        <v>0</v>
      </c>
    </row>
    <row r="104" spans="2:24" ht="48" customHeight="1" x14ac:dyDescent="0.2">
      <c r="C104" s="27" t="s">
        <v>88</v>
      </c>
      <c r="D104" s="39"/>
      <c r="E104" s="40"/>
      <c r="F104" s="40"/>
      <c r="G104" s="40"/>
      <c r="H104" s="41"/>
      <c r="K104" s="27" t="s">
        <v>88</v>
      </c>
      <c r="L104" s="39"/>
      <c r="M104" s="40"/>
      <c r="N104" s="40"/>
      <c r="O104" s="40"/>
      <c r="P104" s="41"/>
      <c r="S104" s="27" t="s">
        <v>88</v>
      </c>
      <c r="T104" s="39"/>
      <c r="U104" s="40"/>
      <c r="V104" s="40"/>
      <c r="W104" s="40"/>
      <c r="X104" s="41"/>
    </row>
    <row r="105" spans="2:24" ht="7.5" customHeight="1" thickBot="1" x14ac:dyDescent="0.25"/>
    <row r="106" spans="2:24" ht="15.75" x14ac:dyDescent="0.25">
      <c r="C106" s="8"/>
      <c r="D106" s="9" t="s">
        <v>49</v>
      </c>
      <c r="E106" s="9" t="s">
        <v>45</v>
      </c>
      <c r="F106" s="9" t="s">
        <v>46</v>
      </c>
      <c r="G106" s="9" t="s">
        <v>47</v>
      </c>
      <c r="H106" s="10" t="s">
        <v>48</v>
      </c>
      <c r="K106" s="8"/>
      <c r="L106" s="9" t="s">
        <v>49</v>
      </c>
      <c r="M106" s="9" t="s">
        <v>45</v>
      </c>
      <c r="N106" s="9" t="s">
        <v>46</v>
      </c>
      <c r="O106" s="9" t="s">
        <v>47</v>
      </c>
      <c r="P106" s="10" t="s">
        <v>48</v>
      </c>
      <c r="S106" s="8"/>
      <c r="T106" s="9" t="s">
        <v>49</v>
      </c>
      <c r="U106" s="9" t="s">
        <v>45</v>
      </c>
      <c r="V106" s="9" t="s">
        <v>46</v>
      </c>
      <c r="W106" s="9" t="s">
        <v>47</v>
      </c>
      <c r="X106" s="10" t="s">
        <v>48</v>
      </c>
    </row>
    <row r="107" spans="2:24" ht="15.75" x14ac:dyDescent="0.25">
      <c r="B107" s="7" t="str">
        <f>IF(D104="","",D104)</f>
        <v/>
      </c>
      <c r="C107" s="11">
        <v>2014</v>
      </c>
      <c r="D107" s="12">
        <f>E107+F107+G107+H107</f>
        <v>0</v>
      </c>
      <c r="E107" s="18"/>
      <c r="F107" s="19"/>
      <c r="G107" s="19"/>
      <c r="H107" s="20"/>
      <c r="J107" s="7" t="str">
        <f>IF(L104="","",L104)</f>
        <v/>
      </c>
      <c r="K107" s="11">
        <v>2014</v>
      </c>
      <c r="L107" s="12">
        <f>M107+N107+O107+P107</f>
        <v>0</v>
      </c>
      <c r="M107" s="18"/>
      <c r="N107" s="19"/>
      <c r="O107" s="19"/>
      <c r="P107" s="20"/>
      <c r="R107" s="7" t="str">
        <f>IF(T104="","",T104)</f>
        <v/>
      </c>
      <c r="S107" s="11">
        <v>2014</v>
      </c>
      <c r="T107" s="12">
        <f>U107+V107+W107+X107</f>
        <v>0</v>
      </c>
      <c r="U107" s="18"/>
      <c r="V107" s="19"/>
      <c r="W107" s="19"/>
      <c r="X107" s="20"/>
    </row>
    <row r="108" spans="2:24" ht="15.75" x14ac:dyDescent="0.25">
      <c r="B108" s="7" t="str">
        <f>IF(D104="","",D104)</f>
        <v/>
      </c>
      <c r="C108" s="11">
        <v>2015</v>
      </c>
      <c r="D108" s="12">
        <f t="shared" ref="D108:D116" si="18">E108+F108+G108+H108</f>
        <v>0</v>
      </c>
      <c r="E108" s="18"/>
      <c r="F108" s="19"/>
      <c r="G108" s="19"/>
      <c r="H108" s="20"/>
      <c r="J108" s="7" t="str">
        <f>IF(L104="","",L104)</f>
        <v/>
      </c>
      <c r="K108" s="11">
        <v>2015</v>
      </c>
      <c r="L108" s="12">
        <f t="shared" ref="L108:L116" si="19">M108+N108+O108+P108</f>
        <v>0</v>
      </c>
      <c r="M108" s="18"/>
      <c r="N108" s="19"/>
      <c r="O108" s="19"/>
      <c r="P108" s="20"/>
      <c r="R108" s="7" t="str">
        <f>IF(T104="","",T104)</f>
        <v/>
      </c>
      <c r="S108" s="11">
        <v>2015</v>
      </c>
      <c r="T108" s="12">
        <f t="shared" ref="T108:T116" si="20">U108+V108+W108+X108</f>
        <v>0</v>
      </c>
      <c r="U108" s="18"/>
      <c r="V108" s="19"/>
      <c r="W108" s="19"/>
      <c r="X108" s="20"/>
    </row>
    <row r="109" spans="2:24" ht="15.75" x14ac:dyDescent="0.25">
      <c r="B109" s="7" t="str">
        <f>IF(D104="","",D104)</f>
        <v/>
      </c>
      <c r="C109" s="11">
        <v>2016</v>
      </c>
      <c r="D109" s="12">
        <f t="shared" si="18"/>
        <v>0</v>
      </c>
      <c r="E109" s="18"/>
      <c r="F109" s="19"/>
      <c r="G109" s="19"/>
      <c r="H109" s="20"/>
      <c r="J109" s="7" t="str">
        <f>IF(L104="","",L104)</f>
        <v/>
      </c>
      <c r="K109" s="11">
        <v>2016</v>
      </c>
      <c r="L109" s="12">
        <f t="shared" si="19"/>
        <v>0</v>
      </c>
      <c r="M109" s="18"/>
      <c r="N109" s="19"/>
      <c r="O109" s="19"/>
      <c r="P109" s="20"/>
      <c r="R109" s="7" t="str">
        <f>IF(T104="","",T104)</f>
        <v/>
      </c>
      <c r="S109" s="11">
        <v>2016</v>
      </c>
      <c r="T109" s="12">
        <f t="shared" si="20"/>
        <v>0</v>
      </c>
      <c r="U109" s="18"/>
      <c r="V109" s="19"/>
      <c r="W109" s="19"/>
      <c r="X109" s="20"/>
    </row>
    <row r="110" spans="2:24" ht="15.75" x14ac:dyDescent="0.25">
      <c r="B110" s="7" t="str">
        <f>IF(D104="","",D104)</f>
        <v/>
      </c>
      <c r="C110" s="11">
        <v>2017</v>
      </c>
      <c r="D110" s="12">
        <f t="shared" si="18"/>
        <v>0</v>
      </c>
      <c r="E110" s="18"/>
      <c r="F110" s="19"/>
      <c r="G110" s="19"/>
      <c r="H110" s="20"/>
      <c r="J110" s="7" t="str">
        <f>IF(L104="","",L104)</f>
        <v/>
      </c>
      <c r="K110" s="11">
        <v>2017</v>
      </c>
      <c r="L110" s="12">
        <f t="shared" si="19"/>
        <v>0</v>
      </c>
      <c r="M110" s="18"/>
      <c r="N110" s="19"/>
      <c r="O110" s="19"/>
      <c r="P110" s="20"/>
      <c r="R110" s="7" t="str">
        <f>IF(T104="","",T104)</f>
        <v/>
      </c>
      <c r="S110" s="11">
        <v>2017</v>
      </c>
      <c r="T110" s="12">
        <f t="shared" si="20"/>
        <v>0</v>
      </c>
      <c r="U110" s="18"/>
      <c r="V110" s="19"/>
      <c r="W110" s="19"/>
      <c r="X110" s="20"/>
    </row>
    <row r="111" spans="2:24" ht="15.75" x14ac:dyDescent="0.25">
      <c r="B111" s="7" t="str">
        <f>IF(D104="","",D104)</f>
        <v/>
      </c>
      <c r="C111" s="11">
        <v>2018</v>
      </c>
      <c r="D111" s="12">
        <f t="shared" si="18"/>
        <v>0</v>
      </c>
      <c r="E111" s="18"/>
      <c r="F111" s="19"/>
      <c r="G111" s="19"/>
      <c r="H111" s="20"/>
      <c r="J111" s="7" t="str">
        <f>IF(L104="","",L104)</f>
        <v/>
      </c>
      <c r="K111" s="11">
        <v>2018</v>
      </c>
      <c r="L111" s="12">
        <f t="shared" si="19"/>
        <v>0</v>
      </c>
      <c r="M111" s="18"/>
      <c r="N111" s="19"/>
      <c r="O111" s="19"/>
      <c r="P111" s="20"/>
      <c r="R111" s="7" t="str">
        <f>IF(T104="","",T104)</f>
        <v/>
      </c>
      <c r="S111" s="11">
        <v>2018</v>
      </c>
      <c r="T111" s="12">
        <f t="shared" si="20"/>
        <v>0</v>
      </c>
      <c r="U111" s="18"/>
      <c r="V111" s="19"/>
      <c r="W111" s="19"/>
      <c r="X111" s="20"/>
    </row>
    <row r="112" spans="2:24" ht="15.75" x14ac:dyDescent="0.25">
      <c r="B112" s="7" t="str">
        <f>IF(D104="","",D104)</f>
        <v/>
      </c>
      <c r="C112" s="11">
        <v>2019</v>
      </c>
      <c r="D112" s="12">
        <f t="shared" si="18"/>
        <v>0</v>
      </c>
      <c r="E112" s="18"/>
      <c r="F112" s="19"/>
      <c r="G112" s="19"/>
      <c r="H112" s="20"/>
      <c r="J112" s="7" t="str">
        <f>IF(L104="","",L104)</f>
        <v/>
      </c>
      <c r="K112" s="11">
        <v>2019</v>
      </c>
      <c r="L112" s="12">
        <f t="shared" si="19"/>
        <v>0</v>
      </c>
      <c r="M112" s="18"/>
      <c r="N112" s="19"/>
      <c r="O112" s="19"/>
      <c r="P112" s="20"/>
      <c r="R112" s="7" t="str">
        <f>IF(T104="","",T104)</f>
        <v/>
      </c>
      <c r="S112" s="11">
        <v>2019</v>
      </c>
      <c r="T112" s="12">
        <f t="shared" si="20"/>
        <v>0</v>
      </c>
      <c r="U112" s="18"/>
      <c r="V112" s="19"/>
      <c r="W112" s="19"/>
      <c r="X112" s="20"/>
    </row>
    <row r="113" spans="2:24" ht="15.75" x14ac:dyDescent="0.25">
      <c r="B113" s="7" t="str">
        <f>IF(D104="","",D104)</f>
        <v/>
      </c>
      <c r="C113" s="11">
        <v>2020</v>
      </c>
      <c r="D113" s="12">
        <f t="shared" si="18"/>
        <v>0</v>
      </c>
      <c r="E113" s="18"/>
      <c r="F113" s="19"/>
      <c r="G113" s="19"/>
      <c r="H113" s="20"/>
      <c r="J113" s="7" t="str">
        <f>IF(L104="","",L104)</f>
        <v/>
      </c>
      <c r="K113" s="11">
        <v>2020</v>
      </c>
      <c r="L113" s="12">
        <f t="shared" si="19"/>
        <v>0</v>
      </c>
      <c r="M113" s="18"/>
      <c r="N113" s="19"/>
      <c r="O113" s="19"/>
      <c r="P113" s="20"/>
      <c r="R113" s="7" t="str">
        <f>IF(T104="","",T104)</f>
        <v/>
      </c>
      <c r="S113" s="11">
        <v>2020</v>
      </c>
      <c r="T113" s="12">
        <f t="shared" si="20"/>
        <v>0</v>
      </c>
      <c r="U113" s="18"/>
      <c r="V113" s="19"/>
      <c r="W113" s="19"/>
      <c r="X113" s="20"/>
    </row>
    <row r="114" spans="2:24" ht="15.75" x14ac:dyDescent="0.25">
      <c r="B114" s="7" t="str">
        <f>IF(D104="","",D104)</f>
        <v/>
      </c>
      <c r="C114" s="11">
        <v>2021</v>
      </c>
      <c r="D114" s="12">
        <f t="shared" si="18"/>
        <v>0</v>
      </c>
      <c r="E114" s="18"/>
      <c r="F114" s="19"/>
      <c r="G114" s="19"/>
      <c r="H114" s="20"/>
      <c r="J114" s="7" t="str">
        <f>IF(L104="","",L104)</f>
        <v/>
      </c>
      <c r="K114" s="11">
        <v>2021</v>
      </c>
      <c r="L114" s="12">
        <f t="shared" si="19"/>
        <v>0</v>
      </c>
      <c r="M114" s="18"/>
      <c r="N114" s="19"/>
      <c r="O114" s="19"/>
      <c r="P114" s="20"/>
      <c r="R114" s="7" t="str">
        <f>IF(T104="","",T104)</f>
        <v/>
      </c>
      <c r="S114" s="11">
        <v>2021</v>
      </c>
      <c r="T114" s="12">
        <f t="shared" si="20"/>
        <v>0</v>
      </c>
      <c r="U114" s="18"/>
      <c r="V114" s="19"/>
      <c r="W114" s="19"/>
      <c r="X114" s="20"/>
    </row>
    <row r="115" spans="2:24" ht="15.75" x14ac:dyDescent="0.25">
      <c r="B115" s="7" t="str">
        <f>IF(D104="","",D104)</f>
        <v/>
      </c>
      <c r="C115" s="11">
        <v>2022</v>
      </c>
      <c r="D115" s="12">
        <f t="shared" si="18"/>
        <v>0</v>
      </c>
      <c r="E115" s="18"/>
      <c r="F115" s="19"/>
      <c r="G115" s="19"/>
      <c r="H115" s="20"/>
      <c r="J115" s="7" t="str">
        <f>IF(L104="","",L104)</f>
        <v/>
      </c>
      <c r="K115" s="11">
        <v>2022</v>
      </c>
      <c r="L115" s="12">
        <f t="shared" si="19"/>
        <v>0</v>
      </c>
      <c r="M115" s="18"/>
      <c r="N115" s="19"/>
      <c r="O115" s="19"/>
      <c r="P115" s="20"/>
      <c r="R115" s="7" t="str">
        <f>IF(T104="","",T104)</f>
        <v/>
      </c>
      <c r="S115" s="11">
        <v>2022</v>
      </c>
      <c r="T115" s="12">
        <f t="shared" si="20"/>
        <v>0</v>
      </c>
      <c r="U115" s="18"/>
      <c r="V115" s="19"/>
      <c r="W115" s="19"/>
      <c r="X115" s="20"/>
    </row>
    <row r="116" spans="2:24" ht="15.75" x14ac:dyDescent="0.25">
      <c r="B116" s="7" t="str">
        <f>IF(D104="","",D104)</f>
        <v/>
      </c>
      <c r="C116" s="11">
        <v>2023</v>
      </c>
      <c r="D116" s="12">
        <f t="shared" si="18"/>
        <v>0</v>
      </c>
      <c r="E116" s="18"/>
      <c r="F116" s="19"/>
      <c r="G116" s="19"/>
      <c r="H116" s="20"/>
      <c r="J116" s="7" t="str">
        <f>IF(L104="","",L104)</f>
        <v/>
      </c>
      <c r="K116" s="11">
        <v>2023</v>
      </c>
      <c r="L116" s="12">
        <f t="shared" si="19"/>
        <v>0</v>
      </c>
      <c r="M116" s="18"/>
      <c r="N116" s="19"/>
      <c r="O116" s="19"/>
      <c r="P116" s="20"/>
      <c r="R116" s="7" t="str">
        <f>IF(T104="","",T104)</f>
        <v/>
      </c>
      <c r="S116" s="11">
        <v>2023</v>
      </c>
      <c r="T116" s="12">
        <f t="shared" si="20"/>
        <v>0</v>
      </c>
      <c r="U116" s="18"/>
      <c r="V116" s="19"/>
      <c r="W116" s="19"/>
      <c r="X116" s="20"/>
    </row>
    <row r="117" spans="2:24" ht="16.5" thickBot="1" x14ac:dyDescent="0.3">
      <c r="C117" s="13" t="s">
        <v>49</v>
      </c>
      <c r="D117" s="14">
        <f>D107+D108+D109+D110+D111+D112+D113+D114+D115+D116</f>
        <v>0</v>
      </c>
      <c r="E117" s="15">
        <f>E107+E108+E109+E110+E111+E112+E113+E114+E115+E116</f>
        <v>0</v>
      </c>
      <c r="F117" s="16">
        <f>F107+F108+F109+F110+F111+F112+F113+F114+F115+F116</f>
        <v>0</v>
      </c>
      <c r="G117" s="16">
        <f>G107+G108+G109+G110+G111+G112+G113+G114+G115+G116</f>
        <v>0</v>
      </c>
      <c r="H117" s="17">
        <f>H107+H108+H109+H110+H111+H112+H113+H114+H115+H116</f>
        <v>0</v>
      </c>
      <c r="K117" s="13" t="s">
        <v>49</v>
      </c>
      <c r="L117" s="14">
        <f>L107+L108+L109+L110+L111+L112+L113+L114+L115+L116</f>
        <v>0</v>
      </c>
      <c r="M117" s="15">
        <f>M107+M108+M109+M110+M111+M112+M113+M114+M115+M116</f>
        <v>0</v>
      </c>
      <c r="N117" s="16">
        <f>N107+N108+N109+N110+N111+N112+N113+N114+N115+N116</f>
        <v>0</v>
      </c>
      <c r="O117" s="16">
        <f>O107+O108+O109+O110+O111+O112+O113+O114+O115+O116</f>
        <v>0</v>
      </c>
      <c r="P117" s="17">
        <f>P107+P108+P109+P110+P111+P112+P113+P114+P115+P116</f>
        <v>0</v>
      </c>
      <c r="S117" s="13" t="s">
        <v>49</v>
      </c>
      <c r="T117" s="14">
        <f>T107+T108+T109+T110+T111+T112+T113+T114+T115+T116</f>
        <v>0</v>
      </c>
      <c r="U117" s="15">
        <f>U107+U108+U109+U110+U111+U112+U113+U114+U115+U116</f>
        <v>0</v>
      </c>
      <c r="V117" s="16">
        <f>V107+V108+V109+V110+V111+V112+V113+V114+V115+V116</f>
        <v>0</v>
      </c>
      <c r="W117" s="16">
        <f>W107+W108+W109+W110+W111+W112+W113+W114+W115+W116</f>
        <v>0</v>
      </c>
      <c r="X117" s="17">
        <f>X107+X108+X109+X110+X111+X112+X113+X114+X115+X116</f>
        <v>0</v>
      </c>
    </row>
  </sheetData>
  <sheetProtection password="DAA2" sheet="1" objects="1" scenarios="1" selectLockedCells="1"/>
  <mergeCells count="47">
    <mergeCell ref="D104:H104"/>
    <mergeCell ref="L104:P104"/>
    <mergeCell ref="T104:X104"/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11" priority="6">
      <formula>#REF!=""</formula>
    </cfRule>
  </conditionalFormatting>
  <conditionalFormatting sqref="C12 H12">
    <cfRule type="notContainsBlanks" dxfId="10" priority="5">
      <formula>LEN(TRIM(C12))&gt;0</formula>
    </cfRule>
  </conditionalFormatting>
  <conditionalFormatting sqref="S12 X12">
    <cfRule type="notContainsBlanks" dxfId="9" priority="1">
      <formula>LEN(TRIM(S12))&gt;0</formula>
    </cfRule>
  </conditionalFormatting>
  <conditionalFormatting sqref="P6:P11">
    <cfRule type="expression" dxfId="8" priority="4">
      <formula>#REF!=""</formula>
    </cfRule>
  </conditionalFormatting>
  <conditionalFormatting sqref="K12 P12">
    <cfRule type="notContainsBlanks" dxfId="7" priority="3">
      <formula>LEN(TRIM(K12))&gt;0</formula>
    </cfRule>
  </conditionalFormatting>
  <conditionalFormatting sqref="X6:X11">
    <cfRule type="expression" dxfId="6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Outputs!$A$76:$A$95</xm:f>
          </x14:formula1>
          <xm:sqref>D14:H14 L14:P14 T14:X14 T29:X29 L29:P29 D29:H29 T44:X44 L44:P44 D44:H44 T59:X59 L59:P59 D59:H59 T74:X74 L74:P74 D74:H74 T89:X89 L89:P89 D89:H89 T104:X104 L104:P104 D104:H104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117"/>
  <sheetViews>
    <sheetView showGridLines="0" topLeftCell="I49" zoomScaleNormal="100" workbookViewId="0"/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188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189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/>
      <c r="D6" s="30"/>
      <c r="E6" s="30"/>
      <c r="F6" s="30"/>
      <c r="G6" s="30"/>
      <c r="H6" s="21"/>
      <c r="K6" s="29"/>
      <c r="L6" s="30"/>
      <c r="M6" s="30"/>
      <c r="N6" s="30"/>
      <c r="O6" s="30"/>
      <c r="P6" s="21"/>
      <c r="S6" s="29"/>
      <c r="T6" s="30"/>
      <c r="U6" s="30"/>
      <c r="V6" s="30"/>
      <c r="W6" s="30"/>
      <c r="X6" s="21"/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>The '% Split'  for the Table must add up to 100%</v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>The '% Split'  for the Table must add up to 100%</v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>The '% Split'  for the Table must add up to 100%</v>
      </c>
      <c r="T12" s="38"/>
      <c r="U12" s="38"/>
      <c r="V12" s="38"/>
      <c r="W12" s="38"/>
      <c r="X12" s="38"/>
    </row>
    <row r="14" spans="1:24" ht="48" customHeight="1" x14ac:dyDescent="0.2">
      <c r="C14" s="27" t="s">
        <v>87</v>
      </c>
      <c r="D14" s="39"/>
      <c r="E14" s="40"/>
      <c r="F14" s="40"/>
      <c r="G14" s="40"/>
      <c r="H14" s="41"/>
      <c r="K14" s="27" t="s">
        <v>87</v>
      </c>
      <c r="L14" s="39"/>
      <c r="M14" s="40"/>
      <c r="N14" s="40"/>
      <c r="O14" s="40"/>
      <c r="P14" s="41"/>
      <c r="S14" s="27" t="s">
        <v>87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/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/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/>
      </c>
      <c r="C19" s="11">
        <v>2016</v>
      </c>
      <c r="D19" s="12">
        <f t="shared" si="0"/>
        <v>0</v>
      </c>
      <c r="E19" s="18"/>
      <c r="F19" s="19"/>
      <c r="G19" s="19"/>
      <c r="H19" s="20"/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/>
      </c>
      <c r="C20" s="11">
        <v>2017</v>
      </c>
      <c r="D20" s="12">
        <f t="shared" si="0"/>
        <v>0</v>
      </c>
      <c r="E20" s="18"/>
      <c r="F20" s="19"/>
      <c r="G20" s="19"/>
      <c r="H20" s="20"/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/>
      </c>
      <c r="C21" s="11">
        <v>2018</v>
      </c>
      <c r="D21" s="12">
        <f t="shared" si="0"/>
        <v>0</v>
      </c>
      <c r="E21" s="18"/>
      <c r="F21" s="19"/>
      <c r="G21" s="19"/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/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/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/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/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/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0</v>
      </c>
      <c r="E27" s="15">
        <f>E17+E18+E19+E20+E21+E22+E23+E24+E25+E26</f>
        <v>0</v>
      </c>
      <c r="F27" s="16">
        <f>F17+F18+F19+F20+F21+F22+F23+F24+F25+F26</f>
        <v>0</v>
      </c>
      <c r="G27" s="16">
        <f>G17+G18+G19+G20+G21+G22+G23+G24+G25+G26</f>
        <v>0</v>
      </c>
      <c r="H27" s="17">
        <f>H17+H18+H19+H20+H21+H22+H23+H24+H25+H26</f>
        <v>0</v>
      </c>
      <c r="K27" s="13" t="s">
        <v>49</v>
      </c>
      <c r="L27" s="14">
        <f>L17+L18+L19+L20+L21+L22+L23+L24+L25+L26</f>
        <v>0</v>
      </c>
      <c r="M27" s="15">
        <f>M17+M18+M19+M20+M21+M22+M23+M24+M25+M26</f>
        <v>0</v>
      </c>
      <c r="N27" s="16">
        <f>N17+N18+N19+N20+N21+N22+N23+N24+N25+N26</f>
        <v>0</v>
      </c>
      <c r="O27" s="16">
        <f>O17+O18+O19+O20+O21+O22+O23+O24+O25+O26</f>
        <v>0</v>
      </c>
      <c r="P27" s="17">
        <f>P17+P18+P19+P20+P21+P22+P23+P24+P25+P26</f>
        <v>0</v>
      </c>
      <c r="S27" s="13" t="s">
        <v>49</v>
      </c>
      <c r="T27" s="14">
        <f>T17+T18+T19+T20+T21+T22+T23+T24+T25+T26</f>
        <v>0</v>
      </c>
      <c r="U27" s="15">
        <f>U17+U18+U19+U20+U21+U22+U23+U24+U25+U26</f>
        <v>0</v>
      </c>
      <c r="V27" s="16">
        <f>V17+V18+V19+V20+V21+V22+V23+V24+V25+V26</f>
        <v>0</v>
      </c>
      <c r="W27" s="16">
        <f>W17+W18+W19+W20+W21+W22+W23+W24+W25+W26</f>
        <v>0</v>
      </c>
      <c r="X27" s="17">
        <f>X17+X18+X19+X20+X21+X22+X23+X24+X25+X26</f>
        <v>0</v>
      </c>
    </row>
    <row r="29" spans="2:24" ht="48" customHeight="1" x14ac:dyDescent="0.2">
      <c r="C29" s="27" t="s">
        <v>87</v>
      </c>
      <c r="D29" s="39"/>
      <c r="E29" s="40"/>
      <c r="F29" s="40"/>
      <c r="G29" s="40"/>
      <c r="H29" s="41"/>
      <c r="K29" s="27" t="s">
        <v>87</v>
      </c>
      <c r="L29" s="39"/>
      <c r="M29" s="40"/>
      <c r="N29" s="40"/>
      <c r="O29" s="40"/>
      <c r="P29" s="41"/>
      <c r="S29" s="27" t="s">
        <v>87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3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4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5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3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4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5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3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4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5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3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4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5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3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4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5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3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4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5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3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4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5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3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4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5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3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4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5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>G32+G33+G34+G35+G36+G37+G38+G39+G40+G41</f>
        <v>0</v>
      </c>
      <c r="H42" s="17">
        <f>H32+H33+H34+H35+H36+H37+H38+H39+H40+H41</f>
        <v>0</v>
      </c>
      <c r="K42" s="13" t="s">
        <v>49</v>
      </c>
      <c r="L42" s="14">
        <f>L32+L33+L34+L35+L36+L37+L38+L39+L40+L41</f>
        <v>0</v>
      </c>
      <c r="M42" s="15">
        <f>M32+M33+M34+M35+M36+M37+M38+M39+M40+M41</f>
        <v>0</v>
      </c>
      <c r="N42" s="16">
        <f>N32+N33+N34+N35+N36+N37+N38+N39+N40+N41</f>
        <v>0</v>
      </c>
      <c r="O42" s="16">
        <f>O32+O33+O34+O35+O36+O37+O38+O39+O40+O41</f>
        <v>0</v>
      </c>
      <c r="P42" s="17">
        <f>P32+P33+P34+P35+P36+P37+P38+P39+P40+P41</f>
        <v>0</v>
      </c>
      <c r="S42" s="13" t="s">
        <v>49</v>
      </c>
      <c r="T42" s="14">
        <f>T32+T33+T34+T35+T36+T37+T38+T39+T40+T41</f>
        <v>0</v>
      </c>
      <c r="U42" s="15">
        <f>U32+U33+U34+U35+U36+U37+U38+U39+U40+U41</f>
        <v>0</v>
      </c>
      <c r="V42" s="16">
        <f>V32+V33+V34+V35+V36+V37+V38+V39+V40+V41</f>
        <v>0</v>
      </c>
      <c r="W42" s="16">
        <f>W32+W33+W34+W35+W36+W37+W38+W39+W40+W41</f>
        <v>0</v>
      </c>
      <c r="X42" s="17">
        <f>X32+X33+X34+X35+X36+X37+X38+X39+X40+X41</f>
        <v>0</v>
      </c>
    </row>
    <row r="44" spans="2:24" ht="48" customHeight="1" x14ac:dyDescent="0.2">
      <c r="C44" s="27" t="s">
        <v>87</v>
      </c>
      <c r="D44" s="39"/>
      <c r="E44" s="40"/>
      <c r="F44" s="40"/>
      <c r="G44" s="40"/>
      <c r="H44" s="41"/>
      <c r="K44" s="27" t="s">
        <v>87</v>
      </c>
      <c r="L44" s="39"/>
      <c r="M44" s="40"/>
      <c r="N44" s="40"/>
      <c r="O44" s="40"/>
      <c r="P44" s="41"/>
      <c r="S44" s="27" t="s">
        <v>87</v>
      </c>
      <c r="T44" s="39"/>
      <c r="U44" s="40"/>
      <c r="V44" s="40"/>
      <c r="W44" s="40"/>
      <c r="X44" s="41"/>
    </row>
    <row r="45" spans="2:24" ht="7.5" customHeight="1" thickBot="1" x14ac:dyDescent="0.25"/>
    <row r="46" spans="2:24" ht="15.75" x14ac:dyDescent="0.25">
      <c r="C46" s="8"/>
      <c r="D46" s="9" t="s">
        <v>49</v>
      </c>
      <c r="E46" s="9" t="s">
        <v>45</v>
      </c>
      <c r="F46" s="9" t="s">
        <v>46</v>
      </c>
      <c r="G46" s="9" t="s">
        <v>47</v>
      </c>
      <c r="H46" s="10" t="s">
        <v>48</v>
      </c>
      <c r="K46" s="8"/>
      <c r="L46" s="9" t="s">
        <v>49</v>
      </c>
      <c r="M46" s="9" t="s">
        <v>45</v>
      </c>
      <c r="N46" s="9" t="s">
        <v>46</v>
      </c>
      <c r="O46" s="9" t="s">
        <v>47</v>
      </c>
      <c r="P46" s="10" t="s">
        <v>48</v>
      </c>
      <c r="S46" s="8"/>
      <c r="T46" s="9" t="s">
        <v>49</v>
      </c>
      <c r="U46" s="9" t="s">
        <v>45</v>
      </c>
      <c r="V46" s="9" t="s">
        <v>46</v>
      </c>
      <c r="W46" s="9" t="s">
        <v>47</v>
      </c>
      <c r="X46" s="10" t="s">
        <v>48</v>
      </c>
    </row>
    <row r="47" spans="2:24" ht="15.75" x14ac:dyDescent="0.25">
      <c r="B47" s="7" t="str">
        <f>IF(D44="","",D44)</f>
        <v/>
      </c>
      <c r="C47" s="11">
        <v>2014</v>
      </c>
      <c r="D47" s="12">
        <f>E47+F47+G47+H47</f>
        <v>0</v>
      </c>
      <c r="E47" s="18"/>
      <c r="F47" s="19"/>
      <c r="G47" s="19"/>
      <c r="H47" s="20"/>
      <c r="J47" s="7" t="str">
        <f>IF(L44="","",L44)</f>
        <v/>
      </c>
      <c r="K47" s="11">
        <v>2014</v>
      </c>
      <c r="L47" s="12">
        <f>M47+N47+O47+P47</f>
        <v>0</v>
      </c>
      <c r="M47" s="18"/>
      <c r="N47" s="19"/>
      <c r="O47" s="19"/>
      <c r="P47" s="20"/>
      <c r="R47" s="7" t="str">
        <f>IF(T44="","",T44)</f>
        <v/>
      </c>
      <c r="S47" s="11">
        <v>2014</v>
      </c>
      <c r="T47" s="12">
        <f>U47+V47+W47+X47</f>
        <v>0</v>
      </c>
      <c r="U47" s="18"/>
      <c r="V47" s="19"/>
      <c r="W47" s="19"/>
      <c r="X47" s="20"/>
    </row>
    <row r="48" spans="2:24" ht="15.75" x14ac:dyDescent="0.25">
      <c r="B48" s="7" t="str">
        <f>IF(D44="","",D44)</f>
        <v/>
      </c>
      <c r="C48" s="11">
        <v>2015</v>
      </c>
      <c r="D48" s="12">
        <f t="shared" ref="D48:D56" si="6">E48+F48+G48+H48</f>
        <v>0</v>
      </c>
      <c r="E48" s="18"/>
      <c r="F48" s="19"/>
      <c r="G48" s="19"/>
      <c r="H48" s="20"/>
      <c r="J48" s="7" t="str">
        <f>IF(L44="","",L44)</f>
        <v/>
      </c>
      <c r="K48" s="11">
        <v>2015</v>
      </c>
      <c r="L48" s="12">
        <f t="shared" ref="L48:L56" si="7">M48+N48+O48+P48</f>
        <v>0</v>
      </c>
      <c r="M48" s="18"/>
      <c r="N48" s="19"/>
      <c r="O48" s="19"/>
      <c r="P48" s="20"/>
      <c r="R48" s="7" t="str">
        <f>IF(T44="","",T44)</f>
        <v/>
      </c>
      <c r="S48" s="11">
        <v>2015</v>
      </c>
      <c r="T48" s="12">
        <f t="shared" ref="T48:T56" si="8">U48+V48+W48+X48</f>
        <v>0</v>
      </c>
      <c r="U48" s="18"/>
      <c r="V48" s="19"/>
      <c r="W48" s="19"/>
      <c r="X48" s="20"/>
    </row>
    <row r="49" spans="2:24" ht="15.75" x14ac:dyDescent="0.25">
      <c r="B49" s="7" t="str">
        <f>IF(D44="","",D44)</f>
        <v/>
      </c>
      <c r="C49" s="11">
        <v>2016</v>
      </c>
      <c r="D49" s="12">
        <f t="shared" si="6"/>
        <v>0</v>
      </c>
      <c r="E49" s="18"/>
      <c r="F49" s="19"/>
      <c r="G49" s="19"/>
      <c r="H49" s="20"/>
      <c r="J49" s="7" t="str">
        <f>IF(L44="","",L44)</f>
        <v/>
      </c>
      <c r="K49" s="11">
        <v>2016</v>
      </c>
      <c r="L49" s="12">
        <f t="shared" si="7"/>
        <v>0</v>
      </c>
      <c r="M49" s="18"/>
      <c r="N49" s="19"/>
      <c r="O49" s="19"/>
      <c r="P49" s="20"/>
      <c r="R49" s="7" t="str">
        <f>IF(T44="","",T44)</f>
        <v/>
      </c>
      <c r="S49" s="11">
        <v>2016</v>
      </c>
      <c r="T49" s="12">
        <f t="shared" si="8"/>
        <v>0</v>
      </c>
      <c r="U49" s="18"/>
      <c r="V49" s="19"/>
      <c r="W49" s="19"/>
      <c r="X49" s="20"/>
    </row>
    <row r="50" spans="2:24" ht="15.75" x14ac:dyDescent="0.25">
      <c r="B50" s="7" t="str">
        <f>IF(D44="","",D44)</f>
        <v/>
      </c>
      <c r="C50" s="11">
        <v>2017</v>
      </c>
      <c r="D50" s="12">
        <f t="shared" si="6"/>
        <v>0</v>
      </c>
      <c r="E50" s="18"/>
      <c r="F50" s="19"/>
      <c r="G50" s="19"/>
      <c r="H50" s="20"/>
      <c r="J50" s="7" t="str">
        <f>IF(L44="","",L44)</f>
        <v/>
      </c>
      <c r="K50" s="11">
        <v>2017</v>
      </c>
      <c r="L50" s="12">
        <f t="shared" si="7"/>
        <v>0</v>
      </c>
      <c r="M50" s="18"/>
      <c r="N50" s="19"/>
      <c r="O50" s="19"/>
      <c r="P50" s="20"/>
      <c r="R50" s="7" t="str">
        <f>IF(T44="","",T44)</f>
        <v/>
      </c>
      <c r="S50" s="11">
        <v>2017</v>
      </c>
      <c r="T50" s="12">
        <f t="shared" si="8"/>
        <v>0</v>
      </c>
      <c r="U50" s="18"/>
      <c r="V50" s="19"/>
      <c r="W50" s="19"/>
      <c r="X50" s="20"/>
    </row>
    <row r="51" spans="2:24" ht="15.75" x14ac:dyDescent="0.25">
      <c r="B51" s="7" t="str">
        <f>IF(D44="","",D44)</f>
        <v/>
      </c>
      <c r="C51" s="11">
        <v>2018</v>
      </c>
      <c r="D51" s="12">
        <f t="shared" si="6"/>
        <v>0</v>
      </c>
      <c r="E51" s="18"/>
      <c r="F51" s="19"/>
      <c r="G51" s="19"/>
      <c r="H51" s="20"/>
      <c r="J51" s="7" t="str">
        <f>IF(L44="","",L44)</f>
        <v/>
      </c>
      <c r="K51" s="11">
        <v>2018</v>
      </c>
      <c r="L51" s="12">
        <f t="shared" si="7"/>
        <v>0</v>
      </c>
      <c r="M51" s="18"/>
      <c r="N51" s="19"/>
      <c r="O51" s="19"/>
      <c r="P51" s="20"/>
      <c r="R51" s="7" t="str">
        <f>IF(T44="","",T44)</f>
        <v/>
      </c>
      <c r="S51" s="11">
        <v>2018</v>
      </c>
      <c r="T51" s="12">
        <f t="shared" si="8"/>
        <v>0</v>
      </c>
      <c r="U51" s="18"/>
      <c r="V51" s="19"/>
      <c r="W51" s="19"/>
      <c r="X51" s="20"/>
    </row>
    <row r="52" spans="2:24" ht="15.75" x14ac:dyDescent="0.25">
      <c r="B52" s="7" t="str">
        <f>IF(D44="","",D44)</f>
        <v/>
      </c>
      <c r="C52" s="11">
        <v>2019</v>
      </c>
      <c r="D52" s="12">
        <f t="shared" si="6"/>
        <v>0</v>
      </c>
      <c r="E52" s="18"/>
      <c r="F52" s="19"/>
      <c r="G52" s="19"/>
      <c r="H52" s="20"/>
      <c r="J52" s="7" t="str">
        <f>IF(L44="","",L44)</f>
        <v/>
      </c>
      <c r="K52" s="11">
        <v>2019</v>
      </c>
      <c r="L52" s="12">
        <f t="shared" si="7"/>
        <v>0</v>
      </c>
      <c r="M52" s="18"/>
      <c r="N52" s="19"/>
      <c r="O52" s="19"/>
      <c r="P52" s="20"/>
      <c r="R52" s="7" t="str">
        <f>IF(T44="","",T44)</f>
        <v/>
      </c>
      <c r="S52" s="11">
        <v>2019</v>
      </c>
      <c r="T52" s="12">
        <f t="shared" si="8"/>
        <v>0</v>
      </c>
      <c r="U52" s="18"/>
      <c r="V52" s="19"/>
      <c r="W52" s="19"/>
      <c r="X52" s="20"/>
    </row>
    <row r="53" spans="2:24" ht="15.75" x14ac:dyDescent="0.25">
      <c r="B53" s="7" t="str">
        <f>IF(D44="","",D44)</f>
        <v/>
      </c>
      <c r="C53" s="11">
        <v>2020</v>
      </c>
      <c r="D53" s="12">
        <f t="shared" si="6"/>
        <v>0</v>
      </c>
      <c r="E53" s="18"/>
      <c r="F53" s="19"/>
      <c r="G53" s="19"/>
      <c r="H53" s="20"/>
      <c r="J53" s="7" t="str">
        <f>IF(L44="","",L44)</f>
        <v/>
      </c>
      <c r="K53" s="11">
        <v>2020</v>
      </c>
      <c r="L53" s="12">
        <f t="shared" si="7"/>
        <v>0</v>
      </c>
      <c r="M53" s="18"/>
      <c r="N53" s="19"/>
      <c r="O53" s="19"/>
      <c r="P53" s="20"/>
      <c r="R53" s="7" t="str">
        <f>IF(T44="","",T44)</f>
        <v/>
      </c>
      <c r="S53" s="11">
        <v>2020</v>
      </c>
      <c r="T53" s="12">
        <f t="shared" si="8"/>
        <v>0</v>
      </c>
      <c r="U53" s="18"/>
      <c r="V53" s="19"/>
      <c r="W53" s="19"/>
      <c r="X53" s="20"/>
    </row>
    <row r="54" spans="2:24" ht="15.75" x14ac:dyDescent="0.25">
      <c r="B54" s="7" t="str">
        <f>IF(D44="","",D44)</f>
        <v/>
      </c>
      <c r="C54" s="11">
        <v>2021</v>
      </c>
      <c r="D54" s="12">
        <f t="shared" si="6"/>
        <v>0</v>
      </c>
      <c r="E54" s="18"/>
      <c r="F54" s="19"/>
      <c r="G54" s="19"/>
      <c r="H54" s="20"/>
      <c r="J54" s="7" t="str">
        <f>IF(L44="","",L44)</f>
        <v/>
      </c>
      <c r="K54" s="11">
        <v>2021</v>
      </c>
      <c r="L54" s="12">
        <f t="shared" si="7"/>
        <v>0</v>
      </c>
      <c r="M54" s="18"/>
      <c r="N54" s="19"/>
      <c r="O54" s="19"/>
      <c r="P54" s="20"/>
      <c r="R54" s="7" t="str">
        <f>IF(T44="","",T44)</f>
        <v/>
      </c>
      <c r="S54" s="11">
        <v>2021</v>
      </c>
      <c r="T54" s="12">
        <f t="shared" si="8"/>
        <v>0</v>
      </c>
      <c r="U54" s="18"/>
      <c r="V54" s="19"/>
      <c r="W54" s="19"/>
      <c r="X54" s="20"/>
    </row>
    <row r="55" spans="2:24" ht="15.75" x14ac:dyDescent="0.25">
      <c r="B55" s="7" t="str">
        <f>IF(D44="","",D44)</f>
        <v/>
      </c>
      <c r="C55" s="11">
        <v>2022</v>
      </c>
      <c r="D55" s="12">
        <f t="shared" si="6"/>
        <v>0</v>
      </c>
      <c r="E55" s="18"/>
      <c r="F55" s="19"/>
      <c r="G55" s="19"/>
      <c r="H55" s="20"/>
      <c r="J55" s="7" t="str">
        <f>IF(L44="","",L44)</f>
        <v/>
      </c>
      <c r="K55" s="11">
        <v>2022</v>
      </c>
      <c r="L55" s="12">
        <f t="shared" si="7"/>
        <v>0</v>
      </c>
      <c r="M55" s="18"/>
      <c r="N55" s="19"/>
      <c r="O55" s="19"/>
      <c r="P55" s="20"/>
      <c r="R55" s="7" t="str">
        <f>IF(T44="","",T44)</f>
        <v/>
      </c>
      <c r="S55" s="11">
        <v>2022</v>
      </c>
      <c r="T55" s="12">
        <f t="shared" si="8"/>
        <v>0</v>
      </c>
      <c r="U55" s="18"/>
      <c r="V55" s="19"/>
      <c r="W55" s="19"/>
      <c r="X55" s="20"/>
    </row>
    <row r="56" spans="2:24" ht="15.75" x14ac:dyDescent="0.25">
      <c r="B56" s="7" t="str">
        <f>IF(D44="","",D44)</f>
        <v/>
      </c>
      <c r="C56" s="11">
        <v>2023</v>
      </c>
      <c r="D56" s="12">
        <f t="shared" si="6"/>
        <v>0</v>
      </c>
      <c r="E56" s="18"/>
      <c r="F56" s="19"/>
      <c r="G56" s="19"/>
      <c r="H56" s="20"/>
      <c r="J56" s="7" t="str">
        <f>IF(L44="","",L44)</f>
        <v/>
      </c>
      <c r="K56" s="11">
        <v>2023</v>
      </c>
      <c r="L56" s="12">
        <f t="shared" si="7"/>
        <v>0</v>
      </c>
      <c r="M56" s="18"/>
      <c r="N56" s="19"/>
      <c r="O56" s="19"/>
      <c r="P56" s="20"/>
      <c r="R56" s="7" t="str">
        <f>IF(T44="","",T44)</f>
        <v/>
      </c>
      <c r="S56" s="11">
        <v>2023</v>
      </c>
      <c r="T56" s="12">
        <f t="shared" si="8"/>
        <v>0</v>
      </c>
      <c r="U56" s="18"/>
      <c r="V56" s="19"/>
      <c r="W56" s="19"/>
      <c r="X56" s="20"/>
    </row>
    <row r="57" spans="2:24" ht="16.5" thickBot="1" x14ac:dyDescent="0.3">
      <c r="C57" s="13" t="s">
        <v>49</v>
      </c>
      <c r="D57" s="14">
        <f>D47+D48+D49+D50+D51+D52+D53+D54+D55+D56</f>
        <v>0</v>
      </c>
      <c r="E57" s="15">
        <f>E47+E48+E49+E50+E51+E52+E53+E54+E55+E56</f>
        <v>0</v>
      </c>
      <c r="F57" s="16">
        <f>F47+F48+F49+F50+F51+F52+F53+F54+F55+F56</f>
        <v>0</v>
      </c>
      <c r="G57" s="16">
        <f>G47+G48+G49+G50+G51+G52+G53+G54+G55+G56</f>
        <v>0</v>
      </c>
      <c r="H57" s="17">
        <f>H47+H48+H49+H50+H51+H52+H53+H54+H55+H56</f>
        <v>0</v>
      </c>
      <c r="K57" s="13" t="s">
        <v>49</v>
      </c>
      <c r="L57" s="14">
        <f>L47+L48+L49+L50+L51+L52+L53+L54+L55+L56</f>
        <v>0</v>
      </c>
      <c r="M57" s="15">
        <f>M47+M48+M49+M50+M51+M52+M53+M54+M55+M56</f>
        <v>0</v>
      </c>
      <c r="N57" s="16">
        <f>N47+N48+N49+N50+N51+N52+N53+N54+N55+N56</f>
        <v>0</v>
      </c>
      <c r="O57" s="16">
        <f>O47+O48+O49+O50+O51+O52+O53+O54+O55+O56</f>
        <v>0</v>
      </c>
      <c r="P57" s="17">
        <f>P47+P48+P49+P50+P51+P52+P53+P54+P55+P56</f>
        <v>0</v>
      </c>
      <c r="S57" s="13" t="s">
        <v>49</v>
      </c>
      <c r="T57" s="14">
        <f>T47+T48+T49+T50+T51+T52+T53+T54+T55+T56</f>
        <v>0</v>
      </c>
      <c r="U57" s="15">
        <f>U47+U48+U49+U50+U51+U52+U53+U54+U55+U56</f>
        <v>0</v>
      </c>
      <c r="V57" s="16">
        <f>V47+V48+V49+V50+V51+V52+V53+V54+V55+V56</f>
        <v>0</v>
      </c>
      <c r="W57" s="16">
        <f>W47+W48+W49+W50+W51+W52+W53+W54+W55+W56</f>
        <v>0</v>
      </c>
      <c r="X57" s="17">
        <f>X47+X48+X49+X50+X51+X52+X53+X54+X55+X56</f>
        <v>0</v>
      </c>
    </row>
    <row r="59" spans="2:24" ht="48" customHeight="1" x14ac:dyDescent="0.2">
      <c r="C59" s="27" t="s">
        <v>87</v>
      </c>
      <c r="D59" s="39"/>
      <c r="E59" s="40"/>
      <c r="F59" s="40"/>
      <c r="G59" s="40"/>
      <c r="H59" s="41"/>
      <c r="K59" s="27" t="s">
        <v>87</v>
      </c>
      <c r="L59" s="39"/>
      <c r="M59" s="40"/>
      <c r="N59" s="40"/>
      <c r="O59" s="40"/>
      <c r="P59" s="41"/>
      <c r="S59" s="27" t="s">
        <v>87</v>
      </c>
      <c r="T59" s="39"/>
      <c r="U59" s="40"/>
      <c r="V59" s="40"/>
      <c r="W59" s="40"/>
      <c r="X59" s="41"/>
    </row>
    <row r="60" spans="2:24" ht="7.5" customHeight="1" thickBot="1" x14ac:dyDescent="0.25"/>
    <row r="61" spans="2:24" ht="15.75" x14ac:dyDescent="0.25">
      <c r="C61" s="8"/>
      <c r="D61" s="9" t="s">
        <v>49</v>
      </c>
      <c r="E61" s="9" t="s">
        <v>45</v>
      </c>
      <c r="F61" s="9" t="s">
        <v>46</v>
      </c>
      <c r="G61" s="9" t="s">
        <v>47</v>
      </c>
      <c r="H61" s="10" t="s">
        <v>48</v>
      </c>
      <c r="K61" s="8"/>
      <c r="L61" s="9" t="s">
        <v>49</v>
      </c>
      <c r="M61" s="9" t="s">
        <v>45</v>
      </c>
      <c r="N61" s="9" t="s">
        <v>46</v>
      </c>
      <c r="O61" s="9" t="s">
        <v>47</v>
      </c>
      <c r="P61" s="10" t="s">
        <v>48</v>
      </c>
      <c r="S61" s="8"/>
      <c r="T61" s="9" t="s">
        <v>49</v>
      </c>
      <c r="U61" s="9" t="s">
        <v>45</v>
      </c>
      <c r="V61" s="9" t="s">
        <v>46</v>
      </c>
      <c r="W61" s="9" t="s">
        <v>47</v>
      </c>
      <c r="X61" s="10" t="s">
        <v>48</v>
      </c>
    </row>
    <row r="62" spans="2:24" ht="15.75" x14ac:dyDescent="0.25">
      <c r="B62" s="7" t="str">
        <f>IF(D59="","",D59)</f>
        <v/>
      </c>
      <c r="C62" s="11">
        <v>2014</v>
      </c>
      <c r="D62" s="12">
        <f>E62+F62+G62+H62</f>
        <v>0</v>
      </c>
      <c r="E62" s="18"/>
      <c r="F62" s="19"/>
      <c r="G62" s="19"/>
      <c r="H62" s="20"/>
      <c r="J62" s="7" t="str">
        <f>IF(L59="","",L59)</f>
        <v/>
      </c>
      <c r="K62" s="11">
        <v>2014</v>
      </c>
      <c r="L62" s="12">
        <f>M62+N62+O62+P62</f>
        <v>0</v>
      </c>
      <c r="M62" s="18"/>
      <c r="N62" s="19"/>
      <c r="O62" s="19"/>
      <c r="P62" s="20"/>
      <c r="R62" s="7" t="str">
        <f>IF(T59="","",T59)</f>
        <v/>
      </c>
      <c r="S62" s="11">
        <v>2014</v>
      </c>
      <c r="T62" s="12">
        <f>U62+V62+W62+X62</f>
        <v>0</v>
      </c>
      <c r="U62" s="18"/>
      <c r="V62" s="19"/>
      <c r="W62" s="19"/>
      <c r="X62" s="20"/>
    </row>
    <row r="63" spans="2:24" ht="15.75" x14ac:dyDescent="0.25">
      <c r="B63" s="7" t="str">
        <f>IF(D59="","",D59)</f>
        <v/>
      </c>
      <c r="C63" s="11">
        <v>2015</v>
      </c>
      <c r="D63" s="12">
        <f t="shared" ref="D63:D71" si="9">E63+F63+G63+H63</f>
        <v>0</v>
      </c>
      <c r="E63" s="18"/>
      <c r="F63" s="19"/>
      <c r="G63" s="19"/>
      <c r="H63" s="20"/>
      <c r="J63" s="7" t="str">
        <f>IF(L59="","",L59)</f>
        <v/>
      </c>
      <c r="K63" s="11">
        <v>2015</v>
      </c>
      <c r="L63" s="12">
        <f t="shared" ref="L63:L71" si="10">M63+N63+O63+P63</f>
        <v>0</v>
      </c>
      <c r="M63" s="18"/>
      <c r="N63" s="19"/>
      <c r="O63" s="19"/>
      <c r="P63" s="20"/>
      <c r="R63" s="7" t="str">
        <f>IF(T59="","",T59)</f>
        <v/>
      </c>
      <c r="S63" s="11">
        <v>2015</v>
      </c>
      <c r="T63" s="12">
        <f t="shared" ref="T63:T71" si="11">U63+V63+W63+X63</f>
        <v>0</v>
      </c>
      <c r="U63" s="18"/>
      <c r="V63" s="19"/>
      <c r="W63" s="19"/>
      <c r="X63" s="20"/>
    </row>
    <row r="64" spans="2:24" ht="15.75" x14ac:dyDescent="0.25">
      <c r="B64" s="7" t="str">
        <f>IF(D59="","",D59)</f>
        <v/>
      </c>
      <c r="C64" s="11">
        <v>2016</v>
      </c>
      <c r="D64" s="12">
        <f t="shared" si="9"/>
        <v>0</v>
      </c>
      <c r="E64" s="18"/>
      <c r="F64" s="19"/>
      <c r="G64" s="19"/>
      <c r="H64" s="20"/>
      <c r="J64" s="7" t="str">
        <f>IF(L59="","",L59)</f>
        <v/>
      </c>
      <c r="K64" s="11">
        <v>2016</v>
      </c>
      <c r="L64" s="12">
        <f t="shared" si="10"/>
        <v>0</v>
      </c>
      <c r="M64" s="18"/>
      <c r="N64" s="19"/>
      <c r="O64" s="19"/>
      <c r="P64" s="20"/>
      <c r="R64" s="7" t="str">
        <f>IF(T59="","",T59)</f>
        <v/>
      </c>
      <c r="S64" s="11">
        <v>2016</v>
      </c>
      <c r="T64" s="12">
        <f t="shared" si="11"/>
        <v>0</v>
      </c>
      <c r="U64" s="18"/>
      <c r="V64" s="19"/>
      <c r="W64" s="19"/>
      <c r="X64" s="20"/>
    </row>
    <row r="65" spans="2:24" ht="15.75" x14ac:dyDescent="0.25">
      <c r="B65" s="7" t="str">
        <f>IF(D59="","",D59)</f>
        <v/>
      </c>
      <c r="C65" s="11">
        <v>2017</v>
      </c>
      <c r="D65" s="12">
        <f t="shared" si="9"/>
        <v>0</v>
      </c>
      <c r="E65" s="18"/>
      <c r="F65" s="19"/>
      <c r="G65" s="19"/>
      <c r="H65" s="20"/>
      <c r="J65" s="7" t="str">
        <f>IF(L59="","",L59)</f>
        <v/>
      </c>
      <c r="K65" s="11">
        <v>2017</v>
      </c>
      <c r="L65" s="12">
        <f t="shared" si="10"/>
        <v>0</v>
      </c>
      <c r="M65" s="18"/>
      <c r="N65" s="19"/>
      <c r="O65" s="19"/>
      <c r="P65" s="20"/>
      <c r="R65" s="7" t="str">
        <f>IF(T59="","",T59)</f>
        <v/>
      </c>
      <c r="S65" s="11">
        <v>2017</v>
      </c>
      <c r="T65" s="12">
        <f t="shared" si="11"/>
        <v>0</v>
      </c>
      <c r="U65" s="18"/>
      <c r="V65" s="19"/>
      <c r="W65" s="19"/>
      <c r="X65" s="20"/>
    </row>
    <row r="66" spans="2:24" ht="15.75" x14ac:dyDescent="0.25">
      <c r="B66" s="7" t="str">
        <f>IF(D59="","",D59)</f>
        <v/>
      </c>
      <c r="C66" s="11">
        <v>2018</v>
      </c>
      <c r="D66" s="12">
        <f t="shared" si="9"/>
        <v>0</v>
      </c>
      <c r="E66" s="18"/>
      <c r="F66" s="19"/>
      <c r="G66" s="19"/>
      <c r="H66" s="20"/>
      <c r="J66" s="7" t="str">
        <f>IF(L59="","",L59)</f>
        <v/>
      </c>
      <c r="K66" s="11">
        <v>2018</v>
      </c>
      <c r="L66" s="12">
        <f t="shared" si="10"/>
        <v>0</v>
      </c>
      <c r="M66" s="18"/>
      <c r="N66" s="19"/>
      <c r="O66" s="19"/>
      <c r="P66" s="20"/>
      <c r="R66" s="7" t="str">
        <f>IF(T59="","",T59)</f>
        <v/>
      </c>
      <c r="S66" s="11">
        <v>2018</v>
      </c>
      <c r="T66" s="12">
        <f t="shared" si="11"/>
        <v>0</v>
      </c>
      <c r="U66" s="18"/>
      <c r="V66" s="19"/>
      <c r="W66" s="19"/>
      <c r="X66" s="20"/>
    </row>
    <row r="67" spans="2:24" ht="15.75" x14ac:dyDescent="0.25">
      <c r="B67" s="7" t="str">
        <f>IF(D59="","",D59)</f>
        <v/>
      </c>
      <c r="C67" s="11">
        <v>2019</v>
      </c>
      <c r="D67" s="12">
        <f t="shared" si="9"/>
        <v>0</v>
      </c>
      <c r="E67" s="18"/>
      <c r="F67" s="19"/>
      <c r="G67" s="19"/>
      <c r="H67" s="20"/>
      <c r="J67" s="7" t="str">
        <f>IF(L59="","",L59)</f>
        <v/>
      </c>
      <c r="K67" s="11">
        <v>2019</v>
      </c>
      <c r="L67" s="12">
        <f t="shared" si="10"/>
        <v>0</v>
      </c>
      <c r="M67" s="18"/>
      <c r="N67" s="19"/>
      <c r="O67" s="19"/>
      <c r="P67" s="20"/>
      <c r="R67" s="7" t="str">
        <f>IF(T59="","",T59)</f>
        <v/>
      </c>
      <c r="S67" s="11">
        <v>2019</v>
      </c>
      <c r="T67" s="12">
        <f t="shared" si="11"/>
        <v>0</v>
      </c>
      <c r="U67" s="18"/>
      <c r="V67" s="19"/>
      <c r="W67" s="19"/>
      <c r="X67" s="20"/>
    </row>
    <row r="68" spans="2:24" ht="15.75" x14ac:dyDescent="0.25">
      <c r="B68" s="7" t="str">
        <f>IF(D59="","",D59)</f>
        <v/>
      </c>
      <c r="C68" s="11">
        <v>2020</v>
      </c>
      <c r="D68" s="12">
        <f t="shared" si="9"/>
        <v>0</v>
      </c>
      <c r="E68" s="18"/>
      <c r="F68" s="19"/>
      <c r="G68" s="19"/>
      <c r="H68" s="20"/>
      <c r="J68" s="7" t="str">
        <f>IF(L59="","",L59)</f>
        <v/>
      </c>
      <c r="K68" s="11">
        <v>2020</v>
      </c>
      <c r="L68" s="12">
        <f t="shared" si="10"/>
        <v>0</v>
      </c>
      <c r="M68" s="18"/>
      <c r="N68" s="19"/>
      <c r="O68" s="19"/>
      <c r="P68" s="20"/>
      <c r="R68" s="7" t="str">
        <f>IF(T59="","",T59)</f>
        <v/>
      </c>
      <c r="S68" s="11">
        <v>2020</v>
      </c>
      <c r="T68" s="12">
        <f t="shared" si="11"/>
        <v>0</v>
      </c>
      <c r="U68" s="18"/>
      <c r="V68" s="19"/>
      <c r="W68" s="19"/>
      <c r="X68" s="20"/>
    </row>
    <row r="69" spans="2:24" ht="15.75" x14ac:dyDescent="0.25">
      <c r="B69" s="7" t="str">
        <f>IF(D59="","",D59)</f>
        <v/>
      </c>
      <c r="C69" s="11">
        <v>2021</v>
      </c>
      <c r="D69" s="12">
        <f t="shared" si="9"/>
        <v>0</v>
      </c>
      <c r="E69" s="18"/>
      <c r="F69" s="19"/>
      <c r="G69" s="19"/>
      <c r="H69" s="20"/>
      <c r="J69" s="7" t="str">
        <f>IF(L59="","",L59)</f>
        <v/>
      </c>
      <c r="K69" s="11">
        <v>2021</v>
      </c>
      <c r="L69" s="12">
        <f t="shared" si="10"/>
        <v>0</v>
      </c>
      <c r="M69" s="18"/>
      <c r="N69" s="19"/>
      <c r="O69" s="19"/>
      <c r="P69" s="20"/>
      <c r="R69" s="7" t="str">
        <f>IF(T59="","",T59)</f>
        <v/>
      </c>
      <c r="S69" s="11">
        <v>2021</v>
      </c>
      <c r="T69" s="12">
        <f t="shared" si="11"/>
        <v>0</v>
      </c>
      <c r="U69" s="18"/>
      <c r="V69" s="19"/>
      <c r="W69" s="19"/>
      <c r="X69" s="20"/>
    </row>
    <row r="70" spans="2:24" ht="15.75" x14ac:dyDescent="0.25">
      <c r="B70" s="7" t="str">
        <f>IF(D59="","",D59)</f>
        <v/>
      </c>
      <c r="C70" s="11">
        <v>2022</v>
      </c>
      <c r="D70" s="12">
        <f t="shared" si="9"/>
        <v>0</v>
      </c>
      <c r="E70" s="18"/>
      <c r="F70" s="19"/>
      <c r="G70" s="19"/>
      <c r="H70" s="20"/>
      <c r="J70" s="7" t="str">
        <f>IF(L59="","",L59)</f>
        <v/>
      </c>
      <c r="K70" s="11">
        <v>2022</v>
      </c>
      <c r="L70" s="12">
        <f t="shared" si="10"/>
        <v>0</v>
      </c>
      <c r="M70" s="18"/>
      <c r="N70" s="19"/>
      <c r="O70" s="19"/>
      <c r="P70" s="20"/>
      <c r="R70" s="7" t="str">
        <f>IF(T59="","",T59)</f>
        <v/>
      </c>
      <c r="S70" s="11">
        <v>2022</v>
      </c>
      <c r="T70" s="12">
        <f t="shared" si="11"/>
        <v>0</v>
      </c>
      <c r="U70" s="18"/>
      <c r="V70" s="19"/>
      <c r="W70" s="19"/>
      <c r="X70" s="20"/>
    </row>
    <row r="71" spans="2:24" ht="15.75" x14ac:dyDescent="0.25">
      <c r="B71" s="7" t="str">
        <f>IF(D59="","",D59)</f>
        <v/>
      </c>
      <c r="C71" s="11">
        <v>2023</v>
      </c>
      <c r="D71" s="12">
        <f t="shared" si="9"/>
        <v>0</v>
      </c>
      <c r="E71" s="18"/>
      <c r="F71" s="19"/>
      <c r="G71" s="19"/>
      <c r="H71" s="20"/>
      <c r="J71" s="7" t="str">
        <f>IF(L59="","",L59)</f>
        <v/>
      </c>
      <c r="K71" s="11">
        <v>2023</v>
      </c>
      <c r="L71" s="12">
        <f t="shared" si="10"/>
        <v>0</v>
      </c>
      <c r="M71" s="18"/>
      <c r="N71" s="19"/>
      <c r="O71" s="19"/>
      <c r="P71" s="20"/>
      <c r="R71" s="7" t="str">
        <f>IF(T59="","",T59)</f>
        <v/>
      </c>
      <c r="S71" s="11">
        <v>2023</v>
      </c>
      <c r="T71" s="12">
        <f t="shared" si="11"/>
        <v>0</v>
      </c>
      <c r="U71" s="18"/>
      <c r="V71" s="19"/>
      <c r="W71" s="19"/>
      <c r="X71" s="20"/>
    </row>
    <row r="72" spans="2:24" ht="16.5" thickBot="1" x14ac:dyDescent="0.3">
      <c r="C72" s="13" t="s">
        <v>49</v>
      </c>
      <c r="D72" s="14">
        <f>D62+D63+D64+D65+D66+D67+D68+D69+D70+D71</f>
        <v>0</v>
      </c>
      <c r="E72" s="15">
        <f>E62+E63+E64+E65+E66+E67+E68+E69+E70+E71</f>
        <v>0</v>
      </c>
      <c r="F72" s="16">
        <f>F62+F63+F64+F65+F66+F67+F68+F69+F70+F71</f>
        <v>0</v>
      </c>
      <c r="G72" s="16">
        <f>G62+G63+G64+G65+G66+G67+G68+G69+G70+G71</f>
        <v>0</v>
      </c>
      <c r="H72" s="17">
        <f>H62+H63+H64+H65+H66+H67+H68+H69+H70+H71</f>
        <v>0</v>
      </c>
      <c r="K72" s="13" t="s">
        <v>49</v>
      </c>
      <c r="L72" s="14">
        <f>L62+L63+L64+L65+L66+L67+L68+L69+L70+L71</f>
        <v>0</v>
      </c>
      <c r="M72" s="15">
        <f>M62+M63+M64+M65+M66+M67+M68+M69+M70+M71</f>
        <v>0</v>
      </c>
      <c r="N72" s="16">
        <f>N62+N63+N64+N65+N66+N67+N68+N69+N70+N71</f>
        <v>0</v>
      </c>
      <c r="O72" s="16">
        <f>O62+O63+O64+O65+O66+O67+O68+O69+O70+O71</f>
        <v>0</v>
      </c>
      <c r="P72" s="17">
        <f>P62+P63+P64+P65+P66+P67+P68+P69+P70+P71</f>
        <v>0</v>
      </c>
      <c r="S72" s="13" t="s">
        <v>49</v>
      </c>
      <c r="T72" s="14">
        <f>T62+T63+T64+T65+T66+T67+T68+T69+T70+T71</f>
        <v>0</v>
      </c>
      <c r="U72" s="15">
        <f>U62+U63+U64+U65+U66+U67+U68+U69+U70+U71</f>
        <v>0</v>
      </c>
      <c r="V72" s="16">
        <f>V62+V63+V64+V65+V66+V67+V68+V69+V70+V71</f>
        <v>0</v>
      </c>
      <c r="W72" s="16">
        <f>W62+W63+W64+W65+W66+W67+W68+W69+W70+W71</f>
        <v>0</v>
      </c>
      <c r="X72" s="17">
        <f>X62+X63+X64+X65+X66+X67+X68+X69+X70+X71</f>
        <v>0</v>
      </c>
    </row>
    <row r="74" spans="2:24" ht="48" customHeight="1" x14ac:dyDescent="0.2">
      <c r="C74" s="27" t="s">
        <v>87</v>
      </c>
      <c r="D74" s="39"/>
      <c r="E74" s="40"/>
      <c r="F74" s="40"/>
      <c r="G74" s="40"/>
      <c r="H74" s="41"/>
      <c r="K74" s="27" t="s">
        <v>87</v>
      </c>
      <c r="L74" s="39"/>
      <c r="M74" s="40"/>
      <c r="N74" s="40"/>
      <c r="O74" s="40"/>
      <c r="P74" s="41"/>
      <c r="S74" s="27" t="s">
        <v>87</v>
      </c>
      <c r="T74" s="39"/>
      <c r="U74" s="40"/>
      <c r="V74" s="40"/>
      <c r="W74" s="40"/>
      <c r="X74" s="41"/>
    </row>
    <row r="75" spans="2:24" ht="7.5" customHeight="1" thickBot="1" x14ac:dyDescent="0.25"/>
    <row r="76" spans="2:24" ht="15.75" x14ac:dyDescent="0.25">
      <c r="C76" s="8"/>
      <c r="D76" s="9" t="s">
        <v>49</v>
      </c>
      <c r="E76" s="9" t="s">
        <v>45</v>
      </c>
      <c r="F76" s="9" t="s">
        <v>46</v>
      </c>
      <c r="G76" s="9" t="s">
        <v>47</v>
      </c>
      <c r="H76" s="10" t="s">
        <v>48</v>
      </c>
      <c r="K76" s="8"/>
      <c r="L76" s="9" t="s">
        <v>49</v>
      </c>
      <c r="M76" s="9" t="s">
        <v>45</v>
      </c>
      <c r="N76" s="9" t="s">
        <v>46</v>
      </c>
      <c r="O76" s="9" t="s">
        <v>47</v>
      </c>
      <c r="P76" s="10" t="s">
        <v>48</v>
      </c>
      <c r="S76" s="8"/>
      <c r="T76" s="9" t="s">
        <v>49</v>
      </c>
      <c r="U76" s="9" t="s">
        <v>45</v>
      </c>
      <c r="V76" s="9" t="s">
        <v>46</v>
      </c>
      <c r="W76" s="9" t="s">
        <v>47</v>
      </c>
      <c r="X76" s="10" t="s">
        <v>48</v>
      </c>
    </row>
    <row r="77" spans="2:24" ht="15.75" x14ac:dyDescent="0.25">
      <c r="B77" s="7" t="str">
        <f>IF(D74="","",D74)</f>
        <v/>
      </c>
      <c r="C77" s="11">
        <v>2014</v>
      </c>
      <c r="D77" s="12">
        <f>E77+F77+G77+H77</f>
        <v>0</v>
      </c>
      <c r="E77" s="18"/>
      <c r="F77" s="19"/>
      <c r="G77" s="19"/>
      <c r="H77" s="20"/>
      <c r="J77" s="7" t="str">
        <f>IF(L74="","",L74)</f>
        <v/>
      </c>
      <c r="K77" s="11">
        <v>2014</v>
      </c>
      <c r="L77" s="12">
        <f>M77+N77+O77+P77</f>
        <v>0</v>
      </c>
      <c r="M77" s="18"/>
      <c r="N77" s="19"/>
      <c r="O77" s="19"/>
      <c r="P77" s="20"/>
      <c r="R77" s="7" t="str">
        <f>IF(T74="","",T74)</f>
        <v/>
      </c>
      <c r="S77" s="11">
        <v>2014</v>
      </c>
      <c r="T77" s="12">
        <f>U77+V77+W77+X77</f>
        <v>0</v>
      </c>
      <c r="U77" s="18"/>
      <c r="V77" s="19"/>
      <c r="W77" s="19"/>
      <c r="X77" s="20"/>
    </row>
    <row r="78" spans="2:24" ht="15.75" x14ac:dyDescent="0.25">
      <c r="B78" s="7" t="str">
        <f>IF(D74="","",D74)</f>
        <v/>
      </c>
      <c r="C78" s="11">
        <v>2015</v>
      </c>
      <c r="D78" s="12">
        <f t="shared" ref="D78:D86" si="12">E78+F78+G78+H78</f>
        <v>0</v>
      </c>
      <c r="E78" s="18"/>
      <c r="F78" s="19"/>
      <c r="G78" s="19"/>
      <c r="H78" s="20"/>
      <c r="J78" s="7" t="str">
        <f>IF(L74="","",L74)</f>
        <v/>
      </c>
      <c r="K78" s="11">
        <v>2015</v>
      </c>
      <c r="L78" s="12">
        <f t="shared" ref="L78:L86" si="13">M78+N78+O78+P78</f>
        <v>0</v>
      </c>
      <c r="M78" s="18"/>
      <c r="N78" s="19"/>
      <c r="O78" s="19"/>
      <c r="P78" s="20"/>
      <c r="R78" s="7" t="str">
        <f>IF(T74="","",T74)</f>
        <v/>
      </c>
      <c r="S78" s="11">
        <v>2015</v>
      </c>
      <c r="T78" s="12">
        <f t="shared" ref="T78:T86" si="14">U78+V78+W78+X78</f>
        <v>0</v>
      </c>
      <c r="U78" s="18"/>
      <c r="V78" s="19"/>
      <c r="W78" s="19"/>
      <c r="X78" s="20"/>
    </row>
    <row r="79" spans="2:24" ht="15.75" x14ac:dyDescent="0.25">
      <c r="B79" s="7" t="str">
        <f>IF(D74="","",D74)</f>
        <v/>
      </c>
      <c r="C79" s="11">
        <v>2016</v>
      </c>
      <c r="D79" s="12">
        <f t="shared" si="12"/>
        <v>0</v>
      </c>
      <c r="E79" s="18"/>
      <c r="F79" s="19"/>
      <c r="G79" s="19"/>
      <c r="H79" s="20"/>
      <c r="J79" s="7" t="str">
        <f>IF(L74="","",L74)</f>
        <v/>
      </c>
      <c r="K79" s="11">
        <v>2016</v>
      </c>
      <c r="L79" s="12">
        <f t="shared" si="13"/>
        <v>0</v>
      </c>
      <c r="M79" s="18"/>
      <c r="N79" s="19"/>
      <c r="O79" s="19"/>
      <c r="P79" s="20"/>
      <c r="R79" s="7" t="str">
        <f>IF(T74="","",T74)</f>
        <v/>
      </c>
      <c r="S79" s="11">
        <v>2016</v>
      </c>
      <c r="T79" s="12">
        <f t="shared" si="14"/>
        <v>0</v>
      </c>
      <c r="U79" s="18"/>
      <c r="V79" s="19"/>
      <c r="W79" s="19"/>
      <c r="X79" s="20"/>
    </row>
    <row r="80" spans="2:24" ht="15.75" x14ac:dyDescent="0.25">
      <c r="B80" s="7" t="str">
        <f>IF(D74="","",D74)</f>
        <v/>
      </c>
      <c r="C80" s="11">
        <v>2017</v>
      </c>
      <c r="D80" s="12">
        <f t="shared" si="12"/>
        <v>0</v>
      </c>
      <c r="E80" s="18"/>
      <c r="F80" s="19"/>
      <c r="G80" s="19"/>
      <c r="H80" s="20"/>
      <c r="J80" s="7" t="str">
        <f>IF(L74="","",L74)</f>
        <v/>
      </c>
      <c r="K80" s="11">
        <v>2017</v>
      </c>
      <c r="L80" s="12">
        <f t="shared" si="13"/>
        <v>0</v>
      </c>
      <c r="M80" s="18"/>
      <c r="N80" s="19"/>
      <c r="O80" s="19"/>
      <c r="P80" s="20"/>
      <c r="R80" s="7" t="str">
        <f>IF(T74="","",T74)</f>
        <v/>
      </c>
      <c r="S80" s="11">
        <v>2017</v>
      </c>
      <c r="T80" s="12">
        <f t="shared" si="14"/>
        <v>0</v>
      </c>
      <c r="U80" s="18"/>
      <c r="V80" s="19"/>
      <c r="W80" s="19"/>
      <c r="X80" s="20"/>
    </row>
    <row r="81" spans="2:24" ht="15.75" x14ac:dyDescent="0.25">
      <c r="B81" s="7" t="str">
        <f>IF(D74="","",D74)</f>
        <v/>
      </c>
      <c r="C81" s="11">
        <v>2018</v>
      </c>
      <c r="D81" s="12">
        <f t="shared" si="12"/>
        <v>0</v>
      </c>
      <c r="E81" s="18"/>
      <c r="F81" s="19"/>
      <c r="G81" s="19"/>
      <c r="H81" s="20"/>
      <c r="J81" s="7" t="str">
        <f>IF(L74="","",L74)</f>
        <v/>
      </c>
      <c r="K81" s="11">
        <v>2018</v>
      </c>
      <c r="L81" s="12">
        <f t="shared" si="13"/>
        <v>0</v>
      </c>
      <c r="M81" s="18"/>
      <c r="N81" s="19"/>
      <c r="O81" s="19"/>
      <c r="P81" s="20"/>
      <c r="R81" s="7" t="str">
        <f>IF(T74="","",T74)</f>
        <v/>
      </c>
      <c r="S81" s="11">
        <v>2018</v>
      </c>
      <c r="T81" s="12">
        <f t="shared" si="14"/>
        <v>0</v>
      </c>
      <c r="U81" s="18"/>
      <c r="V81" s="19"/>
      <c r="W81" s="19"/>
      <c r="X81" s="20"/>
    </row>
    <row r="82" spans="2:24" ht="15.75" x14ac:dyDescent="0.25">
      <c r="B82" s="7" t="str">
        <f>IF(D74="","",D74)</f>
        <v/>
      </c>
      <c r="C82" s="11">
        <v>2019</v>
      </c>
      <c r="D82" s="12">
        <f t="shared" si="12"/>
        <v>0</v>
      </c>
      <c r="E82" s="18"/>
      <c r="F82" s="19"/>
      <c r="G82" s="19"/>
      <c r="H82" s="20"/>
      <c r="J82" s="7" t="str">
        <f>IF(L74="","",L74)</f>
        <v/>
      </c>
      <c r="K82" s="11">
        <v>2019</v>
      </c>
      <c r="L82" s="12">
        <f t="shared" si="13"/>
        <v>0</v>
      </c>
      <c r="M82" s="18"/>
      <c r="N82" s="19"/>
      <c r="O82" s="19"/>
      <c r="P82" s="20"/>
      <c r="R82" s="7" t="str">
        <f>IF(T74="","",T74)</f>
        <v/>
      </c>
      <c r="S82" s="11">
        <v>2019</v>
      </c>
      <c r="T82" s="12">
        <f t="shared" si="14"/>
        <v>0</v>
      </c>
      <c r="U82" s="18"/>
      <c r="V82" s="19"/>
      <c r="W82" s="19"/>
      <c r="X82" s="20"/>
    </row>
    <row r="83" spans="2:24" ht="15.75" x14ac:dyDescent="0.25">
      <c r="B83" s="7" t="str">
        <f>IF(D74="","",D74)</f>
        <v/>
      </c>
      <c r="C83" s="11">
        <v>2020</v>
      </c>
      <c r="D83" s="12">
        <f t="shared" si="12"/>
        <v>0</v>
      </c>
      <c r="E83" s="18"/>
      <c r="F83" s="19"/>
      <c r="G83" s="19"/>
      <c r="H83" s="20"/>
      <c r="J83" s="7" t="str">
        <f>IF(L74="","",L74)</f>
        <v/>
      </c>
      <c r="K83" s="11">
        <v>2020</v>
      </c>
      <c r="L83" s="12">
        <f t="shared" si="13"/>
        <v>0</v>
      </c>
      <c r="M83" s="18"/>
      <c r="N83" s="19"/>
      <c r="O83" s="19"/>
      <c r="P83" s="20"/>
      <c r="R83" s="7" t="str">
        <f>IF(T74="","",T74)</f>
        <v/>
      </c>
      <c r="S83" s="11">
        <v>2020</v>
      </c>
      <c r="T83" s="12">
        <f t="shared" si="14"/>
        <v>0</v>
      </c>
      <c r="U83" s="18"/>
      <c r="V83" s="19"/>
      <c r="W83" s="19"/>
      <c r="X83" s="20"/>
    </row>
    <row r="84" spans="2:24" ht="15.75" x14ac:dyDescent="0.25">
      <c r="B84" s="7" t="str">
        <f>IF(D74="","",D74)</f>
        <v/>
      </c>
      <c r="C84" s="11">
        <v>2021</v>
      </c>
      <c r="D84" s="12">
        <f t="shared" si="12"/>
        <v>0</v>
      </c>
      <c r="E84" s="18"/>
      <c r="F84" s="19"/>
      <c r="G84" s="19"/>
      <c r="H84" s="20"/>
      <c r="J84" s="7" t="str">
        <f>IF(L74="","",L74)</f>
        <v/>
      </c>
      <c r="K84" s="11">
        <v>2021</v>
      </c>
      <c r="L84" s="12">
        <f t="shared" si="13"/>
        <v>0</v>
      </c>
      <c r="M84" s="18"/>
      <c r="N84" s="19"/>
      <c r="O84" s="19"/>
      <c r="P84" s="20"/>
      <c r="R84" s="7" t="str">
        <f>IF(T74="","",T74)</f>
        <v/>
      </c>
      <c r="S84" s="11">
        <v>2021</v>
      </c>
      <c r="T84" s="12">
        <f t="shared" si="14"/>
        <v>0</v>
      </c>
      <c r="U84" s="18"/>
      <c r="V84" s="19"/>
      <c r="W84" s="19"/>
      <c r="X84" s="20"/>
    </row>
    <row r="85" spans="2:24" ht="15.75" x14ac:dyDescent="0.25">
      <c r="B85" s="7" t="str">
        <f>IF(D74="","",D74)</f>
        <v/>
      </c>
      <c r="C85" s="11">
        <v>2022</v>
      </c>
      <c r="D85" s="12">
        <f t="shared" si="12"/>
        <v>0</v>
      </c>
      <c r="E85" s="18"/>
      <c r="F85" s="19"/>
      <c r="G85" s="19"/>
      <c r="H85" s="20"/>
      <c r="J85" s="7" t="str">
        <f>IF(L74="","",L74)</f>
        <v/>
      </c>
      <c r="K85" s="11">
        <v>2022</v>
      </c>
      <c r="L85" s="12">
        <f t="shared" si="13"/>
        <v>0</v>
      </c>
      <c r="M85" s="18"/>
      <c r="N85" s="19"/>
      <c r="O85" s="19"/>
      <c r="P85" s="20"/>
      <c r="R85" s="7" t="str">
        <f>IF(T74="","",T74)</f>
        <v/>
      </c>
      <c r="S85" s="11">
        <v>2022</v>
      </c>
      <c r="T85" s="12">
        <f t="shared" si="14"/>
        <v>0</v>
      </c>
      <c r="U85" s="18"/>
      <c r="V85" s="19"/>
      <c r="W85" s="19"/>
      <c r="X85" s="20"/>
    </row>
    <row r="86" spans="2:24" ht="15.75" x14ac:dyDescent="0.25">
      <c r="B86" s="7" t="str">
        <f>IF(D74="","",D74)</f>
        <v/>
      </c>
      <c r="C86" s="11">
        <v>2023</v>
      </c>
      <c r="D86" s="12">
        <f t="shared" si="12"/>
        <v>0</v>
      </c>
      <c r="E86" s="18"/>
      <c r="F86" s="19"/>
      <c r="G86" s="19"/>
      <c r="H86" s="20"/>
      <c r="J86" s="7" t="str">
        <f>IF(L74="","",L74)</f>
        <v/>
      </c>
      <c r="K86" s="11">
        <v>2023</v>
      </c>
      <c r="L86" s="12">
        <f t="shared" si="13"/>
        <v>0</v>
      </c>
      <c r="M86" s="18"/>
      <c r="N86" s="19"/>
      <c r="O86" s="19"/>
      <c r="P86" s="20"/>
      <c r="R86" s="7" t="str">
        <f>IF(T74="","",T74)</f>
        <v/>
      </c>
      <c r="S86" s="11">
        <v>2023</v>
      </c>
      <c r="T86" s="12">
        <f t="shared" si="14"/>
        <v>0</v>
      </c>
      <c r="U86" s="18"/>
      <c r="V86" s="19"/>
      <c r="W86" s="19"/>
      <c r="X86" s="20"/>
    </row>
    <row r="87" spans="2:24" ht="16.5" thickBot="1" x14ac:dyDescent="0.3">
      <c r="C87" s="13" t="s">
        <v>49</v>
      </c>
      <c r="D87" s="14">
        <f>D77+D78+D79+D80+D81+D82+D83+D84+D85+D86</f>
        <v>0</v>
      </c>
      <c r="E87" s="15">
        <f>E77+E78+E79+E80+E81+E82+E83+E84+E85+E86</f>
        <v>0</v>
      </c>
      <c r="F87" s="16">
        <f>F77+F78+F79+F80+F81+F82+F83+F84+F85+F86</f>
        <v>0</v>
      </c>
      <c r="G87" s="16">
        <f>G77+G78+G79+G80+G81+G82+G83+G84+G85+G86</f>
        <v>0</v>
      </c>
      <c r="H87" s="17">
        <f>H77+H78+H79+H80+H81+H82+H83+H84+H85+H86</f>
        <v>0</v>
      </c>
      <c r="K87" s="13" t="s">
        <v>49</v>
      </c>
      <c r="L87" s="14">
        <f>L77+L78+L79+L80+L81+L82+L83+L84+L85+L86</f>
        <v>0</v>
      </c>
      <c r="M87" s="15">
        <f>M77+M78+M79+M80+M81+M82+M83+M84+M85+M86</f>
        <v>0</v>
      </c>
      <c r="N87" s="16">
        <f>N77+N78+N79+N80+N81+N82+N83+N84+N85+N86</f>
        <v>0</v>
      </c>
      <c r="O87" s="16">
        <f>O77+O78+O79+O80+O81+O82+O83+O84+O85+O86</f>
        <v>0</v>
      </c>
      <c r="P87" s="17">
        <f>P77+P78+P79+P80+P81+P82+P83+P84+P85+P86</f>
        <v>0</v>
      </c>
      <c r="S87" s="13" t="s">
        <v>49</v>
      </c>
      <c r="T87" s="14">
        <f>T77+T78+T79+T80+T81+T82+T83+T84+T85+T86</f>
        <v>0</v>
      </c>
      <c r="U87" s="15">
        <f>U77+U78+U79+U80+U81+U82+U83+U84+U85+U86</f>
        <v>0</v>
      </c>
      <c r="V87" s="16">
        <f>V77+V78+V79+V80+V81+V82+V83+V84+V85+V86</f>
        <v>0</v>
      </c>
      <c r="W87" s="16">
        <f>W77+W78+W79+W80+W81+W82+W83+W84+W85+W86</f>
        <v>0</v>
      </c>
      <c r="X87" s="17">
        <f>X77+X78+X79+X80+X81+X82+X83+X84+X85+X86</f>
        <v>0</v>
      </c>
    </row>
    <row r="89" spans="2:24" ht="48" customHeight="1" x14ac:dyDescent="0.2">
      <c r="C89" s="27" t="s">
        <v>87</v>
      </c>
      <c r="D89" s="39"/>
      <c r="E89" s="40"/>
      <c r="F89" s="40"/>
      <c r="G89" s="40"/>
      <c r="H89" s="41"/>
      <c r="K89" s="27" t="s">
        <v>87</v>
      </c>
      <c r="L89" s="39"/>
      <c r="M89" s="40"/>
      <c r="N89" s="40"/>
      <c r="O89" s="40"/>
      <c r="P89" s="41"/>
      <c r="S89" s="27" t="s">
        <v>87</v>
      </c>
      <c r="T89" s="39"/>
      <c r="U89" s="40"/>
      <c r="V89" s="40"/>
      <c r="W89" s="40"/>
      <c r="X89" s="41"/>
    </row>
    <row r="90" spans="2:24" ht="7.5" customHeight="1" thickBot="1" x14ac:dyDescent="0.25"/>
    <row r="91" spans="2:24" ht="15.75" x14ac:dyDescent="0.25">
      <c r="C91" s="8"/>
      <c r="D91" s="9" t="s">
        <v>49</v>
      </c>
      <c r="E91" s="9" t="s">
        <v>45</v>
      </c>
      <c r="F91" s="9" t="s">
        <v>46</v>
      </c>
      <c r="G91" s="9" t="s">
        <v>47</v>
      </c>
      <c r="H91" s="10" t="s">
        <v>48</v>
      </c>
      <c r="K91" s="8"/>
      <c r="L91" s="9" t="s">
        <v>49</v>
      </c>
      <c r="M91" s="9" t="s">
        <v>45</v>
      </c>
      <c r="N91" s="9" t="s">
        <v>46</v>
      </c>
      <c r="O91" s="9" t="s">
        <v>47</v>
      </c>
      <c r="P91" s="10" t="s">
        <v>48</v>
      </c>
      <c r="S91" s="8"/>
      <c r="T91" s="9" t="s">
        <v>49</v>
      </c>
      <c r="U91" s="9" t="s">
        <v>45</v>
      </c>
      <c r="V91" s="9" t="s">
        <v>46</v>
      </c>
      <c r="W91" s="9" t="s">
        <v>47</v>
      </c>
      <c r="X91" s="10" t="s">
        <v>48</v>
      </c>
    </row>
    <row r="92" spans="2:24" ht="15.75" x14ac:dyDescent="0.25">
      <c r="B92" s="7" t="str">
        <f>IF(D89="","",D89)</f>
        <v/>
      </c>
      <c r="C92" s="11">
        <v>2014</v>
      </c>
      <c r="D92" s="12">
        <f>E92+F92+G92+H92</f>
        <v>0</v>
      </c>
      <c r="E92" s="18"/>
      <c r="F92" s="19"/>
      <c r="G92" s="19"/>
      <c r="H92" s="20"/>
      <c r="J92" s="7" t="str">
        <f>IF(L89="","",L89)</f>
        <v/>
      </c>
      <c r="K92" s="11">
        <v>2014</v>
      </c>
      <c r="L92" s="12">
        <f>M92+N92+O92+P92</f>
        <v>0</v>
      </c>
      <c r="M92" s="18"/>
      <c r="N92" s="19"/>
      <c r="O92" s="19"/>
      <c r="P92" s="20"/>
      <c r="R92" s="7" t="str">
        <f>IF(T89="","",T89)</f>
        <v/>
      </c>
      <c r="S92" s="11">
        <v>2014</v>
      </c>
      <c r="T92" s="12">
        <f>U92+V92+W92+X92</f>
        <v>0</v>
      </c>
      <c r="U92" s="18"/>
      <c r="V92" s="19"/>
      <c r="W92" s="19"/>
      <c r="X92" s="20"/>
    </row>
    <row r="93" spans="2:24" ht="15.75" x14ac:dyDescent="0.25">
      <c r="B93" s="7" t="str">
        <f>IF(D89="","",D89)</f>
        <v/>
      </c>
      <c r="C93" s="11">
        <v>2015</v>
      </c>
      <c r="D93" s="12">
        <f t="shared" ref="D93:D101" si="15">E93+F93+G93+H93</f>
        <v>0</v>
      </c>
      <c r="E93" s="18"/>
      <c r="F93" s="19"/>
      <c r="G93" s="19"/>
      <c r="H93" s="20"/>
      <c r="J93" s="7" t="str">
        <f>IF(L89="","",L89)</f>
        <v/>
      </c>
      <c r="K93" s="11">
        <v>2015</v>
      </c>
      <c r="L93" s="12">
        <f t="shared" ref="L93:L101" si="16">M93+N93+O93+P93</f>
        <v>0</v>
      </c>
      <c r="M93" s="18"/>
      <c r="N93" s="19"/>
      <c r="O93" s="19"/>
      <c r="P93" s="20"/>
      <c r="R93" s="7" t="str">
        <f>IF(T89="","",T89)</f>
        <v/>
      </c>
      <c r="S93" s="11">
        <v>2015</v>
      </c>
      <c r="T93" s="12">
        <f t="shared" ref="T93:T101" si="17">U93+V93+W93+X93</f>
        <v>0</v>
      </c>
      <c r="U93" s="18"/>
      <c r="V93" s="19"/>
      <c r="W93" s="19"/>
      <c r="X93" s="20"/>
    </row>
    <row r="94" spans="2:24" ht="15.75" x14ac:dyDescent="0.25">
      <c r="B94" s="7" t="str">
        <f>IF(D89="","",D89)</f>
        <v/>
      </c>
      <c r="C94" s="11">
        <v>2016</v>
      </c>
      <c r="D94" s="12">
        <f t="shared" si="15"/>
        <v>0</v>
      </c>
      <c r="E94" s="18"/>
      <c r="F94" s="19"/>
      <c r="G94" s="19"/>
      <c r="H94" s="20"/>
      <c r="J94" s="7" t="str">
        <f>IF(L89="","",L89)</f>
        <v/>
      </c>
      <c r="K94" s="11">
        <v>2016</v>
      </c>
      <c r="L94" s="12">
        <f t="shared" si="16"/>
        <v>0</v>
      </c>
      <c r="M94" s="18"/>
      <c r="N94" s="19"/>
      <c r="O94" s="19"/>
      <c r="P94" s="20"/>
      <c r="R94" s="7" t="str">
        <f>IF(T89="","",T89)</f>
        <v/>
      </c>
      <c r="S94" s="11">
        <v>2016</v>
      </c>
      <c r="T94" s="12">
        <f t="shared" si="17"/>
        <v>0</v>
      </c>
      <c r="U94" s="18"/>
      <c r="V94" s="19"/>
      <c r="W94" s="19"/>
      <c r="X94" s="20"/>
    </row>
    <row r="95" spans="2:24" ht="15.75" x14ac:dyDescent="0.25">
      <c r="B95" s="7" t="str">
        <f>IF(D89="","",D89)</f>
        <v/>
      </c>
      <c r="C95" s="11">
        <v>2017</v>
      </c>
      <c r="D95" s="12">
        <f t="shared" si="15"/>
        <v>0</v>
      </c>
      <c r="E95" s="18"/>
      <c r="F95" s="19"/>
      <c r="G95" s="19"/>
      <c r="H95" s="20"/>
      <c r="J95" s="7" t="str">
        <f>IF(L89="","",L89)</f>
        <v/>
      </c>
      <c r="K95" s="11">
        <v>2017</v>
      </c>
      <c r="L95" s="12">
        <f t="shared" si="16"/>
        <v>0</v>
      </c>
      <c r="M95" s="18"/>
      <c r="N95" s="19"/>
      <c r="O95" s="19"/>
      <c r="P95" s="20"/>
      <c r="R95" s="7" t="str">
        <f>IF(T89="","",T89)</f>
        <v/>
      </c>
      <c r="S95" s="11">
        <v>2017</v>
      </c>
      <c r="T95" s="12">
        <f t="shared" si="17"/>
        <v>0</v>
      </c>
      <c r="U95" s="18"/>
      <c r="V95" s="19"/>
      <c r="W95" s="19"/>
      <c r="X95" s="20"/>
    </row>
    <row r="96" spans="2:24" ht="15.75" x14ac:dyDescent="0.25">
      <c r="B96" s="7" t="str">
        <f>IF(D89="","",D89)</f>
        <v/>
      </c>
      <c r="C96" s="11">
        <v>2018</v>
      </c>
      <c r="D96" s="12">
        <f t="shared" si="15"/>
        <v>0</v>
      </c>
      <c r="E96" s="18"/>
      <c r="F96" s="19"/>
      <c r="G96" s="19"/>
      <c r="H96" s="20"/>
      <c r="J96" s="7" t="str">
        <f>IF(L89="","",L89)</f>
        <v/>
      </c>
      <c r="K96" s="11">
        <v>2018</v>
      </c>
      <c r="L96" s="12">
        <f t="shared" si="16"/>
        <v>0</v>
      </c>
      <c r="M96" s="18"/>
      <c r="N96" s="19"/>
      <c r="O96" s="19"/>
      <c r="P96" s="20"/>
      <c r="R96" s="7" t="str">
        <f>IF(T89="","",T89)</f>
        <v/>
      </c>
      <c r="S96" s="11">
        <v>2018</v>
      </c>
      <c r="T96" s="12">
        <f t="shared" si="17"/>
        <v>0</v>
      </c>
      <c r="U96" s="18"/>
      <c r="V96" s="19"/>
      <c r="W96" s="19"/>
      <c r="X96" s="20"/>
    </row>
    <row r="97" spans="2:24" ht="15.75" x14ac:dyDescent="0.25">
      <c r="B97" s="7" t="str">
        <f>IF(D89="","",D89)</f>
        <v/>
      </c>
      <c r="C97" s="11">
        <v>2019</v>
      </c>
      <c r="D97" s="12">
        <f t="shared" si="15"/>
        <v>0</v>
      </c>
      <c r="E97" s="18"/>
      <c r="F97" s="19"/>
      <c r="G97" s="19"/>
      <c r="H97" s="20"/>
      <c r="J97" s="7" t="str">
        <f>IF(L89="","",L89)</f>
        <v/>
      </c>
      <c r="K97" s="11">
        <v>2019</v>
      </c>
      <c r="L97" s="12">
        <f t="shared" si="16"/>
        <v>0</v>
      </c>
      <c r="M97" s="18"/>
      <c r="N97" s="19"/>
      <c r="O97" s="19"/>
      <c r="P97" s="20"/>
      <c r="R97" s="7" t="str">
        <f>IF(T89="","",T89)</f>
        <v/>
      </c>
      <c r="S97" s="11">
        <v>2019</v>
      </c>
      <c r="T97" s="12">
        <f t="shared" si="17"/>
        <v>0</v>
      </c>
      <c r="U97" s="18"/>
      <c r="V97" s="19"/>
      <c r="W97" s="19"/>
      <c r="X97" s="20"/>
    </row>
    <row r="98" spans="2:24" ht="15.75" x14ac:dyDescent="0.25">
      <c r="B98" s="7" t="str">
        <f>IF(D89="","",D89)</f>
        <v/>
      </c>
      <c r="C98" s="11">
        <v>2020</v>
      </c>
      <c r="D98" s="12">
        <f t="shared" si="15"/>
        <v>0</v>
      </c>
      <c r="E98" s="18"/>
      <c r="F98" s="19"/>
      <c r="G98" s="19"/>
      <c r="H98" s="20"/>
      <c r="J98" s="7" t="str">
        <f>IF(L89="","",L89)</f>
        <v/>
      </c>
      <c r="K98" s="11">
        <v>2020</v>
      </c>
      <c r="L98" s="12">
        <f t="shared" si="16"/>
        <v>0</v>
      </c>
      <c r="M98" s="18"/>
      <c r="N98" s="19"/>
      <c r="O98" s="19"/>
      <c r="P98" s="20"/>
      <c r="R98" s="7" t="str">
        <f>IF(T89="","",T89)</f>
        <v/>
      </c>
      <c r="S98" s="11">
        <v>2020</v>
      </c>
      <c r="T98" s="12">
        <f t="shared" si="17"/>
        <v>0</v>
      </c>
      <c r="U98" s="18"/>
      <c r="V98" s="19"/>
      <c r="W98" s="19"/>
      <c r="X98" s="20"/>
    </row>
    <row r="99" spans="2:24" ht="15.75" x14ac:dyDescent="0.25">
      <c r="B99" s="7" t="str">
        <f>IF(D89="","",D89)</f>
        <v/>
      </c>
      <c r="C99" s="11">
        <v>2021</v>
      </c>
      <c r="D99" s="12">
        <f t="shared" si="15"/>
        <v>0</v>
      </c>
      <c r="E99" s="18"/>
      <c r="F99" s="19"/>
      <c r="G99" s="19"/>
      <c r="H99" s="20"/>
      <c r="J99" s="7" t="str">
        <f>IF(L89="","",L89)</f>
        <v/>
      </c>
      <c r="K99" s="11">
        <v>2021</v>
      </c>
      <c r="L99" s="12">
        <f t="shared" si="16"/>
        <v>0</v>
      </c>
      <c r="M99" s="18"/>
      <c r="N99" s="19"/>
      <c r="O99" s="19"/>
      <c r="P99" s="20"/>
      <c r="R99" s="7" t="str">
        <f>IF(T89="","",T89)</f>
        <v/>
      </c>
      <c r="S99" s="11">
        <v>2021</v>
      </c>
      <c r="T99" s="12">
        <f t="shared" si="17"/>
        <v>0</v>
      </c>
      <c r="U99" s="18"/>
      <c r="V99" s="19"/>
      <c r="W99" s="19"/>
      <c r="X99" s="20"/>
    </row>
    <row r="100" spans="2:24" ht="15.75" x14ac:dyDescent="0.25">
      <c r="B100" s="7" t="str">
        <f>IF(D89="","",D89)</f>
        <v/>
      </c>
      <c r="C100" s="11">
        <v>2022</v>
      </c>
      <c r="D100" s="12">
        <f t="shared" si="15"/>
        <v>0</v>
      </c>
      <c r="E100" s="18"/>
      <c r="F100" s="19"/>
      <c r="G100" s="19"/>
      <c r="H100" s="20"/>
      <c r="J100" s="7" t="str">
        <f>IF(L89="","",L89)</f>
        <v/>
      </c>
      <c r="K100" s="11">
        <v>2022</v>
      </c>
      <c r="L100" s="12">
        <f t="shared" si="16"/>
        <v>0</v>
      </c>
      <c r="M100" s="18"/>
      <c r="N100" s="19"/>
      <c r="O100" s="19"/>
      <c r="P100" s="20"/>
      <c r="R100" s="7" t="str">
        <f>IF(T89="","",T89)</f>
        <v/>
      </c>
      <c r="S100" s="11">
        <v>2022</v>
      </c>
      <c r="T100" s="12">
        <f t="shared" si="17"/>
        <v>0</v>
      </c>
      <c r="U100" s="18"/>
      <c r="V100" s="19"/>
      <c r="W100" s="19"/>
      <c r="X100" s="20"/>
    </row>
    <row r="101" spans="2:24" ht="15.75" x14ac:dyDescent="0.25">
      <c r="B101" s="7" t="str">
        <f>IF(D89="","",D89)</f>
        <v/>
      </c>
      <c r="C101" s="11">
        <v>2023</v>
      </c>
      <c r="D101" s="12">
        <f t="shared" si="15"/>
        <v>0</v>
      </c>
      <c r="E101" s="18"/>
      <c r="F101" s="19"/>
      <c r="G101" s="19"/>
      <c r="H101" s="20"/>
      <c r="J101" s="7" t="str">
        <f>IF(L89="","",L89)</f>
        <v/>
      </c>
      <c r="K101" s="11">
        <v>2023</v>
      </c>
      <c r="L101" s="12">
        <f t="shared" si="16"/>
        <v>0</v>
      </c>
      <c r="M101" s="18"/>
      <c r="N101" s="19"/>
      <c r="O101" s="19"/>
      <c r="P101" s="20"/>
      <c r="R101" s="7" t="str">
        <f>IF(T89="","",T89)</f>
        <v/>
      </c>
      <c r="S101" s="11">
        <v>2023</v>
      </c>
      <c r="T101" s="12">
        <f t="shared" si="17"/>
        <v>0</v>
      </c>
      <c r="U101" s="18"/>
      <c r="V101" s="19"/>
      <c r="W101" s="19"/>
      <c r="X101" s="20"/>
    </row>
    <row r="102" spans="2:24" ht="16.5" thickBot="1" x14ac:dyDescent="0.3">
      <c r="C102" s="13" t="s">
        <v>49</v>
      </c>
      <c r="D102" s="14">
        <f>D92+D93+D94+D95+D96+D97+D98+D99+D100+D101</f>
        <v>0</v>
      </c>
      <c r="E102" s="15">
        <f>E92+E93+E94+E95+E96+E97+E98+E99+E100+E101</f>
        <v>0</v>
      </c>
      <c r="F102" s="16">
        <f>F92+F93+F94+F95+F96+F97+F98+F99+F100+F101</f>
        <v>0</v>
      </c>
      <c r="G102" s="16">
        <f>G92+G93+G94+G95+G96+G97+G98+G99+G100+G101</f>
        <v>0</v>
      </c>
      <c r="H102" s="17">
        <f>H92+H93+H94+H95+H96+H97+H98+H99+H100+H101</f>
        <v>0</v>
      </c>
      <c r="K102" s="13" t="s">
        <v>49</v>
      </c>
      <c r="L102" s="14">
        <f>L92+L93+L94+L95+L96+L97+L98+L99+L100+L101</f>
        <v>0</v>
      </c>
      <c r="M102" s="15">
        <f>M92+M93+M94+M95+M96+M97+M98+M99+M100+M101</f>
        <v>0</v>
      </c>
      <c r="N102" s="16">
        <f>N92+N93+N94+N95+N96+N97+N98+N99+N100+N101</f>
        <v>0</v>
      </c>
      <c r="O102" s="16">
        <f>O92+O93+O94+O95+O96+O97+O98+O99+O100+O101</f>
        <v>0</v>
      </c>
      <c r="P102" s="17">
        <f>P92+P93+P94+P95+P96+P97+P98+P99+P100+P101</f>
        <v>0</v>
      </c>
      <c r="S102" s="13" t="s">
        <v>49</v>
      </c>
      <c r="T102" s="14">
        <f>T92+T93+T94+T95+T96+T97+T98+T99+T100+T101</f>
        <v>0</v>
      </c>
      <c r="U102" s="15">
        <f>U92+U93+U94+U95+U96+U97+U98+U99+U100+U101</f>
        <v>0</v>
      </c>
      <c r="V102" s="16">
        <f>V92+V93+V94+V95+V96+V97+V98+V99+V100+V101</f>
        <v>0</v>
      </c>
      <c r="W102" s="16">
        <f>W92+W93+W94+W95+W96+W97+W98+W99+W100+W101</f>
        <v>0</v>
      </c>
      <c r="X102" s="17">
        <f>X92+X93+X94+X95+X96+X97+X98+X99+X100+X101</f>
        <v>0</v>
      </c>
    </row>
    <row r="104" spans="2:24" ht="48" customHeight="1" x14ac:dyDescent="0.2">
      <c r="C104" s="27" t="s">
        <v>87</v>
      </c>
      <c r="D104" s="39"/>
      <c r="E104" s="40"/>
      <c r="F104" s="40"/>
      <c r="G104" s="40"/>
      <c r="H104" s="41"/>
      <c r="K104" s="27" t="s">
        <v>87</v>
      </c>
      <c r="L104" s="39"/>
      <c r="M104" s="40"/>
      <c r="N104" s="40"/>
      <c r="O104" s="40"/>
      <c r="P104" s="41"/>
      <c r="S104" s="27" t="s">
        <v>87</v>
      </c>
      <c r="T104" s="39"/>
      <c r="U104" s="40"/>
      <c r="V104" s="40"/>
      <c r="W104" s="40"/>
      <c r="X104" s="41"/>
    </row>
    <row r="105" spans="2:24" ht="7.5" customHeight="1" thickBot="1" x14ac:dyDescent="0.25"/>
    <row r="106" spans="2:24" ht="15.75" x14ac:dyDescent="0.25">
      <c r="C106" s="8"/>
      <c r="D106" s="9" t="s">
        <v>49</v>
      </c>
      <c r="E106" s="9" t="s">
        <v>45</v>
      </c>
      <c r="F106" s="9" t="s">
        <v>46</v>
      </c>
      <c r="G106" s="9" t="s">
        <v>47</v>
      </c>
      <c r="H106" s="10" t="s">
        <v>48</v>
      </c>
      <c r="K106" s="8"/>
      <c r="L106" s="9" t="s">
        <v>49</v>
      </c>
      <c r="M106" s="9" t="s">
        <v>45</v>
      </c>
      <c r="N106" s="9" t="s">
        <v>46</v>
      </c>
      <c r="O106" s="9" t="s">
        <v>47</v>
      </c>
      <c r="P106" s="10" t="s">
        <v>48</v>
      </c>
      <c r="S106" s="8"/>
      <c r="T106" s="9" t="s">
        <v>49</v>
      </c>
      <c r="U106" s="9" t="s">
        <v>45</v>
      </c>
      <c r="V106" s="9" t="s">
        <v>46</v>
      </c>
      <c r="W106" s="9" t="s">
        <v>47</v>
      </c>
      <c r="X106" s="10" t="s">
        <v>48</v>
      </c>
    </row>
    <row r="107" spans="2:24" ht="15.75" x14ac:dyDescent="0.25">
      <c r="B107" s="7" t="str">
        <f>IF(D104="","",D104)</f>
        <v/>
      </c>
      <c r="C107" s="11">
        <v>2014</v>
      </c>
      <c r="D107" s="12">
        <f>E107+F107+G107+H107</f>
        <v>0</v>
      </c>
      <c r="E107" s="18"/>
      <c r="F107" s="19"/>
      <c r="G107" s="19"/>
      <c r="H107" s="20"/>
      <c r="J107" s="7" t="str">
        <f>IF(L104="","",L104)</f>
        <v/>
      </c>
      <c r="K107" s="11">
        <v>2014</v>
      </c>
      <c r="L107" s="12">
        <f>M107+N107+O107+P107</f>
        <v>0</v>
      </c>
      <c r="M107" s="18"/>
      <c r="N107" s="19"/>
      <c r="O107" s="19"/>
      <c r="P107" s="20"/>
      <c r="R107" s="7" t="str">
        <f>IF(T104="","",T104)</f>
        <v/>
      </c>
      <c r="S107" s="11">
        <v>2014</v>
      </c>
      <c r="T107" s="12">
        <f>U107+V107+W107+X107</f>
        <v>0</v>
      </c>
      <c r="U107" s="18"/>
      <c r="V107" s="19"/>
      <c r="W107" s="19"/>
      <c r="X107" s="20"/>
    </row>
    <row r="108" spans="2:24" ht="15.75" x14ac:dyDescent="0.25">
      <c r="B108" s="7" t="str">
        <f>IF(D104="","",D104)</f>
        <v/>
      </c>
      <c r="C108" s="11">
        <v>2015</v>
      </c>
      <c r="D108" s="12">
        <f t="shared" ref="D108:D116" si="18">E108+F108+G108+H108</f>
        <v>0</v>
      </c>
      <c r="E108" s="18"/>
      <c r="F108" s="19"/>
      <c r="G108" s="19"/>
      <c r="H108" s="20"/>
      <c r="J108" s="7" t="str">
        <f>IF(L104="","",L104)</f>
        <v/>
      </c>
      <c r="K108" s="11">
        <v>2015</v>
      </c>
      <c r="L108" s="12">
        <f t="shared" ref="L108:L116" si="19">M108+N108+O108+P108</f>
        <v>0</v>
      </c>
      <c r="M108" s="18"/>
      <c r="N108" s="19"/>
      <c r="O108" s="19"/>
      <c r="P108" s="20"/>
      <c r="R108" s="7" t="str">
        <f>IF(T104="","",T104)</f>
        <v/>
      </c>
      <c r="S108" s="11">
        <v>2015</v>
      </c>
      <c r="T108" s="12">
        <f t="shared" ref="T108:T116" si="20">U108+V108+W108+X108</f>
        <v>0</v>
      </c>
      <c r="U108" s="18"/>
      <c r="V108" s="19"/>
      <c r="W108" s="19"/>
      <c r="X108" s="20"/>
    </row>
    <row r="109" spans="2:24" ht="15.75" x14ac:dyDescent="0.25">
      <c r="B109" s="7" t="str">
        <f>IF(D104="","",D104)</f>
        <v/>
      </c>
      <c r="C109" s="11">
        <v>2016</v>
      </c>
      <c r="D109" s="12">
        <f t="shared" si="18"/>
        <v>0</v>
      </c>
      <c r="E109" s="18"/>
      <c r="F109" s="19"/>
      <c r="G109" s="19"/>
      <c r="H109" s="20"/>
      <c r="J109" s="7" t="str">
        <f>IF(L104="","",L104)</f>
        <v/>
      </c>
      <c r="K109" s="11">
        <v>2016</v>
      </c>
      <c r="L109" s="12">
        <f t="shared" si="19"/>
        <v>0</v>
      </c>
      <c r="M109" s="18"/>
      <c r="N109" s="19"/>
      <c r="O109" s="19"/>
      <c r="P109" s="20"/>
      <c r="R109" s="7" t="str">
        <f>IF(T104="","",T104)</f>
        <v/>
      </c>
      <c r="S109" s="11">
        <v>2016</v>
      </c>
      <c r="T109" s="12">
        <f t="shared" si="20"/>
        <v>0</v>
      </c>
      <c r="U109" s="18"/>
      <c r="V109" s="19"/>
      <c r="W109" s="19"/>
      <c r="X109" s="20"/>
    </row>
    <row r="110" spans="2:24" ht="15.75" x14ac:dyDescent="0.25">
      <c r="B110" s="7" t="str">
        <f>IF(D104="","",D104)</f>
        <v/>
      </c>
      <c r="C110" s="11">
        <v>2017</v>
      </c>
      <c r="D110" s="12">
        <f t="shared" si="18"/>
        <v>0</v>
      </c>
      <c r="E110" s="18"/>
      <c r="F110" s="19"/>
      <c r="G110" s="19"/>
      <c r="H110" s="20"/>
      <c r="J110" s="7" t="str">
        <f>IF(L104="","",L104)</f>
        <v/>
      </c>
      <c r="K110" s="11">
        <v>2017</v>
      </c>
      <c r="L110" s="12">
        <f t="shared" si="19"/>
        <v>0</v>
      </c>
      <c r="M110" s="18"/>
      <c r="N110" s="19"/>
      <c r="O110" s="19"/>
      <c r="P110" s="20"/>
      <c r="R110" s="7" t="str">
        <f>IF(T104="","",T104)</f>
        <v/>
      </c>
      <c r="S110" s="11">
        <v>2017</v>
      </c>
      <c r="T110" s="12">
        <f t="shared" si="20"/>
        <v>0</v>
      </c>
      <c r="U110" s="18"/>
      <c r="V110" s="19"/>
      <c r="W110" s="19"/>
      <c r="X110" s="20"/>
    </row>
    <row r="111" spans="2:24" ht="15.75" x14ac:dyDescent="0.25">
      <c r="B111" s="7" t="str">
        <f>IF(D104="","",D104)</f>
        <v/>
      </c>
      <c r="C111" s="11">
        <v>2018</v>
      </c>
      <c r="D111" s="12">
        <f t="shared" si="18"/>
        <v>0</v>
      </c>
      <c r="E111" s="18"/>
      <c r="F111" s="19"/>
      <c r="G111" s="19"/>
      <c r="H111" s="20"/>
      <c r="J111" s="7" t="str">
        <f>IF(L104="","",L104)</f>
        <v/>
      </c>
      <c r="K111" s="11">
        <v>2018</v>
      </c>
      <c r="L111" s="12">
        <f t="shared" si="19"/>
        <v>0</v>
      </c>
      <c r="M111" s="18"/>
      <c r="N111" s="19"/>
      <c r="O111" s="19"/>
      <c r="P111" s="20"/>
      <c r="R111" s="7" t="str">
        <f>IF(T104="","",T104)</f>
        <v/>
      </c>
      <c r="S111" s="11">
        <v>2018</v>
      </c>
      <c r="T111" s="12">
        <f t="shared" si="20"/>
        <v>0</v>
      </c>
      <c r="U111" s="18"/>
      <c r="V111" s="19"/>
      <c r="W111" s="19"/>
      <c r="X111" s="20"/>
    </row>
    <row r="112" spans="2:24" ht="15.75" x14ac:dyDescent="0.25">
      <c r="B112" s="7" t="str">
        <f>IF(D104="","",D104)</f>
        <v/>
      </c>
      <c r="C112" s="11">
        <v>2019</v>
      </c>
      <c r="D112" s="12">
        <f t="shared" si="18"/>
        <v>0</v>
      </c>
      <c r="E112" s="18"/>
      <c r="F112" s="19"/>
      <c r="G112" s="19"/>
      <c r="H112" s="20"/>
      <c r="J112" s="7" t="str">
        <f>IF(L104="","",L104)</f>
        <v/>
      </c>
      <c r="K112" s="11">
        <v>2019</v>
      </c>
      <c r="L112" s="12">
        <f t="shared" si="19"/>
        <v>0</v>
      </c>
      <c r="M112" s="18"/>
      <c r="N112" s="19"/>
      <c r="O112" s="19"/>
      <c r="P112" s="20"/>
      <c r="R112" s="7" t="str">
        <f>IF(T104="","",T104)</f>
        <v/>
      </c>
      <c r="S112" s="11">
        <v>2019</v>
      </c>
      <c r="T112" s="12">
        <f t="shared" si="20"/>
        <v>0</v>
      </c>
      <c r="U112" s="18"/>
      <c r="V112" s="19"/>
      <c r="W112" s="19"/>
      <c r="X112" s="20"/>
    </row>
    <row r="113" spans="2:24" ht="15.75" x14ac:dyDescent="0.25">
      <c r="B113" s="7" t="str">
        <f>IF(D104="","",D104)</f>
        <v/>
      </c>
      <c r="C113" s="11">
        <v>2020</v>
      </c>
      <c r="D113" s="12">
        <f t="shared" si="18"/>
        <v>0</v>
      </c>
      <c r="E113" s="18"/>
      <c r="F113" s="19"/>
      <c r="G113" s="19"/>
      <c r="H113" s="20"/>
      <c r="J113" s="7" t="str">
        <f>IF(L104="","",L104)</f>
        <v/>
      </c>
      <c r="K113" s="11">
        <v>2020</v>
      </c>
      <c r="L113" s="12">
        <f t="shared" si="19"/>
        <v>0</v>
      </c>
      <c r="M113" s="18"/>
      <c r="N113" s="19"/>
      <c r="O113" s="19"/>
      <c r="P113" s="20"/>
      <c r="R113" s="7" t="str">
        <f>IF(T104="","",T104)</f>
        <v/>
      </c>
      <c r="S113" s="11">
        <v>2020</v>
      </c>
      <c r="T113" s="12">
        <f t="shared" si="20"/>
        <v>0</v>
      </c>
      <c r="U113" s="18"/>
      <c r="V113" s="19"/>
      <c r="W113" s="19"/>
      <c r="X113" s="20"/>
    </row>
    <row r="114" spans="2:24" ht="15.75" x14ac:dyDescent="0.25">
      <c r="B114" s="7" t="str">
        <f>IF(D104="","",D104)</f>
        <v/>
      </c>
      <c r="C114" s="11">
        <v>2021</v>
      </c>
      <c r="D114" s="12">
        <f t="shared" si="18"/>
        <v>0</v>
      </c>
      <c r="E114" s="18"/>
      <c r="F114" s="19"/>
      <c r="G114" s="19"/>
      <c r="H114" s="20"/>
      <c r="J114" s="7" t="str">
        <f>IF(L104="","",L104)</f>
        <v/>
      </c>
      <c r="K114" s="11">
        <v>2021</v>
      </c>
      <c r="L114" s="12">
        <f t="shared" si="19"/>
        <v>0</v>
      </c>
      <c r="M114" s="18"/>
      <c r="N114" s="19"/>
      <c r="O114" s="19"/>
      <c r="P114" s="20"/>
      <c r="R114" s="7" t="str">
        <f>IF(T104="","",T104)</f>
        <v/>
      </c>
      <c r="S114" s="11">
        <v>2021</v>
      </c>
      <c r="T114" s="12">
        <f t="shared" si="20"/>
        <v>0</v>
      </c>
      <c r="U114" s="18"/>
      <c r="V114" s="19"/>
      <c r="W114" s="19"/>
      <c r="X114" s="20"/>
    </row>
    <row r="115" spans="2:24" ht="15.75" x14ac:dyDescent="0.25">
      <c r="B115" s="7" t="str">
        <f>IF(D104="","",D104)</f>
        <v/>
      </c>
      <c r="C115" s="11">
        <v>2022</v>
      </c>
      <c r="D115" s="12">
        <f t="shared" si="18"/>
        <v>0</v>
      </c>
      <c r="E115" s="18"/>
      <c r="F115" s="19"/>
      <c r="G115" s="19"/>
      <c r="H115" s="20"/>
      <c r="J115" s="7" t="str">
        <f>IF(L104="","",L104)</f>
        <v/>
      </c>
      <c r="K115" s="11">
        <v>2022</v>
      </c>
      <c r="L115" s="12">
        <f t="shared" si="19"/>
        <v>0</v>
      </c>
      <c r="M115" s="18"/>
      <c r="N115" s="19"/>
      <c r="O115" s="19"/>
      <c r="P115" s="20"/>
      <c r="R115" s="7" t="str">
        <f>IF(T104="","",T104)</f>
        <v/>
      </c>
      <c r="S115" s="11">
        <v>2022</v>
      </c>
      <c r="T115" s="12">
        <f t="shared" si="20"/>
        <v>0</v>
      </c>
      <c r="U115" s="18"/>
      <c r="V115" s="19"/>
      <c r="W115" s="19"/>
      <c r="X115" s="20"/>
    </row>
    <row r="116" spans="2:24" ht="15.75" x14ac:dyDescent="0.25">
      <c r="B116" s="7" t="str">
        <f>IF(D104="","",D104)</f>
        <v/>
      </c>
      <c r="C116" s="11">
        <v>2023</v>
      </c>
      <c r="D116" s="12">
        <f t="shared" si="18"/>
        <v>0</v>
      </c>
      <c r="E116" s="18"/>
      <c r="F116" s="19"/>
      <c r="G116" s="19"/>
      <c r="H116" s="20"/>
      <c r="J116" s="7" t="str">
        <f>IF(L104="","",L104)</f>
        <v/>
      </c>
      <c r="K116" s="11">
        <v>2023</v>
      </c>
      <c r="L116" s="12">
        <f t="shared" si="19"/>
        <v>0</v>
      </c>
      <c r="M116" s="18"/>
      <c r="N116" s="19"/>
      <c r="O116" s="19"/>
      <c r="P116" s="20"/>
      <c r="R116" s="7" t="str">
        <f>IF(T104="","",T104)</f>
        <v/>
      </c>
      <c r="S116" s="11">
        <v>2023</v>
      </c>
      <c r="T116" s="12">
        <f t="shared" si="20"/>
        <v>0</v>
      </c>
      <c r="U116" s="18"/>
      <c r="V116" s="19"/>
      <c r="W116" s="19"/>
      <c r="X116" s="20"/>
    </row>
    <row r="117" spans="2:24" ht="16.5" thickBot="1" x14ac:dyDescent="0.3">
      <c r="C117" s="13" t="s">
        <v>49</v>
      </c>
      <c r="D117" s="14">
        <f>D107+D108+D109+D110+D111+D112+D113+D114+D115+D116</f>
        <v>0</v>
      </c>
      <c r="E117" s="15">
        <f>E107+E108+E109+E110+E111+E112+E113+E114+E115+E116</f>
        <v>0</v>
      </c>
      <c r="F117" s="16">
        <f>F107+F108+F109+F110+F111+F112+F113+F114+F115+F116</f>
        <v>0</v>
      </c>
      <c r="G117" s="16">
        <f>G107+G108+G109+G110+G111+G112+G113+G114+G115+G116</f>
        <v>0</v>
      </c>
      <c r="H117" s="17">
        <f>H107+H108+H109+H110+H111+H112+H113+H114+H115+H116</f>
        <v>0</v>
      </c>
      <c r="K117" s="13" t="s">
        <v>49</v>
      </c>
      <c r="L117" s="14">
        <f>L107+L108+L109+L110+L111+L112+L113+L114+L115+L116</f>
        <v>0</v>
      </c>
      <c r="M117" s="15">
        <f>M107+M108+M109+M110+M111+M112+M113+M114+M115+M116</f>
        <v>0</v>
      </c>
      <c r="N117" s="16">
        <f>N107+N108+N109+N110+N111+N112+N113+N114+N115+N116</f>
        <v>0</v>
      </c>
      <c r="O117" s="16">
        <f>O107+O108+O109+O110+O111+O112+O113+O114+O115+O116</f>
        <v>0</v>
      </c>
      <c r="P117" s="17">
        <f>P107+P108+P109+P110+P111+P112+P113+P114+P115+P116</f>
        <v>0</v>
      </c>
      <c r="S117" s="13" t="s">
        <v>49</v>
      </c>
      <c r="T117" s="14">
        <f>T107+T108+T109+T110+T111+T112+T113+T114+T115+T116</f>
        <v>0</v>
      </c>
      <c r="U117" s="15">
        <f>U107+U108+U109+U110+U111+U112+U113+U114+U115+U116</f>
        <v>0</v>
      </c>
      <c r="V117" s="16">
        <f>V107+V108+V109+V110+V111+V112+V113+V114+V115+V116</f>
        <v>0</v>
      </c>
      <c r="W117" s="16">
        <f>W107+W108+W109+W110+W111+W112+W113+W114+W115+W116</f>
        <v>0</v>
      </c>
      <c r="X117" s="17">
        <f>X107+X108+X109+X110+X111+X112+X113+X114+X115+X116</f>
        <v>0</v>
      </c>
    </row>
  </sheetData>
  <sheetProtection password="DAA2" sheet="1" objects="1" scenarios="1" selectLockedCells="1"/>
  <mergeCells count="47">
    <mergeCell ref="D104:H104"/>
    <mergeCell ref="L104:P104"/>
    <mergeCell ref="T104:X104"/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5" priority="6">
      <formula>#REF!=""</formula>
    </cfRule>
  </conditionalFormatting>
  <conditionalFormatting sqref="C12 H12">
    <cfRule type="notContainsBlanks" dxfId="4" priority="5">
      <formula>LEN(TRIM(C12))&gt;0</formula>
    </cfRule>
  </conditionalFormatting>
  <conditionalFormatting sqref="S12 X12">
    <cfRule type="notContainsBlanks" dxfId="3" priority="1">
      <formula>LEN(TRIM(S12))&gt;0</formula>
    </cfRule>
  </conditionalFormatting>
  <conditionalFormatting sqref="P6:P11">
    <cfRule type="expression" dxfId="2" priority="4">
      <formula>#REF!=""</formula>
    </cfRule>
  </conditionalFormatting>
  <conditionalFormatting sqref="K12 P12">
    <cfRule type="notContainsBlanks" dxfId="1" priority="3">
      <formula>LEN(TRIM(K12))&gt;0</formula>
    </cfRule>
  </conditionalFormatting>
  <conditionalFormatting sqref="X6:X11">
    <cfRule type="expression" dxfId="0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Outputs!$A$49:$A$73</xm:f>
          </x14:formula1>
          <xm:sqref>D14:H14 L14:P14 T14:X14 T29:X29 L29:P29 D29:H29 T44:X44 L44:P44 D44:H44 T59:X59 L59:P59 D59:H59 T74:X74 L74:P74 D74:H74 T89:X89 L89:P89 D89:H89 T104:X104 L104:P104 D104:H104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95"/>
  <sheetViews>
    <sheetView topLeftCell="A42" zoomScale="70" zoomScaleNormal="70" workbookViewId="0">
      <selection activeCell="A66" sqref="A66"/>
    </sheetView>
  </sheetViews>
  <sheetFormatPr defaultRowHeight="15" x14ac:dyDescent="0.2"/>
  <cols>
    <col min="1" max="1" width="129" customWidth="1"/>
  </cols>
  <sheetData>
    <row r="2" spans="1:3" x14ac:dyDescent="0.2">
      <c r="A2" s="24" t="s">
        <v>89</v>
      </c>
      <c r="B2" t="s">
        <v>85</v>
      </c>
      <c r="C2" t="s">
        <v>180</v>
      </c>
    </row>
    <row r="3" spans="1:3" x14ac:dyDescent="0.2">
      <c r="A3" s="24" t="s">
        <v>90</v>
      </c>
      <c r="B3" t="s">
        <v>85</v>
      </c>
      <c r="C3" t="s">
        <v>180</v>
      </c>
    </row>
    <row r="4" spans="1:3" x14ac:dyDescent="0.2">
      <c r="A4" s="24" t="s">
        <v>91</v>
      </c>
      <c r="B4" t="s">
        <v>85</v>
      </c>
      <c r="C4" t="s">
        <v>180</v>
      </c>
    </row>
    <row r="5" spans="1:3" x14ac:dyDescent="0.2">
      <c r="A5" s="24" t="s">
        <v>92</v>
      </c>
      <c r="B5" t="s">
        <v>85</v>
      </c>
      <c r="C5" t="s">
        <v>180</v>
      </c>
    </row>
    <row r="6" spans="1:3" x14ac:dyDescent="0.2">
      <c r="A6" s="24" t="s">
        <v>93</v>
      </c>
      <c r="B6" t="s">
        <v>85</v>
      </c>
      <c r="C6" t="s">
        <v>180</v>
      </c>
    </row>
    <row r="7" spans="1:3" x14ac:dyDescent="0.2">
      <c r="A7" s="24" t="s">
        <v>94</v>
      </c>
      <c r="B7" t="s">
        <v>85</v>
      </c>
      <c r="C7" t="s">
        <v>180</v>
      </c>
    </row>
    <row r="8" spans="1:3" x14ac:dyDescent="0.2">
      <c r="A8" s="24" t="s">
        <v>95</v>
      </c>
      <c r="B8" t="s">
        <v>85</v>
      </c>
      <c r="C8" t="s">
        <v>180</v>
      </c>
    </row>
    <row r="9" spans="1:3" x14ac:dyDescent="0.2">
      <c r="A9" s="24" t="s">
        <v>96</v>
      </c>
      <c r="B9" t="s">
        <v>85</v>
      </c>
      <c r="C9" t="s">
        <v>180</v>
      </c>
    </row>
    <row r="10" spans="1:3" x14ac:dyDescent="0.2">
      <c r="A10" s="24" t="s">
        <v>97</v>
      </c>
      <c r="B10" t="s">
        <v>85</v>
      </c>
      <c r="C10" t="s">
        <v>180</v>
      </c>
    </row>
    <row r="11" spans="1:3" x14ac:dyDescent="0.2">
      <c r="A11" s="24" t="s">
        <v>98</v>
      </c>
      <c r="B11" t="s">
        <v>85</v>
      </c>
      <c r="C11" t="s">
        <v>180</v>
      </c>
    </row>
    <row r="12" spans="1:3" x14ac:dyDescent="0.2">
      <c r="A12" s="24" t="s">
        <v>99</v>
      </c>
      <c r="B12" t="s">
        <v>85</v>
      </c>
      <c r="C12" t="s">
        <v>180</v>
      </c>
    </row>
    <row r="13" spans="1:3" x14ac:dyDescent="0.2">
      <c r="A13" s="24" t="s">
        <v>100</v>
      </c>
      <c r="B13" t="s">
        <v>85</v>
      </c>
      <c r="C13" t="s">
        <v>180</v>
      </c>
    </row>
    <row r="14" spans="1:3" x14ac:dyDescent="0.2">
      <c r="A14" s="24" t="s">
        <v>101</v>
      </c>
      <c r="B14" t="s">
        <v>85</v>
      </c>
      <c r="C14" t="s">
        <v>180</v>
      </c>
    </row>
    <row r="15" spans="1:3" x14ac:dyDescent="0.2">
      <c r="A15" s="24" t="s">
        <v>102</v>
      </c>
      <c r="B15" t="s">
        <v>85</v>
      </c>
      <c r="C15" t="s">
        <v>180</v>
      </c>
    </row>
    <row r="16" spans="1:3" x14ac:dyDescent="0.2">
      <c r="A16" s="24" t="s">
        <v>103</v>
      </c>
      <c r="B16" t="s">
        <v>85</v>
      </c>
      <c r="C16" t="s">
        <v>180</v>
      </c>
    </row>
    <row r="17" spans="1:3" x14ac:dyDescent="0.2">
      <c r="A17" s="24" t="s">
        <v>104</v>
      </c>
      <c r="B17" t="s">
        <v>85</v>
      </c>
      <c r="C17" t="s">
        <v>180</v>
      </c>
    </row>
    <row r="18" spans="1:3" x14ac:dyDescent="0.2">
      <c r="A18" s="24" t="s">
        <v>105</v>
      </c>
      <c r="B18" t="s">
        <v>85</v>
      </c>
      <c r="C18" t="s">
        <v>180</v>
      </c>
    </row>
    <row r="19" spans="1:3" x14ac:dyDescent="0.2">
      <c r="A19" s="24" t="s">
        <v>106</v>
      </c>
      <c r="B19" t="s">
        <v>85</v>
      </c>
      <c r="C19" t="s">
        <v>180</v>
      </c>
    </row>
    <row r="20" spans="1:3" x14ac:dyDescent="0.2">
      <c r="A20" s="24" t="s">
        <v>107</v>
      </c>
      <c r="B20" t="s">
        <v>85</v>
      </c>
      <c r="C20" t="s">
        <v>180</v>
      </c>
    </row>
    <row r="21" spans="1:3" x14ac:dyDescent="0.2">
      <c r="A21" s="24" t="s">
        <v>108</v>
      </c>
      <c r="B21" t="s">
        <v>85</v>
      </c>
      <c r="C21" t="s">
        <v>180</v>
      </c>
    </row>
    <row r="22" spans="1:3" x14ac:dyDescent="0.2">
      <c r="A22" s="24" t="s">
        <v>109</v>
      </c>
      <c r="B22" t="s">
        <v>85</v>
      </c>
      <c r="C22" t="s">
        <v>180</v>
      </c>
    </row>
    <row r="23" spans="1:3" x14ac:dyDescent="0.2">
      <c r="A23" s="24" t="s">
        <v>110</v>
      </c>
      <c r="B23" t="s">
        <v>85</v>
      </c>
      <c r="C23" t="s">
        <v>180</v>
      </c>
    </row>
    <row r="24" spans="1:3" x14ac:dyDescent="0.2">
      <c r="A24" s="24" t="s">
        <v>111</v>
      </c>
      <c r="B24" t="s">
        <v>85</v>
      </c>
      <c r="C24" t="s">
        <v>180</v>
      </c>
    </row>
    <row r="25" spans="1:3" x14ac:dyDescent="0.2">
      <c r="A25" s="24" t="s">
        <v>112</v>
      </c>
      <c r="B25" t="s">
        <v>85</v>
      </c>
      <c r="C25" t="s">
        <v>180</v>
      </c>
    </row>
    <row r="26" spans="1:3" x14ac:dyDescent="0.2">
      <c r="A26" s="24" t="s">
        <v>113</v>
      </c>
      <c r="B26" t="s">
        <v>85</v>
      </c>
      <c r="C26" t="s">
        <v>180</v>
      </c>
    </row>
    <row r="27" spans="1:3" x14ac:dyDescent="0.2">
      <c r="A27" s="24" t="s">
        <v>114</v>
      </c>
      <c r="B27" t="s">
        <v>85</v>
      </c>
      <c r="C27" t="s">
        <v>180</v>
      </c>
    </row>
    <row r="28" spans="1:3" x14ac:dyDescent="0.2">
      <c r="A28" s="24" t="s">
        <v>115</v>
      </c>
      <c r="B28" t="s">
        <v>85</v>
      </c>
      <c r="C28" t="s">
        <v>180</v>
      </c>
    </row>
    <row r="29" spans="1:3" x14ac:dyDescent="0.2">
      <c r="A29" s="24" t="s">
        <v>116</v>
      </c>
      <c r="B29" t="s">
        <v>85</v>
      </c>
      <c r="C29" t="s">
        <v>180</v>
      </c>
    </row>
    <row r="30" spans="1:3" x14ac:dyDescent="0.2">
      <c r="A30" s="24" t="s">
        <v>117</v>
      </c>
      <c r="B30" t="s">
        <v>85</v>
      </c>
      <c r="C30" t="s">
        <v>180</v>
      </c>
    </row>
    <row r="31" spans="1:3" x14ac:dyDescent="0.2">
      <c r="A31" s="24" t="s">
        <v>118</v>
      </c>
      <c r="B31" t="s">
        <v>85</v>
      </c>
      <c r="C31" t="s">
        <v>180</v>
      </c>
    </row>
    <row r="32" spans="1:3" x14ac:dyDescent="0.2">
      <c r="A32" s="24" t="s">
        <v>119</v>
      </c>
      <c r="B32" t="s">
        <v>85</v>
      </c>
      <c r="C32" t="s">
        <v>180</v>
      </c>
    </row>
    <row r="33" spans="1:3" x14ac:dyDescent="0.2">
      <c r="A33" s="24" t="s">
        <v>120</v>
      </c>
      <c r="B33" t="s">
        <v>85</v>
      </c>
      <c r="C33" t="s">
        <v>180</v>
      </c>
    </row>
    <row r="34" spans="1:3" x14ac:dyDescent="0.2">
      <c r="A34" s="24" t="s">
        <v>121</v>
      </c>
      <c r="B34" t="s">
        <v>85</v>
      </c>
      <c r="C34" t="s">
        <v>180</v>
      </c>
    </row>
    <row r="35" spans="1:3" x14ac:dyDescent="0.2">
      <c r="A35" s="24" t="s">
        <v>122</v>
      </c>
      <c r="B35" t="s">
        <v>85</v>
      </c>
      <c r="C35" t="s">
        <v>180</v>
      </c>
    </row>
    <row r="36" spans="1:3" x14ac:dyDescent="0.2">
      <c r="A36" s="24" t="s">
        <v>123</v>
      </c>
      <c r="B36" t="s">
        <v>85</v>
      </c>
      <c r="C36" t="s">
        <v>180</v>
      </c>
    </row>
    <row r="37" spans="1:3" x14ac:dyDescent="0.2">
      <c r="A37" s="24" t="s">
        <v>124</v>
      </c>
      <c r="B37" t="s">
        <v>85</v>
      </c>
      <c r="C37" t="s">
        <v>180</v>
      </c>
    </row>
    <row r="38" spans="1:3" x14ac:dyDescent="0.2">
      <c r="A38" s="24" t="s">
        <v>125</v>
      </c>
      <c r="B38" t="s">
        <v>85</v>
      </c>
      <c r="C38" t="s">
        <v>180</v>
      </c>
    </row>
    <row r="39" spans="1:3" x14ac:dyDescent="0.2">
      <c r="A39" s="24" t="s">
        <v>126</v>
      </c>
      <c r="B39" t="s">
        <v>85</v>
      </c>
      <c r="C39" t="s">
        <v>180</v>
      </c>
    </row>
    <row r="40" spans="1:3" x14ac:dyDescent="0.2">
      <c r="A40" s="24"/>
    </row>
    <row r="41" spans="1:3" x14ac:dyDescent="0.2">
      <c r="A41" s="24"/>
    </row>
    <row r="42" spans="1:3" x14ac:dyDescent="0.2">
      <c r="A42" s="24" t="s">
        <v>127</v>
      </c>
      <c r="B42" t="s">
        <v>85</v>
      </c>
      <c r="C42" t="s">
        <v>181</v>
      </c>
    </row>
    <row r="43" spans="1:3" x14ac:dyDescent="0.2">
      <c r="A43" s="24" t="s">
        <v>128</v>
      </c>
      <c r="B43" t="s">
        <v>85</v>
      </c>
      <c r="C43" t="s">
        <v>181</v>
      </c>
    </row>
    <row r="44" spans="1:3" x14ac:dyDescent="0.2">
      <c r="A44" s="24" t="s">
        <v>129</v>
      </c>
      <c r="B44" t="s">
        <v>85</v>
      </c>
      <c r="C44" t="s">
        <v>181</v>
      </c>
    </row>
    <row r="45" spans="1:3" x14ac:dyDescent="0.2">
      <c r="A45" s="24" t="s">
        <v>130</v>
      </c>
      <c r="B45" t="s">
        <v>85</v>
      </c>
      <c r="C45" t="s">
        <v>181</v>
      </c>
    </row>
    <row r="46" spans="1:3" x14ac:dyDescent="0.2">
      <c r="A46" s="24" t="s">
        <v>131</v>
      </c>
      <c r="B46" t="s">
        <v>85</v>
      </c>
      <c r="C46" t="s">
        <v>181</v>
      </c>
    </row>
    <row r="47" spans="1:3" x14ac:dyDescent="0.2">
      <c r="A47" s="24"/>
    </row>
    <row r="49" spans="1:3" x14ac:dyDescent="0.2">
      <c r="A49" s="24" t="s">
        <v>133</v>
      </c>
      <c r="B49" t="s">
        <v>86</v>
      </c>
      <c r="C49" t="s">
        <v>180</v>
      </c>
    </row>
    <row r="50" spans="1:3" x14ac:dyDescent="0.2">
      <c r="A50" s="24" t="s">
        <v>134</v>
      </c>
      <c r="B50" t="s">
        <v>86</v>
      </c>
      <c r="C50" t="s">
        <v>180</v>
      </c>
    </row>
    <row r="51" spans="1:3" x14ac:dyDescent="0.2">
      <c r="A51" s="24" t="s">
        <v>135</v>
      </c>
      <c r="B51" t="s">
        <v>86</v>
      </c>
      <c r="C51" t="s">
        <v>180</v>
      </c>
    </row>
    <row r="52" spans="1:3" x14ac:dyDescent="0.2">
      <c r="A52" s="24" t="s">
        <v>138</v>
      </c>
      <c r="B52" t="s">
        <v>86</v>
      </c>
      <c r="C52" t="s">
        <v>180</v>
      </c>
    </row>
    <row r="53" spans="1:3" x14ac:dyDescent="0.2">
      <c r="A53" s="24" t="s">
        <v>139</v>
      </c>
      <c r="B53" t="s">
        <v>86</v>
      </c>
      <c r="C53" t="s">
        <v>180</v>
      </c>
    </row>
    <row r="54" spans="1:3" x14ac:dyDescent="0.2">
      <c r="A54" s="24" t="s">
        <v>140</v>
      </c>
      <c r="B54" t="s">
        <v>86</v>
      </c>
      <c r="C54" t="s">
        <v>180</v>
      </c>
    </row>
    <row r="55" spans="1:3" x14ac:dyDescent="0.2">
      <c r="A55" s="24" t="s">
        <v>141</v>
      </c>
      <c r="B55" t="s">
        <v>86</v>
      </c>
      <c r="C55" t="s">
        <v>180</v>
      </c>
    </row>
    <row r="56" spans="1:3" x14ac:dyDescent="0.2">
      <c r="A56" s="24" t="s">
        <v>142</v>
      </c>
      <c r="B56" t="s">
        <v>86</v>
      </c>
      <c r="C56" t="s">
        <v>180</v>
      </c>
    </row>
    <row r="57" spans="1:3" x14ac:dyDescent="0.2">
      <c r="A57" s="24" t="s">
        <v>143</v>
      </c>
      <c r="B57" t="s">
        <v>86</v>
      </c>
      <c r="C57" t="s">
        <v>180</v>
      </c>
    </row>
    <row r="58" spans="1:3" x14ac:dyDescent="0.2">
      <c r="A58" s="24" t="s">
        <v>144</v>
      </c>
      <c r="B58" t="s">
        <v>86</v>
      </c>
      <c r="C58" t="s">
        <v>180</v>
      </c>
    </row>
    <row r="59" spans="1:3" x14ac:dyDescent="0.2">
      <c r="A59" s="24" t="s">
        <v>145</v>
      </c>
      <c r="B59" t="s">
        <v>86</v>
      </c>
      <c r="C59" t="s">
        <v>180</v>
      </c>
    </row>
    <row r="60" spans="1:3" x14ac:dyDescent="0.2">
      <c r="A60" s="24" t="s">
        <v>146</v>
      </c>
      <c r="B60" t="s">
        <v>86</v>
      </c>
      <c r="C60" t="s">
        <v>180</v>
      </c>
    </row>
    <row r="61" spans="1:3" x14ac:dyDescent="0.2">
      <c r="A61" s="24" t="s">
        <v>147</v>
      </c>
      <c r="B61" t="s">
        <v>86</v>
      </c>
      <c r="C61" t="s">
        <v>180</v>
      </c>
    </row>
    <row r="62" spans="1:3" x14ac:dyDescent="0.2">
      <c r="A62" s="24" t="s">
        <v>148</v>
      </c>
      <c r="B62" t="s">
        <v>86</v>
      </c>
      <c r="C62" t="s">
        <v>180</v>
      </c>
    </row>
    <row r="63" spans="1:3" x14ac:dyDescent="0.2">
      <c r="A63" s="24" t="s">
        <v>149</v>
      </c>
      <c r="B63" t="s">
        <v>86</v>
      </c>
      <c r="C63" t="s">
        <v>180</v>
      </c>
    </row>
    <row r="64" spans="1:3" x14ac:dyDescent="0.2">
      <c r="A64" s="24" t="s">
        <v>150</v>
      </c>
      <c r="B64" t="s">
        <v>86</v>
      </c>
      <c r="C64" t="s">
        <v>180</v>
      </c>
    </row>
    <row r="65" spans="1:3" x14ac:dyDescent="0.2">
      <c r="A65" s="24" t="s">
        <v>151</v>
      </c>
      <c r="B65" t="s">
        <v>86</v>
      </c>
      <c r="C65" t="s">
        <v>180</v>
      </c>
    </row>
    <row r="66" spans="1:3" x14ac:dyDescent="0.2">
      <c r="A66" s="24" t="s">
        <v>152</v>
      </c>
      <c r="B66" t="s">
        <v>86</v>
      </c>
      <c r="C66" t="s">
        <v>180</v>
      </c>
    </row>
    <row r="67" spans="1:3" x14ac:dyDescent="0.2">
      <c r="A67" s="24" t="s">
        <v>153</v>
      </c>
      <c r="B67" t="s">
        <v>86</v>
      </c>
      <c r="C67" t="s">
        <v>180</v>
      </c>
    </row>
    <row r="68" spans="1:3" x14ac:dyDescent="0.2">
      <c r="A68" s="24" t="s">
        <v>154</v>
      </c>
      <c r="B68" t="s">
        <v>86</v>
      </c>
      <c r="C68" t="s">
        <v>180</v>
      </c>
    </row>
    <row r="69" spans="1:3" x14ac:dyDescent="0.2">
      <c r="A69" s="24" t="s">
        <v>155</v>
      </c>
      <c r="B69" t="s">
        <v>86</v>
      </c>
      <c r="C69" t="s">
        <v>180</v>
      </c>
    </row>
    <row r="70" spans="1:3" x14ac:dyDescent="0.2">
      <c r="A70" s="24" t="s">
        <v>156</v>
      </c>
      <c r="B70" t="s">
        <v>86</v>
      </c>
      <c r="C70" t="s">
        <v>180</v>
      </c>
    </row>
    <row r="71" spans="1:3" x14ac:dyDescent="0.2">
      <c r="A71" s="24" t="s">
        <v>157</v>
      </c>
      <c r="B71" t="s">
        <v>86</v>
      </c>
      <c r="C71" t="s">
        <v>180</v>
      </c>
    </row>
    <row r="72" spans="1:3" x14ac:dyDescent="0.2">
      <c r="A72" s="24" t="s">
        <v>158</v>
      </c>
      <c r="B72" t="s">
        <v>86</v>
      </c>
      <c r="C72" t="s">
        <v>180</v>
      </c>
    </row>
    <row r="73" spans="1:3" x14ac:dyDescent="0.2">
      <c r="A73" s="24" t="s">
        <v>159</v>
      </c>
      <c r="B73" t="s">
        <v>86</v>
      </c>
      <c r="C73" t="s">
        <v>180</v>
      </c>
    </row>
    <row r="74" spans="1:3" x14ac:dyDescent="0.2">
      <c r="A74" s="24"/>
    </row>
    <row r="75" spans="1:3" x14ac:dyDescent="0.2">
      <c r="A75" s="24"/>
    </row>
    <row r="76" spans="1:3" x14ac:dyDescent="0.2">
      <c r="A76" s="24" t="s">
        <v>132</v>
      </c>
      <c r="B76" t="s">
        <v>86</v>
      </c>
      <c r="C76" t="s">
        <v>181</v>
      </c>
    </row>
    <row r="77" spans="1:3" x14ac:dyDescent="0.2">
      <c r="A77" s="24" t="s">
        <v>136</v>
      </c>
      <c r="B77" t="s">
        <v>86</v>
      </c>
      <c r="C77" t="s">
        <v>181</v>
      </c>
    </row>
    <row r="78" spans="1:3" x14ac:dyDescent="0.2">
      <c r="A78" s="24" t="s">
        <v>137</v>
      </c>
      <c r="B78" t="s">
        <v>86</v>
      </c>
      <c r="C78" t="s">
        <v>181</v>
      </c>
    </row>
    <row r="79" spans="1:3" x14ac:dyDescent="0.2">
      <c r="A79" s="24" t="s">
        <v>160</v>
      </c>
      <c r="B79" t="s">
        <v>86</v>
      </c>
      <c r="C79" t="s">
        <v>181</v>
      </c>
    </row>
    <row r="80" spans="1:3" x14ac:dyDescent="0.2">
      <c r="A80" s="24" t="s">
        <v>161</v>
      </c>
      <c r="B80" t="s">
        <v>86</v>
      </c>
      <c r="C80" t="s">
        <v>181</v>
      </c>
    </row>
    <row r="81" spans="1:3" x14ac:dyDescent="0.2">
      <c r="A81" s="24" t="s">
        <v>162</v>
      </c>
      <c r="B81" t="s">
        <v>86</v>
      </c>
      <c r="C81" t="s">
        <v>181</v>
      </c>
    </row>
    <row r="82" spans="1:3" x14ac:dyDescent="0.2">
      <c r="A82" s="24" t="s">
        <v>163</v>
      </c>
      <c r="B82" t="s">
        <v>86</v>
      </c>
      <c r="C82" t="s">
        <v>181</v>
      </c>
    </row>
    <row r="83" spans="1:3" x14ac:dyDescent="0.2">
      <c r="A83" s="24" t="s">
        <v>164</v>
      </c>
      <c r="B83" t="s">
        <v>86</v>
      </c>
      <c r="C83" t="s">
        <v>181</v>
      </c>
    </row>
    <row r="84" spans="1:3" x14ac:dyDescent="0.2">
      <c r="A84" s="24" t="s">
        <v>165</v>
      </c>
      <c r="B84" t="s">
        <v>86</v>
      </c>
      <c r="C84" t="s">
        <v>181</v>
      </c>
    </row>
    <row r="85" spans="1:3" x14ac:dyDescent="0.2">
      <c r="A85" s="24" t="s">
        <v>166</v>
      </c>
      <c r="B85" t="s">
        <v>86</v>
      </c>
      <c r="C85" t="s">
        <v>181</v>
      </c>
    </row>
    <row r="86" spans="1:3" x14ac:dyDescent="0.2">
      <c r="A86" s="24" t="s">
        <v>167</v>
      </c>
      <c r="B86" t="s">
        <v>86</v>
      </c>
      <c r="C86" t="s">
        <v>181</v>
      </c>
    </row>
    <row r="87" spans="1:3" x14ac:dyDescent="0.2">
      <c r="A87" s="24" t="s">
        <v>172</v>
      </c>
      <c r="B87" t="s">
        <v>86</v>
      </c>
      <c r="C87" t="s">
        <v>181</v>
      </c>
    </row>
    <row r="88" spans="1:3" x14ac:dyDescent="0.2">
      <c r="A88" s="24" t="s">
        <v>173</v>
      </c>
      <c r="B88" t="s">
        <v>86</v>
      </c>
      <c r="C88" t="s">
        <v>181</v>
      </c>
    </row>
    <row r="89" spans="1:3" x14ac:dyDescent="0.2">
      <c r="A89" s="24" t="s">
        <v>174</v>
      </c>
      <c r="B89" t="s">
        <v>86</v>
      </c>
      <c r="C89" t="s">
        <v>181</v>
      </c>
    </row>
    <row r="90" spans="1:3" x14ac:dyDescent="0.2">
      <c r="A90" s="24" t="s">
        <v>168</v>
      </c>
      <c r="B90" t="s">
        <v>86</v>
      </c>
      <c r="C90" t="s">
        <v>181</v>
      </c>
    </row>
    <row r="91" spans="1:3" x14ac:dyDescent="0.2">
      <c r="A91" s="24" t="s">
        <v>169</v>
      </c>
      <c r="B91" t="s">
        <v>86</v>
      </c>
      <c r="C91" t="s">
        <v>181</v>
      </c>
    </row>
    <row r="92" spans="1:3" x14ac:dyDescent="0.2">
      <c r="A92" s="24" t="s">
        <v>175</v>
      </c>
      <c r="B92" t="s">
        <v>86</v>
      </c>
      <c r="C92" t="s">
        <v>181</v>
      </c>
    </row>
    <row r="93" spans="1:3" x14ac:dyDescent="0.2">
      <c r="A93" s="24" t="s">
        <v>176</v>
      </c>
      <c r="B93" t="s">
        <v>86</v>
      </c>
      <c r="C93" t="s">
        <v>181</v>
      </c>
    </row>
    <row r="94" spans="1:3" x14ac:dyDescent="0.2">
      <c r="A94" s="24" t="s">
        <v>170</v>
      </c>
      <c r="B94" t="s">
        <v>86</v>
      </c>
      <c r="C94" t="s">
        <v>181</v>
      </c>
    </row>
    <row r="95" spans="1:3" x14ac:dyDescent="0.2">
      <c r="A95" s="24" t="s">
        <v>171</v>
      </c>
      <c r="B95" t="s">
        <v>86</v>
      </c>
      <c r="C95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41"/>
  <sheetViews>
    <sheetView topLeftCell="E2" zoomScaleNormal="100" workbookViewId="0">
      <selection activeCell="F27" sqref="F27"/>
    </sheetView>
  </sheetViews>
  <sheetFormatPr defaultRowHeight="15" x14ac:dyDescent="0.2"/>
  <cols>
    <col min="1" max="1" width="4.5546875" bestFit="1" customWidth="1"/>
    <col min="2" max="2" width="41.88671875" bestFit="1" customWidth="1"/>
    <col min="4" max="4" width="21.5546875" customWidth="1"/>
    <col min="6" max="6" width="112" bestFit="1" customWidth="1"/>
  </cols>
  <sheetData>
    <row r="1" spans="1:6" s="2" customFormat="1" ht="31.5" x14ac:dyDescent="0.25">
      <c r="A1" s="2" t="s">
        <v>4</v>
      </c>
      <c r="B1" s="2" t="s">
        <v>5</v>
      </c>
      <c r="D1" t="s">
        <v>52</v>
      </c>
      <c r="F1" t="s">
        <v>51</v>
      </c>
    </row>
    <row r="2" spans="1:6" x14ac:dyDescent="0.2">
      <c r="A2" s="3">
        <v>0</v>
      </c>
      <c r="B2" t="s">
        <v>177</v>
      </c>
      <c r="D2" t="s">
        <v>6</v>
      </c>
      <c r="F2" t="s">
        <v>54</v>
      </c>
    </row>
    <row r="3" spans="1:6" x14ac:dyDescent="0.2">
      <c r="A3" s="3">
        <v>1</v>
      </c>
      <c r="B3" t="s">
        <v>2</v>
      </c>
      <c r="D3" t="s">
        <v>53</v>
      </c>
      <c r="F3" t="s">
        <v>55</v>
      </c>
    </row>
    <row r="4" spans="1:6" x14ac:dyDescent="0.2">
      <c r="A4" s="3">
        <v>2</v>
      </c>
      <c r="B4" t="s">
        <v>8</v>
      </c>
      <c r="D4" t="s">
        <v>7</v>
      </c>
      <c r="F4" t="s">
        <v>56</v>
      </c>
    </row>
    <row r="5" spans="1:6" x14ac:dyDescent="0.2">
      <c r="A5" s="3">
        <v>3</v>
      </c>
      <c r="B5" t="s">
        <v>9</v>
      </c>
      <c r="F5" t="s">
        <v>57</v>
      </c>
    </row>
    <row r="6" spans="1:6" x14ac:dyDescent="0.2">
      <c r="A6" s="3">
        <v>4</v>
      </c>
      <c r="B6" t="s">
        <v>3</v>
      </c>
      <c r="F6" t="s">
        <v>58</v>
      </c>
    </row>
    <row r="7" spans="1:6" x14ac:dyDescent="0.2">
      <c r="A7" s="3">
        <v>5</v>
      </c>
      <c r="B7" t="s">
        <v>10</v>
      </c>
      <c r="F7" t="s">
        <v>59</v>
      </c>
    </row>
    <row r="8" spans="1:6" x14ac:dyDescent="0.2">
      <c r="A8" s="3">
        <v>6</v>
      </c>
      <c r="B8" t="s">
        <v>11</v>
      </c>
      <c r="F8" t="s">
        <v>60</v>
      </c>
    </row>
    <row r="9" spans="1:6" x14ac:dyDescent="0.2">
      <c r="A9" s="3">
        <v>7</v>
      </c>
      <c r="B9" t="s">
        <v>12</v>
      </c>
      <c r="F9" t="s">
        <v>61</v>
      </c>
    </row>
    <row r="10" spans="1:6" x14ac:dyDescent="0.2">
      <c r="A10" s="3">
        <v>8</v>
      </c>
      <c r="B10" t="s">
        <v>13</v>
      </c>
      <c r="F10" s="4" t="s">
        <v>62</v>
      </c>
    </row>
    <row r="11" spans="1:6" x14ac:dyDescent="0.2">
      <c r="A11" s="3">
        <v>9</v>
      </c>
      <c r="B11" t="s">
        <v>14</v>
      </c>
      <c r="F11" s="4" t="s">
        <v>63</v>
      </c>
    </row>
    <row r="12" spans="1:6" x14ac:dyDescent="0.2">
      <c r="A12" s="3">
        <v>10</v>
      </c>
      <c r="B12" t="s">
        <v>15</v>
      </c>
      <c r="F12" s="4" t="s">
        <v>64</v>
      </c>
    </row>
    <row r="13" spans="1:6" x14ac:dyDescent="0.2">
      <c r="A13" s="3">
        <v>11</v>
      </c>
      <c r="B13" t="s">
        <v>16</v>
      </c>
      <c r="F13" s="4" t="s">
        <v>65</v>
      </c>
    </row>
    <row r="14" spans="1:6" x14ac:dyDescent="0.2">
      <c r="A14" s="3">
        <v>12</v>
      </c>
      <c r="B14" t="s">
        <v>17</v>
      </c>
      <c r="F14" s="4" t="s">
        <v>66</v>
      </c>
    </row>
    <row r="15" spans="1:6" x14ac:dyDescent="0.2">
      <c r="A15" s="3">
        <v>13</v>
      </c>
      <c r="B15" t="s">
        <v>18</v>
      </c>
      <c r="F15" s="4" t="s">
        <v>67</v>
      </c>
    </row>
    <row r="16" spans="1:6" x14ac:dyDescent="0.2">
      <c r="A16" s="3">
        <v>14</v>
      </c>
      <c r="B16" t="s">
        <v>19</v>
      </c>
      <c r="F16" s="4" t="s">
        <v>68</v>
      </c>
    </row>
    <row r="17" spans="1:6" x14ac:dyDescent="0.2">
      <c r="A17" s="3">
        <v>15</v>
      </c>
      <c r="B17" t="s">
        <v>20</v>
      </c>
      <c r="F17" s="4" t="s">
        <v>69</v>
      </c>
    </row>
    <row r="18" spans="1:6" x14ac:dyDescent="0.2">
      <c r="A18" s="3">
        <v>16</v>
      </c>
      <c r="B18" t="s">
        <v>21</v>
      </c>
      <c r="F18" s="4" t="s">
        <v>70</v>
      </c>
    </row>
    <row r="19" spans="1:6" x14ac:dyDescent="0.2">
      <c r="A19" s="3">
        <v>17</v>
      </c>
      <c r="B19" t="s">
        <v>22</v>
      </c>
      <c r="F19" s="4" t="s">
        <v>71</v>
      </c>
    </row>
    <row r="20" spans="1:6" x14ac:dyDescent="0.2">
      <c r="A20" s="3">
        <v>18</v>
      </c>
      <c r="B20" t="s">
        <v>23</v>
      </c>
      <c r="F20" s="4" t="s">
        <v>72</v>
      </c>
    </row>
    <row r="21" spans="1:6" x14ac:dyDescent="0.2">
      <c r="A21" s="3">
        <v>19</v>
      </c>
      <c r="B21" t="s">
        <v>24</v>
      </c>
      <c r="F21" t="s">
        <v>73</v>
      </c>
    </row>
    <row r="22" spans="1:6" x14ac:dyDescent="0.2">
      <c r="A22" s="3">
        <v>20</v>
      </c>
      <c r="B22" t="s">
        <v>25</v>
      </c>
      <c r="F22" t="s">
        <v>74</v>
      </c>
    </row>
    <row r="23" spans="1:6" x14ac:dyDescent="0.2">
      <c r="A23" s="3">
        <v>21</v>
      </c>
      <c r="B23" t="s">
        <v>26</v>
      </c>
      <c r="F23" t="s">
        <v>75</v>
      </c>
    </row>
    <row r="24" spans="1:6" x14ac:dyDescent="0.2">
      <c r="A24" s="3">
        <v>22</v>
      </c>
      <c r="B24" t="s">
        <v>27</v>
      </c>
      <c r="F24" t="s">
        <v>76</v>
      </c>
    </row>
    <row r="25" spans="1:6" x14ac:dyDescent="0.2">
      <c r="A25" s="3">
        <v>23</v>
      </c>
      <c r="B25" t="s">
        <v>28</v>
      </c>
      <c r="F25" t="s">
        <v>77</v>
      </c>
    </row>
    <row r="26" spans="1:6" x14ac:dyDescent="0.2">
      <c r="A26" s="3">
        <v>24</v>
      </c>
      <c r="B26" t="s">
        <v>29</v>
      </c>
      <c r="F26" t="s">
        <v>179</v>
      </c>
    </row>
    <row r="27" spans="1:6" x14ac:dyDescent="0.2">
      <c r="A27" s="3">
        <v>25</v>
      </c>
      <c r="B27" t="s">
        <v>30</v>
      </c>
      <c r="F27" t="s">
        <v>178</v>
      </c>
    </row>
    <row r="28" spans="1:6" x14ac:dyDescent="0.2">
      <c r="A28" s="3">
        <v>26</v>
      </c>
      <c r="B28" t="s">
        <v>31</v>
      </c>
    </row>
    <row r="29" spans="1:6" x14ac:dyDescent="0.2">
      <c r="A29" s="3">
        <v>27</v>
      </c>
      <c r="B29" t="s">
        <v>32</v>
      </c>
    </row>
    <row r="30" spans="1:6" x14ac:dyDescent="0.2">
      <c r="A30" s="3">
        <v>28</v>
      </c>
      <c r="B30" t="s">
        <v>33</v>
      </c>
    </row>
    <row r="31" spans="1:6" x14ac:dyDescent="0.2">
      <c r="A31" s="3">
        <v>29</v>
      </c>
      <c r="B31" t="s">
        <v>34</v>
      </c>
    </row>
    <row r="32" spans="1:6" x14ac:dyDescent="0.2">
      <c r="A32" s="3">
        <v>30</v>
      </c>
      <c r="B32" t="s">
        <v>35</v>
      </c>
    </row>
    <row r="33" spans="1:2" x14ac:dyDescent="0.2">
      <c r="A33" s="3">
        <v>31</v>
      </c>
      <c r="B33" t="s">
        <v>36</v>
      </c>
    </row>
    <row r="34" spans="1:2" x14ac:dyDescent="0.2">
      <c r="A34" s="3">
        <v>32</v>
      </c>
      <c r="B34" t="s">
        <v>37</v>
      </c>
    </row>
    <row r="35" spans="1:2" x14ac:dyDescent="0.2">
      <c r="A35" s="3">
        <v>33</v>
      </c>
      <c r="B35" t="s">
        <v>38</v>
      </c>
    </row>
    <row r="36" spans="1:2" x14ac:dyDescent="0.2">
      <c r="A36" s="3">
        <v>34</v>
      </c>
      <c r="B36" t="s">
        <v>39</v>
      </c>
    </row>
    <row r="37" spans="1:2" x14ac:dyDescent="0.2">
      <c r="A37" s="3">
        <v>35</v>
      </c>
      <c r="B37" t="s">
        <v>40</v>
      </c>
    </row>
    <row r="38" spans="1:2" x14ac:dyDescent="0.2">
      <c r="A38" s="3">
        <v>36</v>
      </c>
      <c r="B38" t="s">
        <v>41</v>
      </c>
    </row>
    <row r="39" spans="1:2" x14ac:dyDescent="0.2">
      <c r="A39" s="3">
        <v>37</v>
      </c>
      <c r="B39" t="s">
        <v>42</v>
      </c>
    </row>
    <row r="40" spans="1:2" x14ac:dyDescent="0.2">
      <c r="A40" s="3">
        <v>38</v>
      </c>
      <c r="B40" t="s">
        <v>43</v>
      </c>
    </row>
    <row r="41" spans="1:2" x14ac:dyDescent="0.2">
      <c r="A41" s="3">
        <v>39</v>
      </c>
      <c r="B41" t="s">
        <v>44</v>
      </c>
    </row>
  </sheetData>
  <sheetProtection formatCells="0" formatColumns="0" formatRows="0" autoFilter="0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C3"/>
  <sheetViews>
    <sheetView workbookViewId="0">
      <selection activeCell="C4" sqref="C4"/>
    </sheetView>
  </sheetViews>
  <sheetFormatPr defaultRowHeight="15" x14ac:dyDescent="0.2"/>
  <sheetData>
    <row r="2" spans="1:3" x14ac:dyDescent="0.2">
      <c r="A2" t="s">
        <v>85</v>
      </c>
      <c r="C2" t="s">
        <v>87</v>
      </c>
    </row>
    <row r="3" spans="1:3" x14ac:dyDescent="0.2">
      <c r="A3" t="s">
        <v>86</v>
      </c>
      <c r="C3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E217E2DF-FB5D-41AA-8BEE-5B12F170A2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Project</vt:lpstr>
      <vt:lpstr>ERDF Results</vt:lpstr>
      <vt:lpstr>ERDF Outputs</vt:lpstr>
      <vt:lpstr>ESF Results</vt:lpstr>
      <vt:lpstr>ESF Output</vt:lpstr>
      <vt:lpstr>Outputs</vt:lpstr>
      <vt:lpstr>Ref_LEP</vt:lpstr>
      <vt:lpstr>Sheet3</vt:lpstr>
      <vt:lpstr>Ref_LEP_ID</vt:lpstr>
      <vt:lpstr>Ref_LEP_Lookup</vt:lpstr>
      <vt:lpstr>Ref_LEP_Name</vt:lpstr>
    </vt:vector>
  </TitlesOfParts>
  <Company>Department for Communities and Local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Hayler</dc:creator>
  <cp:lastModifiedBy>Woodworth Graham</cp:lastModifiedBy>
  <cp:lastPrinted>2016-04-12T08:43:47Z</cp:lastPrinted>
  <dcterms:created xsi:type="dcterms:W3CDTF">2015-03-16T15:27:27Z</dcterms:created>
  <dcterms:modified xsi:type="dcterms:W3CDTF">2018-03-11T17:53:43Z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2925557b-46ee-44c1-ae48-e0ee1d2dcf96</vt:lpwstr>
  </property>
  <property fmtid="{D5CDD505-2E9C-101B-9397-08002B2CF9AE}" pid="3" name="bjSaver">
    <vt:lpwstr>HR0Mm09j00Oci4Bj6bTCpEMvBaFBVNBb</vt:lpwstr>
  </property>
  <property fmtid="{D5CDD505-2E9C-101B-9397-08002B2CF9AE}" pid="4" name="_NewReviewCycle">
    <vt:lpwstr/>
  </property>
  <property fmtid="{D5CDD505-2E9C-101B-9397-08002B2CF9AE}" pid="5" name="bjDocumentSecurityLabel">
    <vt:lpwstr>No Marking</vt:lpwstr>
  </property>
</Properties>
</file>