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activeTab="1"/>
  </bookViews>
  <sheets>
    <sheet name="Scoring Guidance" sheetId="4" r:id="rId1"/>
    <sheet name="Award Criteria" sheetId="1" r:id="rId2"/>
  </sheets>
  <calcPr calcId="145621"/>
</workbook>
</file>

<file path=xl/calcChain.xml><?xml version="1.0" encoding="utf-8"?>
<calcChain xmlns="http://schemas.openxmlformats.org/spreadsheetml/2006/main">
  <c r="J18" i="1" l="1"/>
  <c r="J25" i="1" s="1"/>
  <c r="J19" i="1"/>
  <c r="J20" i="1"/>
  <c r="J21" i="1"/>
  <c r="J22" i="1"/>
  <c r="J23" i="1"/>
  <c r="J28" i="1"/>
  <c r="J30" i="1" s="1"/>
  <c r="H29" i="1"/>
  <c r="H24" i="1"/>
  <c r="J31" i="1" l="1"/>
</calcChain>
</file>

<file path=xl/sharedStrings.xml><?xml version="1.0" encoding="utf-8"?>
<sst xmlns="http://schemas.openxmlformats.org/spreadsheetml/2006/main" count="63" uniqueCount="58">
  <si>
    <t>ANNEX F</t>
  </si>
  <si>
    <t>INVITATION TO TENDER REF:</t>
  </si>
  <si>
    <t>EVALUATOR'S NAME:</t>
  </si>
  <si>
    <t>AWARD CRITERIA</t>
  </si>
  <si>
    <t>Mandatory Criteria</t>
  </si>
  <si>
    <t>Criterion</t>
  </si>
  <si>
    <t>Weight
(%)</t>
  </si>
  <si>
    <t>Score 
(0-4)</t>
  </si>
  <si>
    <t>Weighted Score</t>
  </si>
  <si>
    <t>Minimum Threshold</t>
  </si>
  <si>
    <t xml:space="preserve">TOTAL WEIGHTED SCORE   </t>
  </si>
  <si>
    <t>Quality Criteria</t>
  </si>
  <si>
    <t>Question No.</t>
  </si>
  <si>
    <t>Sub-criterion</t>
  </si>
  <si>
    <t>Price Criteria</t>
  </si>
  <si>
    <t xml:space="preserve">TOTAL WEIGHTED QUALITY SCORE   </t>
  </si>
  <si>
    <t xml:space="preserve">TOTAL WEIGHTED PRICE SCORE   </t>
  </si>
  <si>
    <t>Criterion (Total Weight)</t>
  </si>
  <si>
    <t>Weighting Sub-total</t>
  </si>
  <si>
    <t xml:space="preserve"> Scoring Guidance</t>
  </si>
  <si>
    <t>Score</t>
  </si>
  <si>
    <t>Rating</t>
  </si>
  <si>
    <t>Description</t>
  </si>
  <si>
    <t>Unacceptable</t>
  </si>
  <si>
    <t>A proposal at this rating:</t>
  </si>
  <si>
    <r>
      <t>·</t>
    </r>
    <r>
      <rPr>
        <sz val="7"/>
        <rFont val="Times New Roman"/>
        <family val="1"/>
      </rPr>
      <t xml:space="preserve">          </t>
    </r>
    <r>
      <rPr>
        <sz val="9"/>
        <rFont val="Arial"/>
        <family val="2"/>
      </rPr>
      <t>Builds very little or no confidence that the Potential Supplier's approach/solution will deliver the requirements due to insufficient evidence or an inappropriate approach/solution.</t>
    </r>
  </si>
  <si>
    <t>Reservations</t>
  </si>
  <si>
    <r>
      <t>·</t>
    </r>
    <r>
      <rPr>
        <sz val="7"/>
        <rFont val="Times New Roman"/>
        <family val="1"/>
      </rPr>
      <t xml:space="preserve">          </t>
    </r>
    <r>
      <rPr>
        <sz val="9"/>
        <rFont val="Arial"/>
        <family val="2"/>
      </rPr>
      <t>Raises reservations that the Potential Supplier's approach/solution will deliver the requirements due to insufficient evidence or an inappropriate approach/solution.</t>
    </r>
  </si>
  <si>
    <t>Note: a response at this rating includes reservations which cannot be easily resolved with the Potential Supplier pre-Contract award (i.e. changes which would distort the competition) or during the Contract term without impacting time, quality or cost.</t>
  </si>
  <si>
    <t>Acceptable</t>
  </si>
  <si>
    <r>
      <t>·</t>
    </r>
    <r>
      <rPr>
        <sz val="7"/>
        <rFont val="Times New Roman"/>
        <family val="1"/>
      </rPr>
      <t xml:space="preserve">          </t>
    </r>
    <r>
      <rPr>
        <sz val="9"/>
        <rFont val="Arial"/>
        <family val="2"/>
      </rPr>
      <t>Provides an acceptable approach/solution to delivering the requirements utilising standard strategies, plans, tools, methods or technologies.</t>
    </r>
  </si>
  <si>
    <t>Note: an acceptable response may include minor reservations that can easily be resolved with the Potential Supplier pre-Contract award (i.e. changes which would not distort the competition) or during the Contract term without impacting time, quality or cost.</t>
  </si>
  <si>
    <t>Good</t>
  </si>
  <si>
    <r>
      <t>·</t>
    </r>
    <r>
      <rPr>
        <sz val="7"/>
        <rFont val="Times New Roman"/>
        <family val="1"/>
      </rPr>
      <t xml:space="preserve">          </t>
    </r>
    <r>
      <rPr>
        <sz val="9"/>
        <rFont val="Arial"/>
        <family val="2"/>
      </rPr>
      <t>Provides a good approach/solution to delivering the requirements utilising appropriately tailored strategies, plans, tools, methods or technologies.</t>
    </r>
  </si>
  <si>
    <t>Note: a good response may include a small number of minor reservations that can easily be resolved with the Potential Supplier pre-Contract award (i.e. changes which would not distort the competition) or during the Contract term without impacting time, quality or cost.</t>
  </si>
  <si>
    <t>Excellent</t>
  </si>
  <si>
    <r>
      <t>·</t>
    </r>
    <r>
      <rPr>
        <sz val="7"/>
        <rFont val="Times New Roman"/>
        <family val="1"/>
      </rPr>
      <t xml:space="preserve">          </t>
    </r>
    <r>
      <rPr>
        <sz val="9"/>
        <rFont val="Arial"/>
        <family val="2"/>
      </rPr>
      <t>Provides an exceptional approach/solution to delivering the requirements utilising appropriately tailored and at times innovative strategies, plans, tools, methods or technologies.</t>
    </r>
  </si>
  <si>
    <t>Note: an excellent response should not include any reservations.</t>
  </si>
  <si>
    <t>n/a</t>
  </si>
  <si>
    <r>
      <t xml:space="preserve">The Supplier with the lowest price shall be awarded the Maximum Score Available. The remaining Suppliers shall be awarded a percentage of the Maximum Score Available equal to their price, relative to the lowest price submitted.
The calculation used is the following:
 </t>
    </r>
    <r>
      <rPr>
        <sz val="11"/>
        <rFont val="Arial"/>
        <family val="2"/>
      </rPr>
      <t xml:space="preserve"> </t>
    </r>
    <r>
      <rPr>
        <u/>
        <sz val="11"/>
        <rFont val="Arial"/>
        <family val="2"/>
      </rPr>
      <t>Lowest Price Tendered</t>
    </r>
    <r>
      <rPr>
        <sz val="11"/>
        <rFont val="Arial"/>
        <family val="2"/>
      </rPr>
      <t xml:space="preserve"> x  Maximum Score Available
          Tender price</t>
    </r>
  </si>
  <si>
    <t>Price (30%)</t>
  </si>
  <si>
    <t>Completed, signed and included in tender response.</t>
  </si>
  <si>
    <t>Full acceptance of the contract terms and conditions issued in the ITT.</t>
  </si>
  <si>
    <t>Form of Tender</t>
  </si>
  <si>
    <t>Terms and Conditions</t>
  </si>
  <si>
    <t>SUPPLIER'S NAME:</t>
  </si>
  <si>
    <t>Approach and Methodology (30%)</t>
  </si>
  <si>
    <t>Skills and Experience (30%)</t>
  </si>
  <si>
    <t>Quality Assurance and Delivery (10%)</t>
  </si>
  <si>
    <t xml:space="preserve">Please provide two case studies to demonstrate how you have delivered similar projects in the last three years.                                                                       </t>
  </si>
  <si>
    <t xml:space="preserve">Describe the quality assurance processes that you will follow to ensure that the materials are high quality and user friendly. 
</t>
  </si>
  <si>
    <t>Please list the Key Personnel that will deliver the requirements and five key information items on the skills and experience of each, with reference to section 11 of Annex A (Statement of Requirements). Responses should consider how this experience will add value to this project.</t>
  </si>
  <si>
    <t xml:space="preserve">Please outline your approach for facilitating the Panel meetings with reference to section 5.1.2 in Annex A (Statement of Requirements). Your response should include the method and techniques that will be used and how this will be beneficial in delivery of this contract. </t>
  </si>
  <si>
    <t xml:space="preserve">Please provide a project timeline detailing how you will deliver the project within the timescale stated within Annex A (Statement of Requirements). The response must include contingency resources that would support delivery in case of delay. </t>
  </si>
  <si>
    <t>Please outline your approach for facilitating the liasing with Panel members between Panel meetings with reference to section 5.1.3 in Annex A (Statement of Requirements). Your response should include how you will approach Panel members, the method and techniques that will be used and how this will be beneficial in delivery of this contract.</t>
  </si>
  <si>
    <t>Threshold</t>
  </si>
  <si>
    <t>Proposal</t>
  </si>
  <si>
    <t>Proposal does not exceed maximum 30 page limit (Arial, size 11)</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</si>
</sst>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sz val="11"/>
      <name val="Arial"/>
      <family val="2"/>
    </font>
    <font>
      <b/>
      <sz val="11"/>
      <name val="Arial"/>
      <family val="2"/>
    </font>
    <font>
      <b/>
      <u/>
      <sz val="11"/>
      <name val="Arial"/>
      <family val="2"/>
    </font>
    <font>
      <sz val="11"/>
      <color theme="1"/>
      <name val="Arial"/>
      <family val="2"/>
    </font>
    <font>
      <sz val="11"/>
      <color theme="1"/>
      <name val="Calibri"/>
      <family val="2"/>
      <scheme val="minor"/>
    </font>
    <font>
      <sz val="12"/>
      <name val="Arial"/>
      <family val="2"/>
    </font>
    <font>
      <b/>
      <sz val="11"/>
      <color indexed="8"/>
      <name val="Arial"/>
      <family val="2"/>
    </font>
    <font>
      <b/>
      <sz val="11"/>
      <color theme="1"/>
      <name val="Arial"/>
      <family val="2"/>
    </font>
    <font>
      <b/>
      <sz val="11"/>
      <color theme="1"/>
      <name val="Calibri"/>
      <family val="2"/>
      <scheme val="minor"/>
    </font>
    <font>
      <sz val="11"/>
      <name val="Calibri"/>
      <family val="2"/>
      <scheme val="minor"/>
    </font>
    <font>
      <sz val="9"/>
      <name val="Arial"/>
      <family val="2"/>
    </font>
    <font>
      <sz val="9"/>
      <name val="Symbol"/>
      <family val="1"/>
      <charset val="2"/>
    </font>
    <font>
      <sz val="7"/>
      <name val="Times New Roman"/>
      <family val="1"/>
    </font>
    <font>
      <u/>
      <sz val="11"/>
      <name val="Arial"/>
      <family val="2"/>
    </font>
    <font>
      <b/>
      <i/>
      <sz val="11"/>
      <color theme="1"/>
      <name val="Calibri"/>
      <family val="2"/>
      <scheme val="minor"/>
    </font>
  </fonts>
  <fills count="6">
    <fill>
      <patternFill patternType="none"/>
    </fill>
    <fill>
      <patternFill patternType="gray125"/>
    </fill>
    <fill>
      <patternFill patternType="solid">
        <fgColor indexed="22"/>
        <bgColor indexed="64"/>
      </patternFill>
    </fill>
    <fill>
      <patternFill patternType="solid">
        <fgColor rgb="FF00B0F0"/>
        <bgColor indexed="64"/>
      </patternFill>
    </fill>
    <fill>
      <patternFill patternType="solid">
        <fgColor indexed="9"/>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right style="thin">
        <color indexed="64"/>
      </right>
      <top style="thin">
        <color indexed="64"/>
      </top>
      <bottom/>
      <diagonal/>
    </border>
  </borders>
  <cellStyleXfs count="2">
    <xf numFmtId="0" fontId="0" fillId="0" borderId="0"/>
    <xf numFmtId="0" fontId="5" fillId="0" borderId="0"/>
  </cellStyleXfs>
  <cellXfs count="91">
    <xf numFmtId="0" fontId="0" fillId="0" borderId="0" xfId="0"/>
    <xf numFmtId="0" fontId="1" fillId="0" borderId="0" xfId="0" applyFont="1"/>
    <xf numFmtId="0" fontId="3" fillId="0" borderId="0" xfId="0" applyFont="1" applyAlignment="1">
      <alignment horizontal="center" vertical="center"/>
    </xf>
    <xf numFmtId="0" fontId="3" fillId="0" borderId="0" xfId="0" applyFont="1" applyAlignment="1">
      <alignment horizontal="center" vertical="center"/>
    </xf>
    <xf numFmtId="0" fontId="2" fillId="0" borderId="1" xfId="0" applyFont="1" applyBorder="1" applyAlignment="1">
      <alignment horizontal="left" vertical="center"/>
    </xf>
    <xf numFmtId="0" fontId="6" fillId="0" borderId="0" xfId="1" applyFont="1" applyAlignment="1">
      <alignment vertical="top"/>
    </xf>
    <xf numFmtId="0" fontId="2"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 fillId="0" borderId="3" xfId="0" applyFont="1" applyBorder="1" applyAlignment="1">
      <alignment horizontal="left" vertical="center" wrapText="1"/>
    </xf>
    <xf numFmtId="0" fontId="1" fillId="0" borderId="1" xfId="0" applyFont="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0" fontId="1" fillId="0" borderId="3" xfId="0" applyFont="1" applyBorder="1" applyAlignment="1">
      <alignment horizontal="left" vertical="center"/>
    </xf>
    <xf numFmtId="0" fontId="1" fillId="0" borderId="17" xfId="0" applyFont="1" applyFill="1" applyBorder="1" applyAlignment="1">
      <alignment horizontal="center" vertical="center"/>
    </xf>
    <xf numFmtId="0" fontId="1" fillId="0" borderId="3" xfId="0" applyFont="1" applyBorder="1" applyAlignment="1">
      <alignment horizontal="center" vertical="center"/>
    </xf>
    <xf numFmtId="0" fontId="0" fillId="0" borderId="0" xfId="0" applyBorder="1"/>
    <xf numFmtId="0" fontId="9" fillId="0" borderId="13" xfId="0" applyFont="1" applyFill="1" applyBorder="1"/>
    <xf numFmtId="0" fontId="2" fillId="0" borderId="12" xfId="0" applyFont="1" applyFill="1" applyBorder="1" applyAlignment="1">
      <alignment horizontal="right" vertical="center" wrapText="1"/>
    </xf>
    <xf numFmtId="0" fontId="2" fillId="0" borderId="13" xfId="0" applyFont="1" applyFill="1" applyBorder="1" applyAlignment="1">
      <alignment horizontal="right" vertical="center" wrapText="1"/>
    </xf>
    <xf numFmtId="0" fontId="1" fillId="0" borderId="0" xfId="1" applyFont="1" applyAlignment="1">
      <alignment horizontal="justify" vertical="top"/>
    </xf>
    <xf numFmtId="0" fontId="10" fillId="0" borderId="0" xfId="1" applyFont="1" applyAlignment="1">
      <alignment vertical="top"/>
    </xf>
    <xf numFmtId="0" fontId="11" fillId="4" borderId="7" xfId="1" applyFont="1" applyFill="1" applyBorder="1" applyAlignment="1">
      <alignment horizontal="center" vertical="top" wrapText="1"/>
    </xf>
    <xf numFmtId="0" fontId="11" fillId="4" borderId="8" xfId="1" applyFont="1" applyFill="1" applyBorder="1" applyAlignment="1">
      <alignment horizontal="center" vertical="top" wrapText="1"/>
    </xf>
    <xf numFmtId="0" fontId="11" fillId="4" borderId="8" xfId="1" applyFont="1" applyFill="1" applyBorder="1" applyAlignment="1">
      <alignment vertical="top" wrapText="1"/>
    </xf>
    <xf numFmtId="0" fontId="11" fillId="0" borderId="6" xfId="1" applyFont="1" applyBorder="1" applyAlignment="1">
      <alignment horizontal="justify" vertical="top" wrapText="1"/>
    </xf>
    <xf numFmtId="0" fontId="12" fillId="0" borderId="11" xfId="1" applyFont="1" applyBorder="1" applyAlignment="1">
      <alignment horizontal="justify" vertical="top" wrapText="1"/>
    </xf>
    <xf numFmtId="0" fontId="12" fillId="0" borderId="6" xfId="1" applyFont="1" applyBorder="1" applyAlignment="1">
      <alignment horizontal="justify" vertical="top" wrapText="1"/>
    </xf>
    <xf numFmtId="0" fontId="11" fillId="0" borderId="11" xfId="1" applyFont="1" applyBorder="1" applyAlignment="1">
      <alignment horizontal="justify" vertical="top" wrapText="1"/>
    </xf>
    <xf numFmtId="0" fontId="4"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7" xfId="0" applyFont="1" applyFill="1" applyBorder="1" applyAlignment="1">
      <alignment horizontal="center" vertical="center" wrapText="1"/>
    </xf>
    <xf numFmtId="0" fontId="8" fillId="3" borderId="1" xfId="0" applyFont="1" applyFill="1" applyBorder="1" applyAlignment="1">
      <alignment horizontal="center"/>
    </xf>
    <xf numFmtId="0" fontId="1" fillId="0" borderId="2" xfId="0" applyFont="1" applyBorder="1" applyAlignment="1">
      <alignment horizontal="center" vertical="center"/>
    </xf>
    <xf numFmtId="0" fontId="1" fillId="0" borderId="3" xfId="0" applyFont="1" applyBorder="1" applyAlignment="1">
      <alignment horizontal="center" vertical="center" wrapText="1"/>
    </xf>
    <xf numFmtId="0" fontId="1" fillId="0" borderId="16" xfId="0" applyFont="1" applyFill="1" applyBorder="1" applyAlignment="1">
      <alignment horizontal="center" vertical="center"/>
    </xf>
    <xf numFmtId="0" fontId="15" fillId="5" borderId="5" xfId="0" applyFont="1" applyFill="1" applyBorder="1" applyAlignment="1"/>
    <xf numFmtId="0" fontId="0" fillId="5" borderId="0" xfId="0" applyFill="1" applyAlignment="1"/>
    <xf numFmtId="0" fontId="9" fillId="5" borderId="5" xfId="0" applyFont="1" applyFill="1" applyBorder="1" applyAlignment="1"/>
    <xf numFmtId="0" fontId="9" fillId="5" borderId="0" xfId="0" applyFont="1" applyFill="1" applyAlignment="1"/>
    <xf numFmtId="0" fontId="11" fillId="0" borderId="9" xfId="1" applyFont="1" applyBorder="1" applyAlignment="1">
      <alignment horizontal="center" vertical="top" wrapText="1"/>
    </xf>
    <xf numFmtId="0" fontId="11" fillId="0" borderId="18" xfId="1" applyFont="1" applyBorder="1" applyAlignment="1">
      <alignment horizontal="center" vertical="top" wrapText="1"/>
    </xf>
    <xf numFmtId="0" fontId="11" fillId="0" borderId="10" xfId="1" applyFont="1" applyBorder="1" applyAlignment="1">
      <alignment horizontal="center" vertical="top" wrapText="1"/>
    </xf>
    <xf numFmtId="0" fontId="2" fillId="0" borderId="0" xfId="1" applyFont="1" applyAlignment="1">
      <alignment horizontal="justify" vertical="top"/>
    </xf>
    <xf numFmtId="0" fontId="10" fillId="0" borderId="0" xfId="1" applyFont="1" applyAlignment="1">
      <alignment vertical="top"/>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2" xfId="0" applyFont="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14" xfId="0" applyFont="1" applyFill="1" applyBorder="1" applyAlignment="1">
      <alignment horizontal="left" vertical="center"/>
    </xf>
    <xf numFmtId="0" fontId="1" fillId="0" borderId="15" xfId="0" applyFont="1" applyFill="1" applyBorder="1" applyAlignment="1">
      <alignment horizontal="left" vertical="center"/>
    </xf>
    <xf numFmtId="0" fontId="1" fillId="0" borderId="16" xfId="0" applyFont="1" applyFill="1" applyBorder="1" applyAlignment="1">
      <alignment horizontal="left" vertical="center"/>
    </xf>
    <xf numFmtId="0" fontId="1" fillId="0" borderId="17" xfId="0" applyFont="1" applyFill="1" applyBorder="1" applyAlignment="1">
      <alignment horizontal="left" vertical="center" wrapText="1"/>
    </xf>
    <xf numFmtId="0" fontId="2" fillId="0" borderId="2" xfId="0" applyFont="1" applyFill="1" applyBorder="1" applyAlignment="1">
      <alignment horizontal="right" vertical="center" wrapText="1"/>
    </xf>
    <xf numFmtId="0" fontId="2" fillId="0" borderId="3" xfId="0" applyFont="1" applyFill="1" applyBorder="1" applyAlignment="1">
      <alignment horizontal="right" vertical="center" wrapText="1"/>
    </xf>
    <xf numFmtId="0" fontId="2" fillId="0" borderId="4" xfId="0" applyFont="1" applyFill="1" applyBorder="1" applyAlignment="1">
      <alignment horizontal="right" vertical="center" wrapText="1"/>
    </xf>
    <xf numFmtId="0" fontId="2" fillId="2" borderId="1" xfId="0" applyFont="1" applyFill="1" applyBorder="1" applyAlignment="1">
      <alignment horizontal="left" vertical="center"/>
    </xf>
    <xf numFmtId="0" fontId="8" fillId="0" borderId="1" xfId="0" applyFont="1" applyBorder="1" applyAlignment="1">
      <alignment horizontal="right" vertical="center"/>
    </xf>
    <xf numFmtId="0" fontId="9" fillId="0" borderId="1" xfId="0" applyFont="1" applyBorder="1" applyAlignment="1">
      <alignment horizontal="right" vertical="center"/>
    </xf>
    <xf numFmtId="0" fontId="1" fillId="0" borderId="0" xfId="0" applyFont="1" applyAlignment="1">
      <alignment horizontal="center"/>
    </xf>
    <xf numFmtId="0" fontId="2" fillId="0" borderId="0" xfId="0" applyFont="1" applyAlignment="1">
      <alignment horizontal="right"/>
    </xf>
    <xf numFmtId="0" fontId="3" fillId="0" borderId="0" xfId="0" applyFont="1" applyAlignment="1">
      <alignment horizontal="center"/>
    </xf>
    <xf numFmtId="0" fontId="3" fillId="0" borderId="0" xfId="0" applyFont="1" applyAlignment="1">
      <alignment horizontal="center" vertical="center"/>
    </xf>
    <xf numFmtId="0" fontId="2" fillId="0" borderId="1" xfId="0" applyFont="1" applyBorder="1" applyAlignment="1">
      <alignment horizontal="left" vertical="center"/>
    </xf>
    <xf numFmtId="0" fontId="3" fillId="0" borderId="1" xfId="0" applyFont="1" applyBorder="1" applyAlignment="1">
      <alignment horizontal="left" vertical="center"/>
    </xf>
    <xf numFmtId="0" fontId="9" fillId="5" borderId="5" xfId="0" applyFont="1" applyFill="1" applyBorder="1" applyAlignment="1">
      <alignment wrapText="1"/>
    </xf>
    <xf numFmtId="0" fontId="9" fillId="5" borderId="0" xfId="0" applyFont="1" applyFill="1" applyAlignment="1">
      <alignment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1" fillId="0" borderId="1" xfId="0" applyFont="1" applyBorder="1" applyAlignment="1">
      <alignment horizontal="left"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1" fillId="0" borderId="2" xfId="0" applyFont="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1" fillId="0" borderId="12" xfId="0" applyFont="1" applyBorder="1" applyAlignment="1">
      <alignment horizontal="left" vertical="center" wrapText="1"/>
    </xf>
    <xf numFmtId="0" fontId="0" fillId="0" borderId="13" xfId="0" applyBorder="1" applyAlignment="1">
      <alignment horizontal="left" vertical="center" wrapText="1"/>
    </xf>
    <xf numFmtId="0" fontId="0" fillId="0" borderId="19"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cellXfs>
  <cellStyles count="2">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237565</xdr:colOff>
      <xdr:row>3</xdr:row>
      <xdr:rowOff>180975</xdr:rowOff>
    </xdr:to>
    <xdr:pic>
      <xdr:nvPicPr>
        <xdr:cNvPr id="5" name="Picture 4" descr="MHCLG-log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47800" cy="75247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7"/>
  <sheetViews>
    <sheetView topLeftCell="A4" workbookViewId="0">
      <selection activeCell="A2" sqref="A2"/>
    </sheetView>
  </sheetViews>
  <sheetFormatPr defaultColWidth="8.85546875" defaultRowHeight="15" x14ac:dyDescent="0.25"/>
  <cols>
    <col min="1" max="1" width="8.85546875" style="5"/>
    <col min="2" max="2" width="18.28515625" style="5" customWidth="1"/>
    <col min="3" max="3" width="76.28515625" style="5" customWidth="1"/>
    <col min="4" max="257" width="8.85546875" style="5"/>
    <col min="258" max="258" width="18.28515625" style="5" customWidth="1"/>
    <col min="259" max="259" width="62.42578125" style="5" customWidth="1"/>
    <col min="260" max="513" width="8.85546875" style="5"/>
    <col min="514" max="514" width="18.28515625" style="5" customWidth="1"/>
    <col min="515" max="515" width="62.42578125" style="5" customWidth="1"/>
    <col min="516" max="769" width="8.85546875" style="5"/>
    <col min="770" max="770" width="18.28515625" style="5" customWidth="1"/>
    <col min="771" max="771" width="62.42578125" style="5" customWidth="1"/>
    <col min="772" max="1025" width="8.85546875" style="5"/>
    <col min="1026" max="1026" width="18.28515625" style="5" customWidth="1"/>
    <col min="1027" max="1027" width="62.42578125" style="5" customWidth="1"/>
    <col min="1028" max="1281" width="8.85546875" style="5"/>
    <col min="1282" max="1282" width="18.28515625" style="5" customWidth="1"/>
    <col min="1283" max="1283" width="62.42578125" style="5" customWidth="1"/>
    <col min="1284" max="1537" width="8.85546875" style="5"/>
    <col min="1538" max="1538" width="18.28515625" style="5" customWidth="1"/>
    <col min="1539" max="1539" width="62.42578125" style="5" customWidth="1"/>
    <col min="1540" max="1793" width="8.85546875" style="5"/>
    <col min="1794" max="1794" width="18.28515625" style="5" customWidth="1"/>
    <col min="1795" max="1795" width="62.42578125" style="5" customWidth="1"/>
    <col min="1796" max="2049" width="8.85546875" style="5"/>
    <col min="2050" max="2050" width="18.28515625" style="5" customWidth="1"/>
    <col min="2051" max="2051" width="62.42578125" style="5" customWidth="1"/>
    <col min="2052" max="2305" width="8.85546875" style="5"/>
    <col min="2306" max="2306" width="18.28515625" style="5" customWidth="1"/>
    <col min="2307" max="2307" width="62.42578125" style="5" customWidth="1"/>
    <col min="2308" max="2561" width="8.85546875" style="5"/>
    <col min="2562" max="2562" width="18.28515625" style="5" customWidth="1"/>
    <col min="2563" max="2563" width="62.42578125" style="5" customWidth="1"/>
    <col min="2564" max="2817" width="8.85546875" style="5"/>
    <col min="2818" max="2818" width="18.28515625" style="5" customWidth="1"/>
    <col min="2819" max="2819" width="62.42578125" style="5" customWidth="1"/>
    <col min="2820" max="3073" width="8.85546875" style="5"/>
    <col min="3074" max="3074" width="18.28515625" style="5" customWidth="1"/>
    <col min="3075" max="3075" width="62.42578125" style="5" customWidth="1"/>
    <col min="3076" max="3329" width="8.85546875" style="5"/>
    <col min="3330" max="3330" width="18.28515625" style="5" customWidth="1"/>
    <col min="3331" max="3331" width="62.42578125" style="5" customWidth="1"/>
    <col min="3332" max="3585" width="8.85546875" style="5"/>
    <col min="3586" max="3586" width="18.28515625" style="5" customWidth="1"/>
    <col min="3587" max="3587" width="62.42578125" style="5" customWidth="1"/>
    <col min="3588" max="3841" width="8.85546875" style="5"/>
    <col min="3842" max="3842" width="18.28515625" style="5" customWidth="1"/>
    <col min="3843" max="3843" width="62.42578125" style="5" customWidth="1"/>
    <col min="3844" max="4097" width="8.85546875" style="5"/>
    <col min="4098" max="4098" width="18.28515625" style="5" customWidth="1"/>
    <col min="4099" max="4099" width="62.42578125" style="5" customWidth="1"/>
    <col min="4100" max="4353" width="8.85546875" style="5"/>
    <col min="4354" max="4354" width="18.28515625" style="5" customWidth="1"/>
    <col min="4355" max="4355" width="62.42578125" style="5" customWidth="1"/>
    <col min="4356" max="4609" width="8.85546875" style="5"/>
    <col min="4610" max="4610" width="18.28515625" style="5" customWidth="1"/>
    <col min="4611" max="4611" width="62.42578125" style="5" customWidth="1"/>
    <col min="4612" max="4865" width="8.85546875" style="5"/>
    <col min="4866" max="4866" width="18.28515625" style="5" customWidth="1"/>
    <col min="4867" max="4867" width="62.42578125" style="5" customWidth="1"/>
    <col min="4868" max="5121" width="8.85546875" style="5"/>
    <col min="5122" max="5122" width="18.28515625" style="5" customWidth="1"/>
    <col min="5123" max="5123" width="62.42578125" style="5" customWidth="1"/>
    <col min="5124" max="5377" width="8.85546875" style="5"/>
    <col min="5378" max="5378" width="18.28515625" style="5" customWidth="1"/>
    <col min="5379" max="5379" width="62.42578125" style="5" customWidth="1"/>
    <col min="5380" max="5633" width="8.85546875" style="5"/>
    <col min="5634" max="5634" width="18.28515625" style="5" customWidth="1"/>
    <col min="5635" max="5635" width="62.42578125" style="5" customWidth="1"/>
    <col min="5636" max="5889" width="8.85546875" style="5"/>
    <col min="5890" max="5890" width="18.28515625" style="5" customWidth="1"/>
    <col min="5891" max="5891" width="62.42578125" style="5" customWidth="1"/>
    <col min="5892" max="6145" width="8.85546875" style="5"/>
    <col min="6146" max="6146" width="18.28515625" style="5" customWidth="1"/>
    <col min="6147" max="6147" width="62.42578125" style="5" customWidth="1"/>
    <col min="6148" max="6401" width="8.85546875" style="5"/>
    <col min="6402" max="6402" width="18.28515625" style="5" customWidth="1"/>
    <col min="6403" max="6403" width="62.42578125" style="5" customWidth="1"/>
    <col min="6404" max="6657" width="8.85546875" style="5"/>
    <col min="6658" max="6658" width="18.28515625" style="5" customWidth="1"/>
    <col min="6659" max="6659" width="62.42578125" style="5" customWidth="1"/>
    <col min="6660" max="6913" width="8.85546875" style="5"/>
    <col min="6914" max="6914" width="18.28515625" style="5" customWidth="1"/>
    <col min="6915" max="6915" width="62.42578125" style="5" customWidth="1"/>
    <col min="6916" max="7169" width="8.85546875" style="5"/>
    <col min="7170" max="7170" width="18.28515625" style="5" customWidth="1"/>
    <col min="7171" max="7171" width="62.42578125" style="5" customWidth="1"/>
    <col min="7172" max="7425" width="8.85546875" style="5"/>
    <col min="7426" max="7426" width="18.28515625" style="5" customWidth="1"/>
    <col min="7427" max="7427" width="62.42578125" style="5" customWidth="1"/>
    <col min="7428" max="7681" width="8.85546875" style="5"/>
    <col min="7682" max="7682" width="18.28515625" style="5" customWidth="1"/>
    <col min="7683" max="7683" width="62.42578125" style="5" customWidth="1"/>
    <col min="7684" max="7937" width="8.85546875" style="5"/>
    <col min="7938" max="7938" width="18.28515625" style="5" customWidth="1"/>
    <col min="7939" max="7939" width="62.42578125" style="5" customWidth="1"/>
    <col min="7940" max="8193" width="8.85546875" style="5"/>
    <col min="8194" max="8194" width="18.28515625" style="5" customWidth="1"/>
    <col min="8195" max="8195" width="62.42578125" style="5" customWidth="1"/>
    <col min="8196" max="8449" width="8.85546875" style="5"/>
    <col min="8450" max="8450" width="18.28515625" style="5" customWidth="1"/>
    <col min="8451" max="8451" width="62.42578125" style="5" customWidth="1"/>
    <col min="8452" max="8705" width="8.85546875" style="5"/>
    <col min="8706" max="8706" width="18.28515625" style="5" customWidth="1"/>
    <col min="8707" max="8707" width="62.42578125" style="5" customWidth="1"/>
    <col min="8708" max="8961" width="8.85546875" style="5"/>
    <col min="8962" max="8962" width="18.28515625" style="5" customWidth="1"/>
    <col min="8963" max="8963" width="62.42578125" style="5" customWidth="1"/>
    <col min="8964" max="9217" width="8.85546875" style="5"/>
    <col min="9218" max="9218" width="18.28515625" style="5" customWidth="1"/>
    <col min="9219" max="9219" width="62.42578125" style="5" customWidth="1"/>
    <col min="9220" max="9473" width="8.85546875" style="5"/>
    <col min="9474" max="9474" width="18.28515625" style="5" customWidth="1"/>
    <col min="9475" max="9475" width="62.42578125" style="5" customWidth="1"/>
    <col min="9476" max="9729" width="8.85546875" style="5"/>
    <col min="9730" max="9730" width="18.28515625" style="5" customWidth="1"/>
    <col min="9731" max="9731" width="62.42578125" style="5" customWidth="1"/>
    <col min="9732" max="9985" width="8.85546875" style="5"/>
    <col min="9986" max="9986" width="18.28515625" style="5" customWidth="1"/>
    <col min="9987" max="9987" width="62.42578125" style="5" customWidth="1"/>
    <col min="9988" max="10241" width="8.85546875" style="5"/>
    <col min="10242" max="10242" width="18.28515625" style="5" customWidth="1"/>
    <col min="10243" max="10243" width="62.42578125" style="5" customWidth="1"/>
    <col min="10244" max="10497" width="8.85546875" style="5"/>
    <col min="10498" max="10498" width="18.28515625" style="5" customWidth="1"/>
    <col min="10499" max="10499" width="62.42578125" style="5" customWidth="1"/>
    <col min="10500" max="10753" width="8.85546875" style="5"/>
    <col min="10754" max="10754" width="18.28515625" style="5" customWidth="1"/>
    <col min="10755" max="10755" width="62.42578125" style="5" customWidth="1"/>
    <col min="10756" max="11009" width="8.85546875" style="5"/>
    <col min="11010" max="11010" width="18.28515625" style="5" customWidth="1"/>
    <col min="11011" max="11011" width="62.42578125" style="5" customWidth="1"/>
    <col min="11012" max="11265" width="8.85546875" style="5"/>
    <col min="11266" max="11266" width="18.28515625" style="5" customWidth="1"/>
    <col min="11267" max="11267" width="62.42578125" style="5" customWidth="1"/>
    <col min="11268" max="11521" width="8.85546875" style="5"/>
    <col min="11522" max="11522" width="18.28515625" style="5" customWidth="1"/>
    <col min="11523" max="11523" width="62.42578125" style="5" customWidth="1"/>
    <col min="11524" max="11777" width="8.85546875" style="5"/>
    <col min="11778" max="11778" width="18.28515625" style="5" customWidth="1"/>
    <col min="11779" max="11779" width="62.42578125" style="5" customWidth="1"/>
    <col min="11780" max="12033" width="8.85546875" style="5"/>
    <col min="12034" max="12034" width="18.28515625" style="5" customWidth="1"/>
    <col min="12035" max="12035" width="62.42578125" style="5" customWidth="1"/>
    <col min="12036" max="12289" width="8.85546875" style="5"/>
    <col min="12290" max="12290" width="18.28515625" style="5" customWidth="1"/>
    <col min="12291" max="12291" width="62.42578125" style="5" customWidth="1"/>
    <col min="12292" max="12545" width="8.85546875" style="5"/>
    <col min="12546" max="12546" width="18.28515625" style="5" customWidth="1"/>
    <col min="12547" max="12547" width="62.42578125" style="5" customWidth="1"/>
    <col min="12548" max="12801" width="8.85546875" style="5"/>
    <col min="12802" max="12802" width="18.28515625" style="5" customWidth="1"/>
    <col min="12803" max="12803" width="62.42578125" style="5" customWidth="1"/>
    <col min="12804" max="13057" width="8.85546875" style="5"/>
    <col min="13058" max="13058" width="18.28515625" style="5" customWidth="1"/>
    <col min="13059" max="13059" width="62.42578125" style="5" customWidth="1"/>
    <col min="13060" max="13313" width="8.85546875" style="5"/>
    <col min="13314" max="13314" width="18.28515625" style="5" customWidth="1"/>
    <col min="13315" max="13315" width="62.42578125" style="5" customWidth="1"/>
    <col min="13316" max="13569" width="8.85546875" style="5"/>
    <col min="13570" max="13570" width="18.28515625" style="5" customWidth="1"/>
    <col min="13571" max="13571" width="62.42578125" style="5" customWidth="1"/>
    <col min="13572" max="13825" width="8.85546875" style="5"/>
    <col min="13826" max="13826" width="18.28515625" style="5" customWidth="1"/>
    <col min="13827" max="13827" width="62.42578125" style="5" customWidth="1"/>
    <col min="13828" max="14081" width="8.85546875" style="5"/>
    <col min="14082" max="14082" width="18.28515625" style="5" customWidth="1"/>
    <col min="14083" max="14083" width="62.42578125" style="5" customWidth="1"/>
    <col min="14084" max="14337" width="8.85546875" style="5"/>
    <col min="14338" max="14338" width="18.28515625" style="5" customWidth="1"/>
    <col min="14339" max="14339" width="62.42578125" style="5" customWidth="1"/>
    <col min="14340" max="14593" width="8.85546875" style="5"/>
    <col min="14594" max="14594" width="18.28515625" style="5" customWidth="1"/>
    <col min="14595" max="14595" width="62.42578125" style="5" customWidth="1"/>
    <col min="14596" max="14849" width="8.85546875" style="5"/>
    <col min="14850" max="14850" width="18.28515625" style="5" customWidth="1"/>
    <col min="14851" max="14851" width="62.42578125" style="5" customWidth="1"/>
    <col min="14852" max="15105" width="8.85546875" style="5"/>
    <col min="15106" max="15106" width="18.28515625" style="5" customWidth="1"/>
    <col min="15107" max="15107" width="62.42578125" style="5" customWidth="1"/>
    <col min="15108" max="15361" width="8.85546875" style="5"/>
    <col min="15362" max="15362" width="18.28515625" style="5" customWidth="1"/>
    <col min="15363" max="15363" width="62.42578125" style="5" customWidth="1"/>
    <col min="15364" max="15617" width="8.85546875" style="5"/>
    <col min="15618" max="15618" width="18.28515625" style="5" customWidth="1"/>
    <col min="15619" max="15619" width="62.42578125" style="5" customWidth="1"/>
    <col min="15620" max="15873" width="8.85546875" style="5"/>
    <col min="15874" max="15874" width="18.28515625" style="5" customWidth="1"/>
    <col min="15875" max="15875" width="62.42578125" style="5" customWidth="1"/>
    <col min="15876" max="16129" width="8.85546875" style="5"/>
    <col min="16130" max="16130" width="18.28515625" style="5" customWidth="1"/>
    <col min="16131" max="16131" width="62.42578125" style="5" customWidth="1"/>
    <col min="16132" max="16384" width="8.85546875" style="5"/>
  </cols>
  <sheetData>
    <row r="1" spans="1:3" x14ac:dyDescent="0.25">
      <c r="A1" s="43" t="s">
        <v>19</v>
      </c>
      <c r="B1" s="44"/>
      <c r="C1" s="44"/>
    </row>
    <row r="2" spans="1:3" ht="15.75" thickBot="1" x14ac:dyDescent="0.3">
      <c r="A2" s="19"/>
      <c r="B2" s="20"/>
      <c r="C2" s="20"/>
    </row>
    <row r="3" spans="1:3" ht="15.75" thickBot="1" x14ac:dyDescent="0.3">
      <c r="A3" s="21" t="s">
        <v>20</v>
      </c>
      <c r="B3" s="22" t="s">
        <v>21</v>
      </c>
      <c r="C3" s="23" t="s">
        <v>22</v>
      </c>
    </row>
    <row r="4" spans="1:3" x14ac:dyDescent="0.25">
      <c r="A4" s="40">
        <v>0</v>
      </c>
      <c r="B4" s="40" t="s">
        <v>23</v>
      </c>
      <c r="C4" s="24" t="s">
        <v>24</v>
      </c>
    </row>
    <row r="5" spans="1:3" ht="24.75" thickBot="1" x14ac:dyDescent="0.3">
      <c r="A5" s="42"/>
      <c r="B5" s="42"/>
      <c r="C5" s="25" t="s">
        <v>25</v>
      </c>
    </row>
    <row r="6" spans="1:3" x14ac:dyDescent="0.25">
      <c r="A6" s="40">
        <v>1</v>
      </c>
      <c r="B6" s="40" t="s">
        <v>26</v>
      </c>
      <c r="C6" s="24" t="s">
        <v>24</v>
      </c>
    </row>
    <row r="7" spans="1:3" ht="24" x14ac:dyDescent="0.25">
      <c r="A7" s="41"/>
      <c r="B7" s="41"/>
      <c r="C7" s="26" t="s">
        <v>27</v>
      </c>
    </row>
    <row r="8" spans="1:3" ht="36.75" thickBot="1" x14ac:dyDescent="0.3">
      <c r="A8" s="42"/>
      <c r="B8" s="42"/>
      <c r="C8" s="27" t="s">
        <v>28</v>
      </c>
    </row>
    <row r="9" spans="1:3" x14ac:dyDescent="0.25">
      <c r="A9" s="40">
        <v>2</v>
      </c>
      <c r="B9" s="40" t="s">
        <v>29</v>
      </c>
      <c r="C9" s="24" t="s">
        <v>24</v>
      </c>
    </row>
    <row r="10" spans="1:3" ht="24" x14ac:dyDescent="0.25">
      <c r="A10" s="41"/>
      <c r="B10" s="41"/>
      <c r="C10" s="26" t="s">
        <v>30</v>
      </c>
    </row>
    <row r="11" spans="1:3" ht="36.75" thickBot="1" x14ac:dyDescent="0.3">
      <c r="A11" s="42"/>
      <c r="B11" s="42"/>
      <c r="C11" s="27" t="s">
        <v>31</v>
      </c>
    </row>
    <row r="12" spans="1:3" x14ac:dyDescent="0.25">
      <c r="A12" s="40">
        <v>3</v>
      </c>
      <c r="B12" s="40" t="s">
        <v>32</v>
      </c>
      <c r="C12" s="24" t="s">
        <v>24</v>
      </c>
    </row>
    <row r="13" spans="1:3" ht="24" x14ac:dyDescent="0.25">
      <c r="A13" s="41"/>
      <c r="B13" s="41"/>
      <c r="C13" s="26" t="s">
        <v>33</v>
      </c>
    </row>
    <row r="14" spans="1:3" ht="36.75" thickBot="1" x14ac:dyDescent="0.3">
      <c r="A14" s="42"/>
      <c r="B14" s="42"/>
      <c r="C14" s="27" t="s">
        <v>34</v>
      </c>
    </row>
    <row r="15" spans="1:3" x14ac:dyDescent="0.25">
      <c r="A15" s="40">
        <v>4</v>
      </c>
      <c r="B15" s="40" t="s">
        <v>35</v>
      </c>
      <c r="C15" s="24" t="s">
        <v>24</v>
      </c>
    </row>
    <row r="16" spans="1:3" ht="36" x14ac:dyDescent="0.25">
      <c r="A16" s="41"/>
      <c r="B16" s="41"/>
      <c r="C16" s="26" t="s">
        <v>36</v>
      </c>
    </row>
    <row r="17" spans="1:3" ht="15.75" thickBot="1" x14ac:dyDescent="0.3">
      <c r="A17" s="42"/>
      <c r="B17" s="42"/>
      <c r="C17" s="27" t="s">
        <v>37</v>
      </c>
    </row>
  </sheetData>
  <mergeCells count="11">
    <mergeCell ref="A12:A14"/>
    <mergeCell ref="B12:B14"/>
    <mergeCell ref="A15:A17"/>
    <mergeCell ref="B15:B17"/>
    <mergeCell ref="A1:C1"/>
    <mergeCell ref="A4:A5"/>
    <mergeCell ref="B4:B5"/>
    <mergeCell ref="A6:A8"/>
    <mergeCell ref="B6:B8"/>
    <mergeCell ref="A9:A11"/>
    <mergeCell ref="B9:B11"/>
  </mergeCells>
  <pageMargins left="0.70866141732283472" right="0.70866141732283472" top="0.74803149606299213" bottom="0.74803149606299213"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tabSelected="1" zoomScale="85" zoomScaleNormal="85" workbookViewId="0">
      <selection activeCell="A33" sqref="A33"/>
    </sheetView>
  </sheetViews>
  <sheetFormatPr defaultRowHeight="15" x14ac:dyDescent="0.25"/>
  <cols>
    <col min="3" max="3" width="23.5703125" customWidth="1"/>
    <col min="4" max="4" width="14.42578125" bestFit="1" customWidth="1"/>
    <col min="7" max="7" width="33.5703125" customWidth="1"/>
    <col min="10" max="10" width="10" customWidth="1"/>
    <col min="11" max="11" width="10.7109375" customWidth="1"/>
  </cols>
  <sheetData>
    <row r="1" spans="1:11" x14ac:dyDescent="0.25">
      <c r="A1" s="1"/>
      <c r="B1" s="66"/>
      <c r="C1" s="66"/>
      <c r="D1" s="66"/>
      <c r="E1" s="66"/>
      <c r="F1" s="66"/>
      <c r="G1" s="66"/>
      <c r="H1" s="66"/>
      <c r="I1" s="66"/>
      <c r="J1" s="66"/>
      <c r="K1" s="66"/>
    </row>
    <row r="2" spans="1:11" x14ac:dyDescent="0.25">
      <c r="A2" s="1"/>
      <c r="B2" s="67" t="s">
        <v>0</v>
      </c>
      <c r="C2" s="67"/>
      <c r="D2" s="67"/>
      <c r="E2" s="67"/>
      <c r="F2" s="67"/>
      <c r="G2" s="67"/>
      <c r="H2" s="67"/>
      <c r="I2" s="67"/>
      <c r="J2" s="67"/>
      <c r="K2" s="67"/>
    </row>
    <row r="3" spans="1:11" x14ac:dyDescent="0.25">
      <c r="A3" s="68"/>
      <c r="B3" s="68"/>
      <c r="C3" s="68"/>
      <c r="D3" s="68"/>
      <c r="E3" s="68"/>
      <c r="F3" s="68"/>
      <c r="G3" s="68"/>
      <c r="H3" s="68"/>
      <c r="I3" s="68"/>
      <c r="J3" s="68"/>
      <c r="K3" s="68"/>
    </row>
    <row r="4" spans="1:11" x14ac:dyDescent="0.25">
      <c r="A4" s="69" t="s">
        <v>3</v>
      </c>
      <c r="B4" s="69"/>
      <c r="C4" s="69"/>
      <c r="D4" s="69"/>
      <c r="E4" s="69"/>
      <c r="F4" s="69"/>
      <c r="G4" s="69"/>
      <c r="H4" s="69"/>
      <c r="I4" s="69"/>
      <c r="J4" s="69"/>
      <c r="K4" s="69"/>
    </row>
    <row r="5" spans="1:11" x14ac:dyDescent="0.25">
      <c r="A5" s="2"/>
      <c r="B5" s="2"/>
      <c r="C5" s="2"/>
      <c r="D5" s="3"/>
      <c r="E5" s="2"/>
      <c r="F5" s="2"/>
      <c r="G5" s="2"/>
      <c r="H5" s="2"/>
      <c r="I5" s="2"/>
      <c r="J5" s="2"/>
      <c r="K5" s="2"/>
    </row>
    <row r="6" spans="1:11" x14ac:dyDescent="0.25">
      <c r="A6" s="70" t="s">
        <v>1</v>
      </c>
      <c r="B6" s="71"/>
      <c r="C6" s="71"/>
      <c r="D6" s="71"/>
      <c r="E6" s="71"/>
      <c r="F6" s="71"/>
      <c r="G6" s="71"/>
      <c r="H6" s="71"/>
      <c r="I6" s="71"/>
      <c r="J6" s="71"/>
      <c r="K6" s="71"/>
    </row>
    <row r="7" spans="1:11" x14ac:dyDescent="0.25">
      <c r="A7" s="74" t="s">
        <v>2</v>
      </c>
      <c r="B7" s="75"/>
      <c r="C7" s="75"/>
      <c r="D7" s="75"/>
      <c r="E7" s="75"/>
      <c r="F7" s="75"/>
      <c r="G7" s="75"/>
      <c r="H7" s="75"/>
      <c r="I7" s="75"/>
      <c r="J7" s="75"/>
      <c r="K7" s="76"/>
    </row>
    <row r="8" spans="1:11" x14ac:dyDescent="0.25">
      <c r="A8" s="74" t="s">
        <v>45</v>
      </c>
      <c r="B8" s="75"/>
      <c r="C8" s="75"/>
      <c r="D8" s="75"/>
      <c r="E8" s="75"/>
      <c r="F8" s="75"/>
      <c r="G8" s="75"/>
      <c r="H8" s="75"/>
      <c r="I8" s="75"/>
      <c r="J8" s="75"/>
      <c r="K8" s="76"/>
    </row>
    <row r="10" spans="1:11" x14ac:dyDescent="0.25">
      <c r="A10" s="77" t="s">
        <v>4</v>
      </c>
      <c r="B10" s="78"/>
      <c r="C10" s="78"/>
      <c r="D10" s="78"/>
      <c r="E10" s="78"/>
      <c r="F10" s="78"/>
      <c r="G10" s="78"/>
      <c r="H10" s="78"/>
      <c r="I10" s="78"/>
      <c r="J10" s="78"/>
      <c r="K10" s="78"/>
    </row>
    <row r="11" spans="1:11" ht="14.45" customHeight="1" x14ac:dyDescent="0.25">
      <c r="A11" s="70" t="s">
        <v>5</v>
      </c>
      <c r="B11" s="70"/>
      <c r="C11" s="70"/>
      <c r="D11" s="70"/>
      <c r="E11" s="70"/>
      <c r="F11" s="70" t="s">
        <v>55</v>
      </c>
      <c r="G11" s="70"/>
      <c r="H11" s="70"/>
      <c r="I11" s="70"/>
      <c r="J11" s="70"/>
      <c r="K11" s="70"/>
    </row>
    <row r="12" spans="1:11" x14ac:dyDescent="0.25">
      <c r="A12" s="79" t="s">
        <v>43</v>
      </c>
      <c r="B12" s="79"/>
      <c r="C12" s="79"/>
      <c r="D12" s="79"/>
      <c r="E12" s="79"/>
      <c r="F12" s="79" t="s">
        <v>41</v>
      </c>
      <c r="G12" s="79"/>
      <c r="H12" s="79"/>
      <c r="I12" s="79"/>
      <c r="J12" s="79"/>
      <c r="K12" s="79"/>
    </row>
    <row r="13" spans="1:11" x14ac:dyDescent="0.25">
      <c r="A13" s="82" t="s">
        <v>56</v>
      </c>
      <c r="B13" s="83"/>
      <c r="C13" s="83"/>
      <c r="D13" s="83"/>
      <c r="E13" s="84"/>
      <c r="F13" s="82" t="s">
        <v>57</v>
      </c>
      <c r="G13" s="83"/>
      <c r="H13" s="83"/>
      <c r="I13" s="83"/>
      <c r="J13" s="83"/>
      <c r="K13" s="84"/>
    </row>
    <row r="14" spans="1:11" x14ac:dyDescent="0.25">
      <c r="A14" s="79" t="s">
        <v>44</v>
      </c>
      <c r="B14" s="79"/>
      <c r="C14" s="79"/>
      <c r="D14" s="79"/>
      <c r="E14" s="79"/>
      <c r="F14" s="79" t="s">
        <v>42</v>
      </c>
      <c r="G14" s="79"/>
      <c r="H14" s="79"/>
      <c r="I14" s="79"/>
      <c r="J14" s="79"/>
      <c r="K14" s="79"/>
    </row>
    <row r="16" spans="1:11" x14ac:dyDescent="0.25">
      <c r="A16" s="63" t="s">
        <v>11</v>
      </c>
      <c r="B16" s="63"/>
      <c r="C16" s="63"/>
      <c r="D16" s="63"/>
      <c r="E16" s="63"/>
      <c r="F16" s="63"/>
      <c r="G16" s="63"/>
      <c r="H16" s="63"/>
      <c r="I16" s="63"/>
      <c r="J16" s="63"/>
      <c r="K16" s="63"/>
    </row>
    <row r="17" spans="1:18" ht="45" x14ac:dyDescent="0.25">
      <c r="A17" s="70" t="s">
        <v>17</v>
      </c>
      <c r="B17" s="70"/>
      <c r="C17" s="70"/>
      <c r="D17" s="4" t="s">
        <v>12</v>
      </c>
      <c r="E17" s="80" t="s">
        <v>13</v>
      </c>
      <c r="F17" s="81"/>
      <c r="G17" s="81"/>
      <c r="H17" s="6" t="s">
        <v>6</v>
      </c>
      <c r="I17" s="7" t="s">
        <v>7</v>
      </c>
      <c r="J17" s="7" t="s">
        <v>8</v>
      </c>
      <c r="K17" s="6" t="s">
        <v>9</v>
      </c>
    </row>
    <row r="18" spans="1:18" ht="43.5" customHeight="1" x14ac:dyDescent="0.25">
      <c r="A18" s="85" t="s">
        <v>47</v>
      </c>
      <c r="B18" s="86"/>
      <c r="C18" s="87"/>
      <c r="D18" s="33">
        <v>1.1000000000000001</v>
      </c>
      <c r="E18" s="48" t="s">
        <v>49</v>
      </c>
      <c r="F18" s="54"/>
      <c r="G18" s="55"/>
      <c r="H18" s="29">
        <v>20</v>
      </c>
      <c r="I18" s="9"/>
      <c r="J18" s="9">
        <f t="shared" ref="J18:J23" si="0">SUM(H18/4*I18)</f>
        <v>0</v>
      </c>
      <c r="K18" s="30">
        <v>2</v>
      </c>
    </row>
    <row r="19" spans="1:18" ht="89.25" customHeight="1" x14ac:dyDescent="0.25">
      <c r="A19" s="88"/>
      <c r="B19" s="89"/>
      <c r="C19" s="90"/>
      <c r="D19" s="33">
        <v>1.2</v>
      </c>
      <c r="E19" s="45" t="s">
        <v>51</v>
      </c>
      <c r="F19" s="46"/>
      <c r="G19" s="47"/>
      <c r="H19" s="29">
        <v>10</v>
      </c>
      <c r="I19" s="9"/>
      <c r="J19" s="9">
        <f t="shared" si="0"/>
        <v>0</v>
      </c>
      <c r="K19" s="30">
        <v>2</v>
      </c>
      <c r="L19" s="36"/>
      <c r="M19" s="37"/>
      <c r="N19" s="37"/>
      <c r="O19" s="37"/>
      <c r="P19" s="37"/>
      <c r="Q19" s="37"/>
      <c r="R19" s="37"/>
    </row>
    <row r="20" spans="1:18" ht="87.75" customHeight="1" x14ac:dyDescent="0.25">
      <c r="A20" s="85" t="s">
        <v>46</v>
      </c>
      <c r="B20" s="86"/>
      <c r="C20" s="87"/>
      <c r="D20" s="33">
        <v>2.1</v>
      </c>
      <c r="E20" s="48" t="s">
        <v>52</v>
      </c>
      <c r="F20" s="54"/>
      <c r="G20" s="55"/>
      <c r="H20" s="29">
        <v>15</v>
      </c>
      <c r="I20" s="9"/>
      <c r="J20" s="9">
        <f t="shared" si="0"/>
        <v>0</v>
      </c>
      <c r="K20" s="9">
        <v>2</v>
      </c>
      <c r="L20" s="72"/>
      <c r="M20" s="73"/>
      <c r="N20" s="73"/>
      <c r="O20" s="73"/>
      <c r="P20" s="73"/>
      <c r="Q20" s="73"/>
      <c r="R20" s="73"/>
    </row>
    <row r="21" spans="1:18" ht="102" customHeight="1" x14ac:dyDescent="0.25">
      <c r="A21" s="88"/>
      <c r="B21" s="89"/>
      <c r="C21" s="90"/>
      <c r="D21" s="33">
        <v>2.2000000000000002</v>
      </c>
      <c r="E21" s="48" t="s">
        <v>54</v>
      </c>
      <c r="F21" s="49"/>
      <c r="G21" s="50"/>
      <c r="H21" s="29">
        <v>15</v>
      </c>
      <c r="I21" s="9"/>
      <c r="J21" s="9">
        <f t="shared" si="0"/>
        <v>0</v>
      </c>
      <c r="K21" s="9">
        <v>2</v>
      </c>
      <c r="L21" s="38"/>
      <c r="M21" s="39"/>
      <c r="N21" s="39"/>
      <c r="O21" s="39"/>
      <c r="P21" s="39"/>
      <c r="Q21" s="39"/>
      <c r="R21" s="39"/>
    </row>
    <row r="22" spans="1:18" ht="43.5" customHeight="1" x14ac:dyDescent="0.25">
      <c r="A22" s="85" t="s">
        <v>48</v>
      </c>
      <c r="B22" s="86"/>
      <c r="C22" s="87"/>
      <c r="D22" s="33">
        <v>3.1</v>
      </c>
      <c r="E22" s="48" t="s">
        <v>50</v>
      </c>
      <c r="F22" s="54"/>
      <c r="G22" s="55"/>
      <c r="H22" s="29">
        <v>5</v>
      </c>
      <c r="I22" s="9"/>
      <c r="J22" s="9">
        <f t="shared" si="0"/>
        <v>0</v>
      </c>
      <c r="K22" s="9">
        <v>2</v>
      </c>
    </row>
    <row r="23" spans="1:18" ht="72" customHeight="1" x14ac:dyDescent="0.25">
      <c r="A23" s="88"/>
      <c r="B23" s="89"/>
      <c r="C23" s="90"/>
      <c r="D23" s="33">
        <v>3.2</v>
      </c>
      <c r="E23" s="48" t="s">
        <v>53</v>
      </c>
      <c r="F23" s="49"/>
      <c r="G23" s="50"/>
      <c r="H23" s="34">
        <v>5</v>
      </c>
      <c r="I23" s="9"/>
      <c r="J23" s="9">
        <f t="shared" si="0"/>
        <v>0</v>
      </c>
      <c r="K23" s="9">
        <v>2</v>
      </c>
    </row>
    <row r="24" spans="1:18" ht="22.5" customHeight="1" x14ac:dyDescent="0.25">
      <c r="A24" s="64" t="s">
        <v>18</v>
      </c>
      <c r="B24" s="64"/>
      <c r="C24" s="64"/>
      <c r="D24" s="64"/>
      <c r="E24" s="64"/>
      <c r="F24" s="64"/>
      <c r="G24" s="64"/>
      <c r="H24" s="28">
        <f>SUM(H18:H23)</f>
        <v>70</v>
      </c>
      <c r="I24" s="51"/>
      <c r="J24" s="52"/>
      <c r="K24" s="53"/>
    </row>
    <row r="25" spans="1:18" x14ac:dyDescent="0.25">
      <c r="A25" s="60" t="s">
        <v>15</v>
      </c>
      <c r="B25" s="61"/>
      <c r="C25" s="61"/>
      <c r="D25" s="61"/>
      <c r="E25" s="61"/>
      <c r="F25" s="61"/>
      <c r="G25" s="61"/>
      <c r="H25" s="61"/>
      <c r="I25" s="62"/>
      <c r="J25" s="10">
        <f>SUM(J18:J23)</f>
        <v>0</v>
      </c>
      <c r="K25" s="11"/>
    </row>
    <row r="26" spans="1:18" x14ac:dyDescent="0.25">
      <c r="A26" s="12"/>
      <c r="B26" s="12"/>
      <c r="C26" s="12"/>
      <c r="D26" s="12"/>
      <c r="E26" s="8"/>
      <c r="F26" s="8"/>
      <c r="G26" s="8"/>
      <c r="H26" s="8"/>
      <c r="I26" s="14"/>
      <c r="J26" s="14"/>
      <c r="K26" s="14"/>
      <c r="L26" s="15"/>
    </row>
    <row r="27" spans="1:18" x14ac:dyDescent="0.25">
      <c r="A27" s="63" t="s">
        <v>14</v>
      </c>
      <c r="B27" s="63"/>
      <c r="C27" s="63"/>
      <c r="D27" s="63"/>
      <c r="E27" s="63"/>
      <c r="F27" s="63"/>
      <c r="G27" s="63"/>
      <c r="H27" s="63"/>
      <c r="I27" s="63"/>
      <c r="J27" s="63"/>
      <c r="K27" s="63"/>
      <c r="L27" s="15"/>
    </row>
    <row r="28" spans="1:18" ht="147" customHeight="1" x14ac:dyDescent="0.25">
      <c r="A28" s="56" t="s">
        <v>40</v>
      </c>
      <c r="B28" s="57"/>
      <c r="C28" s="58"/>
      <c r="D28" s="35">
        <v>7</v>
      </c>
      <c r="E28" s="59" t="s">
        <v>39</v>
      </c>
      <c r="F28" s="59"/>
      <c r="G28" s="59"/>
      <c r="H28" s="31">
        <v>30</v>
      </c>
      <c r="I28" s="13"/>
      <c r="J28" s="13">
        <f>SUM(H28/4*I28)</f>
        <v>0</v>
      </c>
      <c r="K28" s="13" t="s">
        <v>38</v>
      </c>
    </row>
    <row r="29" spans="1:18" ht="22.5" customHeight="1" x14ac:dyDescent="0.25">
      <c r="A29" s="65" t="s">
        <v>18</v>
      </c>
      <c r="B29" s="65"/>
      <c r="C29" s="65"/>
      <c r="D29" s="65"/>
      <c r="E29" s="65"/>
      <c r="F29" s="65"/>
      <c r="G29" s="65"/>
      <c r="H29" s="28">
        <f>SUM(H28)</f>
        <v>30</v>
      </c>
      <c r="I29" s="51"/>
      <c r="J29" s="52"/>
      <c r="K29" s="53"/>
    </row>
    <row r="30" spans="1:18" x14ac:dyDescent="0.25">
      <c r="A30" s="60" t="s">
        <v>16</v>
      </c>
      <c r="B30" s="61"/>
      <c r="C30" s="61"/>
      <c r="D30" s="61"/>
      <c r="E30" s="61"/>
      <c r="F30" s="61"/>
      <c r="G30" s="61"/>
      <c r="H30" s="61"/>
      <c r="I30" s="62"/>
      <c r="J30" s="10">
        <f>SUM(J28)</f>
        <v>0</v>
      </c>
      <c r="K30" s="11"/>
    </row>
    <row r="31" spans="1:18" x14ac:dyDescent="0.25">
      <c r="A31" s="60" t="s">
        <v>10</v>
      </c>
      <c r="B31" s="61"/>
      <c r="C31" s="61"/>
      <c r="D31" s="61"/>
      <c r="E31" s="61"/>
      <c r="F31" s="61"/>
      <c r="G31" s="61"/>
      <c r="H31" s="61"/>
      <c r="I31" s="62"/>
      <c r="J31" s="32">
        <f>J25+J30</f>
        <v>0</v>
      </c>
    </row>
    <row r="32" spans="1:18" x14ac:dyDescent="0.25">
      <c r="A32" s="17"/>
      <c r="B32" s="18"/>
      <c r="C32" s="18"/>
      <c r="D32" s="18"/>
      <c r="E32" s="18"/>
      <c r="F32" s="18"/>
      <c r="G32" s="18"/>
      <c r="H32" s="18"/>
      <c r="I32" s="18"/>
      <c r="J32" s="16"/>
    </row>
  </sheetData>
  <mergeCells count="39">
    <mergeCell ref="F13:K13"/>
    <mergeCell ref="A13:E13"/>
    <mergeCell ref="A22:C23"/>
    <mergeCell ref="A20:C21"/>
    <mergeCell ref="A18:C19"/>
    <mergeCell ref="L20:R20"/>
    <mergeCell ref="A31:I31"/>
    <mergeCell ref="A7:K7"/>
    <mergeCell ref="A10:K10"/>
    <mergeCell ref="A8:K8"/>
    <mergeCell ref="A11:E11"/>
    <mergeCell ref="F11:K11"/>
    <mergeCell ref="A12:E12"/>
    <mergeCell ref="F12:K12"/>
    <mergeCell ref="A14:E14"/>
    <mergeCell ref="F14:K14"/>
    <mergeCell ref="A16:K16"/>
    <mergeCell ref="A17:C17"/>
    <mergeCell ref="E17:G17"/>
    <mergeCell ref="B1:K1"/>
    <mergeCell ref="B2:K2"/>
    <mergeCell ref="A3:K3"/>
    <mergeCell ref="A4:K4"/>
    <mergeCell ref="A6:K6"/>
    <mergeCell ref="A30:I30"/>
    <mergeCell ref="E20:G20"/>
    <mergeCell ref="E22:G22"/>
    <mergeCell ref="E21:G21"/>
    <mergeCell ref="A27:K27"/>
    <mergeCell ref="A25:I25"/>
    <mergeCell ref="A24:G24"/>
    <mergeCell ref="I24:K24"/>
    <mergeCell ref="A29:G29"/>
    <mergeCell ref="E19:G19"/>
    <mergeCell ref="E23:G23"/>
    <mergeCell ref="I29:K29"/>
    <mergeCell ref="E18:G18"/>
    <mergeCell ref="A28:C28"/>
    <mergeCell ref="E28:G2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8270c081-d9f3-48ae-83c7-c2320a8ca25c"/>
</file>

<file path=customXml/itemProps1.xml><?xml version="1.0" encoding="utf-8"?>
<ds:datastoreItem xmlns:ds="http://schemas.openxmlformats.org/officeDocument/2006/customXml" ds:itemID="{F9A2F9AC-2860-406D-94DD-6EC3421B121E}">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Scoring Guidance</vt:lpstr>
      <vt:lpstr>Award Criteria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2018-09-14T07:50:49Z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90faad67-bb36-4dc0-a4ad-969b3e08ad05</vt:lpwstr>
  </property>
  <property fmtid="{D5CDD505-2E9C-101B-9397-08002B2CF9AE}" pid="3" name="bjSaver">
    <vt:lpwstr>pf21UD3tRvKoOe1MyOD5BEqIc1mNYKpX</vt:lpwstr>
  </property>
  <property fmtid="{D5CDD505-2E9C-101B-9397-08002B2CF9AE}" pid="4" name="bjDocumentSecurityLabel">
    <vt:lpwstr>No Marking</vt:lpwstr>
  </property>
</Properties>
</file>