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ERVICES\Grounds Maintenance\2021 - New Contract\Contract Docs\"/>
    </mc:Choice>
  </mc:AlternateContent>
  <xr:revisionPtr revIDLastSave="0" documentId="13_ncr:1_{4D3D75EB-4ADC-4203-AAC7-9A8CC8A3FD2F}" xr6:coauthVersionLast="47" xr6:coauthVersionMax="47" xr10:uidLastSave="{00000000-0000-0000-0000-000000000000}"/>
  <bookViews>
    <workbookView xWindow="-108" yWindow="-108" windowWidth="23256" windowHeight="12576" xr2:uid="{49E9EADB-A2E6-4C00-B482-203709283213}"/>
  </bookViews>
  <sheets>
    <sheet name="GM - Propose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4" l="1"/>
  <c r="AC26" i="4"/>
  <c r="AB26" i="4"/>
  <c r="Y26" i="4"/>
  <c r="X26" i="4"/>
  <c r="T26" i="4"/>
  <c r="U26" i="4"/>
  <c r="S26" i="4"/>
  <c r="O26" i="4"/>
  <c r="M26" i="4"/>
  <c r="K26" i="4"/>
  <c r="J26" i="4"/>
  <c r="I26" i="4"/>
  <c r="F26" i="4"/>
  <c r="C26" i="4"/>
  <c r="B26" i="4"/>
  <c r="D26" i="4"/>
  <c r="E26" i="4"/>
  <c r="G26" i="4"/>
  <c r="N26" i="4"/>
  <c r="P26" i="4"/>
  <c r="Q26" i="4"/>
  <c r="V26" i="4"/>
  <c r="AG26" i="4"/>
  <c r="AF26" i="4"/>
  <c r="AE26" i="4"/>
</calcChain>
</file>

<file path=xl/sharedStrings.xml><?xml version="1.0" encoding="utf-8"?>
<sst xmlns="http://schemas.openxmlformats.org/spreadsheetml/2006/main" count="56" uniqueCount="56">
  <si>
    <t>Allotments Strip</t>
  </si>
  <si>
    <t>The Moors</t>
  </si>
  <si>
    <t>Moorside</t>
  </si>
  <si>
    <t>Mount Road</t>
  </si>
  <si>
    <t>Pound Lane</t>
  </si>
  <si>
    <t>Siegecross</t>
  </si>
  <si>
    <t>Turnfields</t>
  </si>
  <si>
    <t>Crowfield Drive</t>
  </si>
  <si>
    <t>Kennet Heath</t>
  </si>
  <si>
    <t xml:space="preserve"> </t>
  </si>
  <si>
    <t>Browning Close</t>
  </si>
  <si>
    <t>Brownsfield Road</t>
  </si>
  <si>
    <t>Dunstan Green</t>
  </si>
  <si>
    <t>St. Mary's Churchyard</t>
  </si>
  <si>
    <t>Suckers on Lime Trees. Remove 1 per annum Epicormics Shoots on Large Tree</t>
  </si>
  <si>
    <t>SITE</t>
  </si>
  <si>
    <t>Allotments</t>
  </si>
  <si>
    <t>Code Y. Informal Hedge. 1 per annum in January</t>
  </si>
  <si>
    <t>Rose and Shrub Beds in open spaces. Weed and remove Litter every 4 Weeks from March 1 to October 31</t>
  </si>
  <si>
    <t>Pruning and Care of Shrubs. 1 per annum</t>
  </si>
  <si>
    <t>Grass Code A. Ornamental Boxed. As required</t>
  </si>
  <si>
    <t>Grass Code B. Performance Cut (25-60mm) As required</t>
  </si>
  <si>
    <t>Clean Paths and Hard Surfaces. 1 per Month</t>
  </si>
  <si>
    <t>Inspect and top up Mulch on Shrub and Rose Beds. 1 per Annum to 75mm</t>
  </si>
  <si>
    <t>Herbicide Treatment of Paths and Hard Surfaces. 2 per annum in April &amp; August</t>
  </si>
  <si>
    <t>Grass Code C. Open Spaces Grass Cutting : 10occs</t>
  </si>
  <si>
    <t>Grass Code E. Naturalised Bulb</t>
  </si>
  <si>
    <t>Code Z.    Hedge. Three-yearly in January</t>
  </si>
  <si>
    <t>London Road Cemetery</t>
  </si>
  <si>
    <t>Burdwood</t>
  </si>
  <si>
    <t>Dunston Park</t>
  </si>
  <si>
    <t>Frank Hutchings Comm Hall</t>
  </si>
  <si>
    <t>Removal of dead flowers / floral tributes - fortnightly</t>
  </si>
  <si>
    <t>Code X. Formal Hedge. 2 per annum. February &amp; September</t>
  </si>
  <si>
    <t>Grass Code D. Summer Meadow. 2 per annum. Feb/March &amp; Sept/Oct</t>
  </si>
  <si>
    <t>The Broadway</t>
  </si>
  <si>
    <t>GRASS CUTTING - Specification 3</t>
  </si>
  <si>
    <t>HEDGE CUTTING - Specification 4</t>
  </si>
  <si>
    <t>CLEANSING AND ASSOCIATED ACTIVITIES - Specification 5</t>
  </si>
  <si>
    <t>MAINTENANCE AND CARE OF SHRUB BEDS - Specification 6</t>
  </si>
  <si>
    <t>MAINTENANCE OF DITCHES, STREAMS AND CULVERTS - Specification 7</t>
  </si>
  <si>
    <t>MAINTENANCE OF FOOTBALL PITCHES - Specification 8</t>
  </si>
  <si>
    <t>Maintenance of Exterior Furniture - Specification 9</t>
  </si>
  <si>
    <t>Football Pitches Marking &amp; Maintenance</t>
  </si>
  <si>
    <t>Football Pitches Regime of Care</t>
  </si>
  <si>
    <t>Lamb Close Play Area</t>
  </si>
  <si>
    <t>Leaf &amp; Tree Debris Clearance. Fortnightly. Oct to Feb</t>
  </si>
  <si>
    <t>Leaf &amp; Tree Debris Clearance. Monthly. Oct to Feb</t>
  </si>
  <si>
    <t>Total</t>
  </si>
  <si>
    <t>Maintenance of Exterior Furniture
Wooden Benches</t>
  </si>
  <si>
    <t>Maintenance of Exterior Furniture
Metal or Plastic Benches</t>
  </si>
  <si>
    <t>Maintenance of Exterior Furniture
Picnic Tables</t>
  </si>
  <si>
    <r>
      <t xml:space="preserve">Grass Code B. Performance Cut (25-60mm) As required </t>
    </r>
    <r>
      <rPr>
        <b/>
        <sz val="11"/>
        <color theme="1"/>
        <rFont val="Calibri"/>
        <family val="2"/>
        <scheme val="minor"/>
      </rPr>
      <t>STRIMMING BUNDS</t>
    </r>
  </si>
  <si>
    <t>Pond Maintenance</t>
  </si>
  <si>
    <t>Ditch / Culvert Maintenance Monthly</t>
  </si>
  <si>
    <t>Ditch / Culvert Maintenance
Twice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</si>
</sst>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4BBC-78BD-419B-AAEC-5E321747C560}">
  <sheetPr>
    <pageSetUpPr fitToPage="1"/>
  </sheetPr>
  <dimension ref="A3:AH30"/>
  <sheetViews>
    <sheetView tabSelected="1" zoomScale="91" zoomScaleNormal="91" workbookViewId="0">
      <selection activeCell="U16" sqref="U16"/>
    </sheetView>
  </sheetViews>
  <sheetFormatPr defaultRowHeight="14.4" x14ac:dyDescent="0.3"/>
  <cols>
    <col min="1" max="1" width="27.88671875" customWidth="1"/>
    <col min="2" max="2" width="18" customWidth="1"/>
    <col min="3" max="5" width="16" customWidth="1"/>
    <col min="6" max="7" width="16.6640625" customWidth="1"/>
    <col min="8" max="8" width="4.6640625" customWidth="1"/>
    <col min="9" max="9" width="13.6640625" customWidth="1"/>
    <col min="10" max="10" width="15.109375" customWidth="1"/>
    <col min="11" max="11" width="13.6640625" customWidth="1"/>
    <col min="12" max="12" width="4.88671875" customWidth="1"/>
    <col min="13" max="13" width="19.33203125" customWidth="1"/>
    <col min="14" max="15" width="11.5546875" customWidth="1"/>
    <col min="16" max="16" width="21.33203125" customWidth="1"/>
    <col min="17" max="17" width="13.109375" customWidth="1"/>
    <col min="18" max="18" width="4.88671875" customWidth="1"/>
    <col min="19" max="19" width="19.6640625" style="3" customWidth="1"/>
    <col min="20" max="20" width="13.44140625" style="3" customWidth="1"/>
    <col min="21" max="21" width="27" customWidth="1"/>
    <col min="22" max="22" width="20.109375" customWidth="1"/>
    <col min="23" max="23" width="4.88671875" customWidth="1"/>
    <col min="24" max="24" width="13.5546875" customWidth="1"/>
    <col min="25" max="26" width="14" customWidth="1"/>
    <col min="27" max="27" width="4.88671875" customWidth="1"/>
    <col min="28" max="28" width="15.44140625" style="13" customWidth="1"/>
    <col min="29" max="29" width="16.6640625" customWidth="1"/>
    <col min="30" max="30" width="4.88671875" customWidth="1"/>
    <col min="31" max="33" width="21.33203125" customWidth="1"/>
    <col min="34" max="34" width="4.88671875" customWidth="1"/>
  </cols>
  <sheetData>
    <row r="3" spans="1:34" s="24" customFormat="1" ht="119.25" customHeight="1" x14ac:dyDescent="0.45">
      <c r="B3" s="37" t="s">
        <v>36</v>
      </c>
      <c r="C3" s="37"/>
      <c r="D3" s="37"/>
      <c r="E3" s="37"/>
      <c r="F3" s="37"/>
      <c r="G3" s="37"/>
      <c r="H3" s="25"/>
      <c r="I3" s="38" t="s">
        <v>37</v>
      </c>
      <c r="J3" s="38"/>
      <c r="K3" s="38"/>
      <c r="L3" s="26"/>
      <c r="M3" s="35" t="s">
        <v>38</v>
      </c>
      <c r="N3" s="35"/>
      <c r="O3" s="35"/>
      <c r="P3" s="35"/>
      <c r="Q3" s="35"/>
      <c r="R3" s="26"/>
      <c r="S3" s="35" t="s">
        <v>39</v>
      </c>
      <c r="T3" s="35"/>
      <c r="U3" s="35"/>
      <c r="V3" s="35"/>
      <c r="W3" s="27"/>
      <c r="X3" s="35" t="s">
        <v>40</v>
      </c>
      <c r="Y3" s="35"/>
      <c r="Z3" s="34"/>
      <c r="AA3" s="27"/>
      <c r="AB3" s="35" t="s">
        <v>41</v>
      </c>
      <c r="AC3" s="35"/>
      <c r="AD3" s="28"/>
      <c r="AE3" s="36" t="s">
        <v>42</v>
      </c>
      <c r="AF3" s="36"/>
      <c r="AG3" s="31"/>
      <c r="AH3" s="28"/>
    </row>
    <row r="4" spans="1:34" ht="86.4" x14ac:dyDescent="0.3">
      <c r="A4" s="1" t="s">
        <v>15</v>
      </c>
      <c r="B4" s="19" t="s">
        <v>20</v>
      </c>
      <c r="C4" s="19" t="s">
        <v>21</v>
      </c>
      <c r="D4" s="19" t="s">
        <v>52</v>
      </c>
      <c r="E4" s="19" t="s">
        <v>25</v>
      </c>
      <c r="F4" s="19" t="s">
        <v>34</v>
      </c>
      <c r="G4" s="19" t="s">
        <v>26</v>
      </c>
      <c r="H4" s="20"/>
      <c r="I4" s="19" t="s">
        <v>33</v>
      </c>
      <c r="J4" s="19" t="s">
        <v>17</v>
      </c>
      <c r="K4" s="19" t="s">
        <v>27</v>
      </c>
      <c r="L4" s="20"/>
      <c r="M4" s="19" t="s">
        <v>22</v>
      </c>
      <c r="N4" s="21" t="s">
        <v>46</v>
      </c>
      <c r="O4" s="21" t="s">
        <v>47</v>
      </c>
      <c r="P4" s="19" t="s">
        <v>24</v>
      </c>
      <c r="Q4" s="21" t="s">
        <v>32</v>
      </c>
      <c r="R4" s="20"/>
      <c r="S4" s="22" t="s">
        <v>23</v>
      </c>
      <c r="T4" s="22" t="s">
        <v>19</v>
      </c>
      <c r="U4" s="22" t="s">
        <v>18</v>
      </c>
      <c r="V4" s="19" t="s">
        <v>14</v>
      </c>
      <c r="W4" s="23"/>
      <c r="X4" s="19" t="s">
        <v>55</v>
      </c>
      <c r="Y4" s="19" t="s">
        <v>54</v>
      </c>
      <c r="Z4" s="19" t="s">
        <v>53</v>
      </c>
      <c r="AA4" s="20"/>
      <c r="AB4" s="21" t="s">
        <v>43</v>
      </c>
      <c r="AC4" s="21" t="s">
        <v>44</v>
      </c>
      <c r="AD4" s="7"/>
      <c r="AE4" s="21" t="s">
        <v>49</v>
      </c>
      <c r="AF4" s="21" t="s">
        <v>50</v>
      </c>
      <c r="AG4" s="21" t="s">
        <v>51</v>
      </c>
      <c r="AH4" s="7"/>
    </row>
    <row r="5" spans="1:34" x14ac:dyDescent="0.3">
      <c r="A5" s="2" t="s">
        <v>0</v>
      </c>
      <c r="B5" s="17"/>
      <c r="C5" s="17"/>
      <c r="D5" s="29"/>
      <c r="E5" s="29">
        <v>2560</v>
      </c>
      <c r="F5" s="17"/>
      <c r="G5" s="17"/>
      <c r="H5" s="5"/>
      <c r="I5" s="8"/>
      <c r="J5" s="8"/>
      <c r="K5" s="8"/>
      <c r="L5" s="5"/>
      <c r="M5" s="17"/>
      <c r="N5" s="29"/>
      <c r="O5" s="17"/>
      <c r="P5" s="17"/>
      <c r="Q5" s="17"/>
      <c r="R5" s="5"/>
      <c r="S5" s="18"/>
      <c r="T5" s="18"/>
      <c r="U5" s="17"/>
      <c r="V5" s="17"/>
      <c r="W5" s="5"/>
      <c r="X5" s="17"/>
      <c r="Y5" s="17"/>
      <c r="Z5" s="29"/>
      <c r="AA5" s="5"/>
      <c r="AB5" s="8"/>
      <c r="AC5" s="6"/>
      <c r="AD5" s="7"/>
      <c r="AE5" s="17"/>
      <c r="AF5" s="17"/>
      <c r="AG5" s="29"/>
      <c r="AH5" s="7"/>
    </row>
    <row r="6" spans="1:34" x14ac:dyDescent="0.3">
      <c r="A6" s="2" t="s">
        <v>16</v>
      </c>
      <c r="B6" s="17"/>
      <c r="C6" s="17"/>
      <c r="D6" s="29"/>
      <c r="E6" s="17">
        <v>9000</v>
      </c>
      <c r="F6" s="17"/>
      <c r="G6" s="17"/>
      <c r="H6" s="5"/>
      <c r="I6" s="8"/>
      <c r="J6" s="8">
        <v>206</v>
      </c>
      <c r="K6" s="8"/>
      <c r="L6" s="5"/>
      <c r="M6" s="17"/>
      <c r="N6" s="29"/>
      <c r="O6" s="17"/>
      <c r="P6" s="17"/>
      <c r="Q6" s="17"/>
      <c r="R6" s="5"/>
      <c r="S6" s="18"/>
      <c r="T6" s="18"/>
      <c r="U6" s="17"/>
      <c r="V6" s="17"/>
      <c r="W6" s="5"/>
      <c r="X6" s="17"/>
      <c r="Y6" s="17"/>
      <c r="Z6" s="29"/>
      <c r="AA6" s="5"/>
      <c r="AB6" s="8"/>
      <c r="AC6" s="6"/>
      <c r="AD6" s="7"/>
      <c r="AE6" s="17"/>
      <c r="AF6" s="17"/>
      <c r="AG6" s="29"/>
      <c r="AH6" s="7"/>
    </row>
    <row r="7" spans="1:34" x14ac:dyDescent="0.3">
      <c r="A7" s="2" t="s">
        <v>35</v>
      </c>
      <c r="B7" s="17">
        <v>517</v>
      </c>
      <c r="C7" s="17"/>
      <c r="D7" s="29"/>
      <c r="E7" s="17"/>
      <c r="F7" s="17"/>
      <c r="G7" s="17"/>
      <c r="H7" s="5"/>
      <c r="I7" s="8">
        <v>114</v>
      </c>
      <c r="J7" s="8"/>
      <c r="K7" s="8"/>
      <c r="L7" s="5"/>
      <c r="M7" s="17">
        <v>267</v>
      </c>
      <c r="N7" s="29">
        <v>837</v>
      </c>
      <c r="O7" s="17"/>
      <c r="P7" s="17"/>
      <c r="Q7" s="17"/>
      <c r="R7" s="5"/>
      <c r="S7" s="18">
        <v>131</v>
      </c>
      <c r="T7" s="18">
        <v>131</v>
      </c>
      <c r="U7" s="17">
        <v>131</v>
      </c>
      <c r="V7" s="17">
        <v>3</v>
      </c>
      <c r="W7" s="5"/>
      <c r="X7" s="17"/>
      <c r="Y7" s="17"/>
      <c r="Z7" s="29"/>
      <c r="AA7" s="5"/>
      <c r="AB7" s="8"/>
      <c r="AC7" s="6"/>
      <c r="AD7" s="7"/>
      <c r="AE7" s="17">
        <v>9</v>
      </c>
      <c r="AF7" s="17">
        <v>5</v>
      </c>
      <c r="AG7" s="29"/>
      <c r="AH7" s="7"/>
    </row>
    <row r="8" spans="1:34" x14ac:dyDescent="0.3">
      <c r="A8" s="2" t="s">
        <v>10</v>
      </c>
      <c r="B8" s="17"/>
      <c r="C8" s="17"/>
      <c r="D8" s="29"/>
      <c r="E8" s="17"/>
      <c r="F8" s="17"/>
      <c r="G8" s="17"/>
      <c r="H8" s="5"/>
      <c r="I8" s="8"/>
      <c r="J8" s="8"/>
      <c r="K8" s="8"/>
      <c r="L8" s="5"/>
      <c r="M8" s="17"/>
      <c r="N8" s="29"/>
      <c r="O8" s="17"/>
      <c r="P8" s="17">
        <v>830</v>
      </c>
      <c r="Q8" s="17"/>
      <c r="R8" s="5"/>
      <c r="S8" s="18"/>
      <c r="T8" s="18"/>
      <c r="U8" s="17"/>
      <c r="V8" s="17" t="s">
        <v>9</v>
      </c>
      <c r="W8" s="5"/>
      <c r="X8" s="17"/>
      <c r="Y8" s="17"/>
      <c r="Z8" s="29"/>
      <c r="AA8" s="5"/>
      <c r="AB8" s="8"/>
      <c r="AC8" s="6"/>
      <c r="AD8" s="7"/>
      <c r="AE8" s="17"/>
      <c r="AF8" s="17"/>
      <c r="AG8" s="29"/>
      <c r="AH8" s="7"/>
    </row>
    <row r="9" spans="1:34" x14ac:dyDescent="0.3">
      <c r="A9" s="2" t="s">
        <v>11</v>
      </c>
      <c r="B9" s="17">
        <v>672</v>
      </c>
      <c r="C9" s="17"/>
      <c r="D9" s="29"/>
      <c r="E9" s="17"/>
      <c r="F9" s="17"/>
      <c r="G9" s="17"/>
      <c r="H9" s="5"/>
      <c r="I9" s="8">
        <v>50</v>
      </c>
      <c r="J9" s="8"/>
      <c r="K9" s="8"/>
      <c r="L9" s="5"/>
      <c r="M9" s="17">
        <v>90</v>
      </c>
      <c r="N9" s="12"/>
      <c r="O9" s="8">
        <v>1753</v>
      </c>
      <c r="P9" s="17">
        <v>748</v>
      </c>
      <c r="Q9" s="17"/>
      <c r="R9" s="5"/>
      <c r="S9" s="18">
        <v>234</v>
      </c>
      <c r="T9" s="18">
        <v>234</v>
      </c>
      <c r="U9" s="17">
        <v>234</v>
      </c>
      <c r="V9" s="17"/>
      <c r="W9" s="5"/>
      <c r="X9" s="17"/>
      <c r="Y9" s="17"/>
      <c r="Z9" s="29"/>
      <c r="AA9" s="5"/>
      <c r="AB9" s="8"/>
      <c r="AC9" s="6"/>
      <c r="AD9" s="7"/>
      <c r="AE9" s="17"/>
      <c r="AF9" s="17">
        <v>3</v>
      </c>
      <c r="AG9" s="29"/>
      <c r="AH9" s="7"/>
    </row>
    <row r="10" spans="1:34" x14ac:dyDescent="0.3">
      <c r="A10" s="2" t="s">
        <v>29</v>
      </c>
      <c r="B10" s="17"/>
      <c r="C10" s="17">
        <v>733</v>
      </c>
      <c r="D10" s="29"/>
      <c r="E10" s="17"/>
      <c r="F10" s="17"/>
      <c r="G10" s="17"/>
      <c r="H10" s="5"/>
      <c r="I10" s="8">
        <v>40</v>
      </c>
      <c r="J10" s="8"/>
      <c r="K10" s="8"/>
      <c r="L10" s="5"/>
      <c r="M10" s="8"/>
      <c r="N10" s="29"/>
      <c r="O10" s="8">
        <v>175</v>
      </c>
      <c r="P10" s="17"/>
      <c r="Q10" s="17"/>
      <c r="R10" s="5"/>
      <c r="S10" s="10">
        <v>67</v>
      </c>
      <c r="T10" s="10">
        <v>67</v>
      </c>
      <c r="U10" s="8">
        <v>67</v>
      </c>
      <c r="V10" s="17"/>
      <c r="W10" s="5"/>
      <c r="X10" s="17"/>
      <c r="Y10" s="17"/>
      <c r="Z10" s="29"/>
      <c r="AA10" s="5"/>
      <c r="AB10" s="8"/>
      <c r="AC10" s="6"/>
      <c r="AD10" s="7"/>
      <c r="AE10" s="17"/>
      <c r="AF10" s="17">
        <v>1</v>
      </c>
      <c r="AG10" s="29"/>
      <c r="AH10" s="7"/>
    </row>
    <row r="11" spans="1:34" x14ac:dyDescent="0.3">
      <c r="A11" s="2" t="s">
        <v>28</v>
      </c>
      <c r="B11" s="17">
        <v>10919</v>
      </c>
      <c r="C11" s="17">
        <v>10919</v>
      </c>
      <c r="D11" s="29"/>
      <c r="E11" s="17"/>
      <c r="F11" s="17"/>
      <c r="G11" s="17"/>
      <c r="H11" s="5"/>
      <c r="I11" s="8">
        <v>235</v>
      </c>
      <c r="J11" s="8">
        <v>535</v>
      </c>
      <c r="K11" s="8">
        <v>308</v>
      </c>
      <c r="L11" s="5"/>
      <c r="M11" s="8"/>
      <c r="N11" s="29">
        <v>21838</v>
      </c>
      <c r="O11" s="8"/>
      <c r="P11" s="17">
        <v>3880</v>
      </c>
      <c r="Q11" s="8">
        <v>21838</v>
      </c>
      <c r="R11" s="5"/>
      <c r="S11" s="10">
        <v>301</v>
      </c>
      <c r="T11" s="10">
        <v>301</v>
      </c>
      <c r="U11" s="8">
        <v>301</v>
      </c>
      <c r="V11" s="17">
        <v>20</v>
      </c>
      <c r="W11" s="5"/>
      <c r="X11" s="17"/>
      <c r="Y11" s="8">
        <v>225</v>
      </c>
      <c r="Z11" s="8"/>
      <c r="AA11" s="5"/>
      <c r="AB11" s="8"/>
      <c r="AC11" s="6"/>
      <c r="AD11" s="7"/>
      <c r="AE11" s="8">
        <v>18</v>
      </c>
      <c r="AF11" s="8">
        <v>2</v>
      </c>
      <c r="AG11" s="29"/>
      <c r="AH11" s="7"/>
    </row>
    <row r="12" spans="1:34" x14ac:dyDescent="0.3">
      <c r="A12" s="2" t="s">
        <v>7</v>
      </c>
      <c r="B12" s="17"/>
      <c r="C12" s="8">
        <v>700</v>
      </c>
      <c r="D12" s="8"/>
      <c r="E12" s="12"/>
      <c r="F12" s="17"/>
      <c r="G12" s="17"/>
      <c r="H12" s="5"/>
      <c r="I12" s="8"/>
      <c r="J12" s="8"/>
      <c r="K12" s="8"/>
      <c r="L12" s="5"/>
      <c r="M12" s="8"/>
      <c r="N12" s="8"/>
      <c r="O12" s="8">
        <v>115</v>
      </c>
      <c r="P12" s="17"/>
      <c r="Q12" s="17"/>
      <c r="R12" s="5"/>
      <c r="S12" s="10"/>
      <c r="T12" s="10"/>
      <c r="U12" s="8"/>
      <c r="V12" s="17"/>
      <c r="W12" s="5"/>
      <c r="X12" s="17"/>
      <c r="Y12" s="17"/>
      <c r="Z12" s="29"/>
      <c r="AA12" s="5"/>
      <c r="AB12" s="8"/>
      <c r="AC12" s="6"/>
      <c r="AD12" s="7"/>
      <c r="AE12" s="17"/>
      <c r="AF12" s="17"/>
      <c r="AG12" s="29"/>
      <c r="AH12" s="7"/>
    </row>
    <row r="13" spans="1:34" x14ac:dyDescent="0.3">
      <c r="A13" s="2" t="s">
        <v>30</v>
      </c>
      <c r="B13" s="17"/>
      <c r="C13" s="8">
        <v>7000</v>
      </c>
      <c r="D13" s="8"/>
      <c r="E13" s="12"/>
      <c r="F13" s="17"/>
      <c r="G13" s="17"/>
      <c r="H13" s="5"/>
      <c r="I13" s="8"/>
      <c r="J13" s="8">
        <v>175</v>
      </c>
      <c r="K13" s="8"/>
      <c r="L13" s="5"/>
      <c r="M13" s="8"/>
      <c r="N13" s="12"/>
      <c r="O13" s="8">
        <v>2000</v>
      </c>
      <c r="P13" s="17"/>
      <c r="Q13" s="17"/>
      <c r="R13" s="5"/>
      <c r="S13" s="10"/>
      <c r="T13" s="10"/>
      <c r="U13" s="8"/>
      <c r="V13" s="17"/>
      <c r="W13" s="5"/>
      <c r="X13" s="17"/>
      <c r="Y13" s="8">
        <v>250</v>
      </c>
      <c r="Z13" s="8">
        <v>193</v>
      </c>
      <c r="AA13" s="5"/>
      <c r="AB13" s="8"/>
      <c r="AC13" s="6"/>
      <c r="AD13" s="7"/>
      <c r="AE13" s="17">
        <v>1</v>
      </c>
      <c r="AF13" s="17">
        <v>1</v>
      </c>
      <c r="AG13" s="29"/>
      <c r="AH13" s="7"/>
    </row>
    <row r="14" spans="1:34" x14ac:dyDescent="0.3">
      <c r="A14" s="2" t="s">
        <v>12</v>
      </c>
      <c r="B14" s="17"/>
      <c r="C14" s="17">
        <v>28203</v>
      </c>
      <c r="D14" s="29">
        <v>504</v>
      </c>
      <c r="E14" s="17"/>
      <c r="F14" s="17">
        <v>2070</v>
      </c>
      <c r="G14" s="17"/>
      <c r="H14" s="5"/>
      <c r="I14" s="8">
        <v>23</v>
      </c>
      <c r="J14" s="8"/>
      <c r="K14" s="8"/>
      <c r="L14" s="5"/>
      <c r="M14" s="8"/>
      <c r="N14" s="29"/>
      <c r="O14" s="8"/>
      <c r="P14" s="17">
        <v>553</v>
      </c>
      <c r="Q14" s="17"/>
      <c r="R14" s="5"/>
      <c r="S14" s="9"/>
      <c r="T14" s="10"/>
      <c r="U14" s="8"/>
      <c r="V14" s="17"/>
      <c r="W14" s="5"/>
      <c r="X14" s="8">
        <v>300</v>
      </c>
      <c r="Y14" s="17"/>
      <c r="Z14" s="29"/>
      <c r="AA14" s="5"/>
      <c r="AB14" s="8"/>
      <c r="AC14" s="6"/>
      <c r="AD14" s="7"/>
      <c r="AE14" s="17"/>
      <c r="AF14" s="17">
        <v>4</v>
      </c>
      <c r="AG14" s="29">
        <v>3</v>
      </c>
      <c r="AH14" s="7"/>
    </row>
    <row r="15" spans="1:34" x14ac:dyDescent="0.3">
      <c r="A15" s="16" t="s">
        <v>31</v>
      </c>
      <c r="B15" s="6"/>
      <c r="C15" s="6"/>
      <c r="D15" s="6"/>
      <c r="E15" s="6"/>
      <c r="F15" s="6"/>
      <c r="G15" s="6"/>
      <c r="H15" s="5"/>
      <c r="I15" s="6"/>
      <c r="J15" s="6"/>
      <c r="K15" s="6"/>
      <c r="L15" s="5"/>
      <c r="M15" s="14"/>
      <c r="N15" s="14"/>
      <c r="O15" s="14"/>
      <c r="P15" s="6"/>
      <c r="Q15" s="6"/>
      <c r="R15" s="5"/>
      <c r="S15" s="39">
        <v>65</v>
      </c>
      <c r="T15" s="39">
        <v>65</v>
      </c>
      <c r="U15" s="8">
        <v>65</v>
      </c>
      <c r="V15" s="6"/>
      <c r="W15" s="7"/>
      <c r="X15" s="6"/>
      <c r="Y15" s="6"/>
      <c r="Z15" s="6"/>
      <c r="AA15" s="7"/>
      <c r="AB15" s="14"/>
      <c r="AC15" s="6"/>
      <c r="AD15" s="7"/>
      <c r="AE15" s="6"/>
      <c r="AF15" s="6"/>
      <c r="AG15" s="6"/>
      <c r="AH15" s="7"/>
    </row>
    <row r="16" spans="1:34" x14ac:dyDescent="0.3">
      <c r="A16" s="2" t="s">
        <v>8</v>
      </c>
      <c r="B16" s="17"/>
      <c r="C16" s="8">
        <v>17000</v>
      </c>
      <c r="D16" s="29"/>
      <c r="E16" s="12"/>
      <c r="F16" s="8">
        <v>1950</v>
      </c>
      <c r="G16" s="17"/>
      <c r="H16" s="5"/>
      <c r="I16" s="12"/>
      <c r="J16" s="8">
        <v>550</v>
      </c>
      <c r="K16" s="17"/>
      <c r="L16" s="5"/>
      <c r="M16" s="8"/>
      <c r="N16" s="8"/>
      <c r="O16" s="8">
        <v>750</v>
      </c>
      <c r="P16" s="17"/>
      <c r="Q16" s="17"/>
      <c r="R16" s="5"/>
      <c r="S16" s="10"/>
      <c r="T16" s="10"/>
      <c r="U16" s="8"/>
      <c r="V16" s="17"/>
      <c r="W16" s="5"/>
      <c r="X16" s="8">
        <v>310</v>
      </c>
      <c r="Y16" s="17"/>
      <c r="Z16" s="29">
        <v>935</v>
      </c>
      <c r="AA16" s="5"/>
      <c r="AB16" s="8"/>
      <c r="AC16" s="6"/>
      <c r="AD16" s="7"/>
      <c r="AE16" s="17"/>
      <c r="AF16" s="17">
        <v>2</v>
      </c>
      <c r="AG16" s="29"/>
      <c r="AH16" s="7"/>
    </row>
    <row r="17" spans="1:34" x14ac:dyDescent="0.3">
      <c r="A17" s="2" t="s">
        <v>45</v>
      </c>
      <c r="B17" s="17"/>
      <c r="C17" s="17"/>
      <c r="D17" s="29"/>
      <c r="E17" s="17"/>
      <c r="F17" s="17"/>
      <c r="G17" s="17"/>
      <c r="H17" s="5"/>
      <c r="I17" s="8"/>
      <c r="J17" s="8"/>
      <c r="K17" s="8"/>
      <c r="L17" s="5"/>
      <c r="M17" s="8"/>
      <c r="N17" s="29"/>
      <c r="O17" s="8"/>
      <c r="P17" s="17"/>
      <c r="Q17" s="17"/>
      <c r="R17" s="5"/>
      <c r="S17" s="9"/>
      <c r="T17" s="10"/>
      <c r="U17" s="8"/>
      <c r="V17" s="17"/>
      <c r="W17" s="5"/>
      <c r="X17" s="17"/>
      <c r="Y17" s="17"/>
      <c r="Z17" s="29"/>
      <c r="AA17" s="5"/>
      <c r="AB17" s="8"/>
      <c r="AC17" s="6"/>
      <c r="AD17" s="7"/>
      <c r="AE17" s="17"/>
      <c r="AF17" s="17">
        <v>1</v>
      </c>
      <c r="AG17" s="29"/>
      <c r="AH17" s="7"/>
    </row>
    <row r="18" spans="1:34" x14ac:dyDescent="0.3">
      <c r="A18" s="2" t="s">
        <v>1</v>
      </c>
      <c r="B18" s="17"/>
      <c r="C18" s="17">
        <v>20726</v>
      </c>
      <c r="D18" s="29"/>
      <c r="E18" s="17"/>
      <c r="F18" s="17"/>
      <c r="G18" s="17"/>
      <c r="H18" s="5"/>
      <c r="I18" s="8">
        <v>30</v>
      </c>
      <c r="J18" s="8">
        <v>124</v>
      </c>
      <c r="K18" s="8"/>
      <c r="L18" s="5"/>
      <c r="M18" s="8"/>
      <c r="N18" s="29"/>
      <c r="O18" s="8">
        <v>2000</v>
      </c>
      <c r="P18" s="17">
        <v>97</v>
      </c>
      <c r="Q18" s="17"/>
      <c r="R18" s="5"/>
      <c r="S18" s="10">
        <v>127</v>
      </c>
      <c r="T18" s="10">
        <v>127</v>
      </c>
      <c r="U18" s="8">
        <v>127</v>
      </c>
      <c r="V18" s="17">
        <v>3</v>
      </c>
      <c r="W18" s="5"/>
      <c r="X18" s="17"/>
      <c r="Y18" s="17"/>
      <c r="Z18" s="29"/>
      <c r="AA18" s="5"/>
      <c r="AB18" s="16">
        <v>1230</v>
      </c>
      <c r="AC18" s="16">
        <v>9000</v>
      </c>
      <c r="AD18" s="7"/>
      <c r="AE18" s="17"/>
      <c r="AF18" s="17">
        <v>2</v>
      </c>
      <c r="AG18" s="29">
        <v>3</v>
      </c>
      <c r="AH18" s="7"/>
    </row>
    <row r="19" spans="1:34" x14ac:dyDescent="0.3">
      <c r="A19" s="2" t="s">
        <v>2</v>
      </c>
      <c r="B19" s="17"/>
      <c r="C19" s="8">
        <v>6350</v>
      </c>
      <c r="D19" s="8"/>
      <c r="E19" s="12"/>
      <c r="F19" s="17"/>
      <c r="G19" s="17"/>
      <c r="H19" s="5"/>
      <c r="I19" s="8"/>
      <c r="J19" s="8"/>
      <c r="K19" s="8"/>
      <c r="L19" s="5"/>
      <c r="M19" s="8"/>
      <c r="N19" s="29"/>
      <c r="O19" s="17"/>
      <c r="P19" s="17"/>
      <c r="Q19" s="8"/>
      <c r="R19" s="5"/>
      <c r="S19" s="10"/>
      <c r="T19" s="10"/>
      <c r="U19" s="8"/>
      <c r="V19" s="17"/>
      <c r="W19" s="5"/>
      <c r="X19" s="17"/>
      <c r="Y19" s="8"/>
      <c r="Z19" s="8"/>
      <c r="AA19" s="5"/>
      <c r="AB19" s="8"/>
      <c r="AC19" s="6"/>
      <c r="AD19" s="7"/>
      <c r="AE19" s="17"/>
      <c r="AF19" s="17">
        <v>2</v>
      </c>
      <c r="AG19" s="29"/>
      <c r="AH19" s="7"/>
    </row>
    <row r="20" spans="1:34" x14ac:dyDescent="0.3">
      <c r="A20" s="2" t="s">
        <v>3</v>
      </c>
      <c r="B20" s="17"/>
      <c r="C20" s="8">
        <v>1695</v>
      </c>
      <c r="D20" s="8"/>
      <c r="E20" s="17"/>
      <c r="F20" s="17"/>
      <c r="G20" s="17"/>
      <c r="H20" s="5"/>
      <c r="I20" s="8"/>
      <c r="J20" s="8"/>
      <c r="K20" s="8"/>
      <c r="L20" s="5"/>
      <c r="M20" s="17"/>
      <c r="N20" s="29"/>
      <c r="O20" s="17"/>
      <c r="P20" s="17"/>
      <c r="Q20" s="17"/>
      <c r="R20" s="5"/>
      <c r="S20" s="10"/>
      <c r="T20" s="10"/>
      <c r="U20" s="8"/>
      <c r="V20" s="17"/>
      <c r="W20" s="5"/>
      <c r="X20" s="17"/>
      <c r="Y20" s="17"/>
      <c r="Z20" s="29"/>
      <c r="AA20" s="5"/>
      <c r="AB20" s="8"/>
      <c r="AC20" s="6"/>
      <c r="AD20" s="7"/>
      <c r="AE20" s="17"/>
      <c r="AF20" s="17">
        <v>1</v>
      </c>
      <c r="AG20" s="29"/>
      <c r="AH20" s="7"/>
    </row>
    <row r="21" spans="1:34" x14ac:dyDescent="0.3">
      <c r="A21" s="2" t="s">
        <v>4</v>
      </c>
      <c r="B21" s="17"/>
      <c r="C21" s="8">
        <v>9210</v>
      </c>
      <c r="D21" s="8"/>
      <c r="E21" s="17"/>
      <c r="F21" s="17">
        <v>11700</v>
      </c>
      <c r="G21" s="17"/>
      <c r="H21" s="5"/>
      <c r="I21" s="12"/>
      <c r="J21" s="8">
        <v>275</v>
      </c>
      <c r="K21" s="8">
        <v>350</v>
      </c>
      <c r="L21" s="5"/>
      <c r="M21" s="17"/>
      <c r="N21" s="29"/>
      <c r="O21" s="17"/>
      <c r="P21" s="17"/>
      <c r="Q21" s="17"/>
      <c r="R21" s="5"/>
      <c r="S21" s="10"/>
      <c r="T21" s="10"/>
      <c r="U21" s="8"/>
      <c r="V21" s="17"/>
      <c r="W21" s="5"/>
      <c r="X21" s="17"/>
      <c r="Y21" s="17"/>
      <c r="Z21" s="29"/>
      <c r="AA21" s="5"/>
      <c r="AB21" s="8"/>
      <c r="AC21" s="6"/>
      <c r="AD21" s="7"/>
      <c r="AE21" s="17">
        <v>4</v>
      </c>
      <c r="AF21" s="17">
        <v>1</v>
      </c>
      <c r="AG21" s="29">
        <v>2</v>
      </c>
      <c r="AH21" s="7"/>
    </row>
    <row r="22" spans="1:34" x14ac:dyDescent="0.3">
      <c r="A22" s="2" t="s">
        <v>5</v>
      </c>
      <c r="B22" s="17"/>
      <c r="C22" s="8">
        <v>40329</v>
      </c>
      <c r="D22" s="8">
        <v>533</v>
      </c>
      <c r="E22" s="17"/>
      <c r="F22" s="17">
        <v>1056</v>
      </c>
      <c r="G22" s="17"/>
      <c r="H22" s="5"/>
      <c r="I22" s="8"/>
      <c r="J22" s="8">
        <v>280</v>
      </c>
      <c r="K22" s="8"/>
      <c r="L22" s="5"/>
      <c r="M22" s="8"/>
      <c r="N22" s="12"/>
      <c r="O22" s="8">
        <v>41918</v>
      </c>
      <c r="P22" s="17"/>
      <c r="Q22" s="17"/>
      <c r="R22" s="5"/>
      <c r="S22" s="10"/>
      <c r="T22" s="10"/>
      <c r="U22" s="8"/>
      <c r="V22" s="17"/>
      <c r="W22" s="5"/>
      <c r="X22" s="17"/>
      <c r="Y22" s="17"/>
      <c r="Z22" s="29"/>
      <c r="AA22" s="5"/>
      <c r="AB22" s="8"/>
      <c r="AC22" s="6"/>
      <c r="AD22" s="7"/>
      <c r="AE22" s="17"/>
      <c r="AF22" s="17">
        <v>8</v>
      </c>
      <c r="AG22" s="29">
        <v>2</v>
      </c>
      <c r="AH22" s="7"/>
    </row>
    <row r="23" spans="1:34" x14ac:dyDescent="0.3">
      <c r="A23" s="2" t="s">
        <v>13</v>
      </c>
      <c r="B23" s="17"/>
      <c r="C23" s="8">
        <v>8670</v>
      </c>
      <c r="D23" s="8"/>
      <c r="E23" s="17"/>
      <c r="F23" s="17"/>
      <c r="G23" s="17">
        <v>954</v>
      </c>
      <c r="H23" s="5"/>
      <c r="I23" s="8"/>
      <c r="J23" s="8"/>
      <c r="K23" s="8"/>
      <c r="L23" s="5"/>
      <c r="M23" s="8"/>
      <c r="N23" s="12"/>
      <c r="O23" s="8">
        <v>10037</v>
      </c>
      <c r="P23" s="17">
        <v>773</v>
      </c>
      <c r="Q23" s="17"/>
      <c r="R23" s="5"/>
      <c r="S23" s="10"/>
      <c r="T23" s="10"/>
      <c r="U23" s="8"/>
      <c r="V23" s="17"/>
      <c r="W23" s="5"/>
      <c r="X23" s="17"/>
      <c r="Y23" s="17"/>
      <c r="Z23" s="29"/>
      <c r="AA23" s="5"/>
      <c r="AB23" s="8"/>
      <c r="AC23" s="6"/>
      <c r="AD23" s="7"/>
      <c r="AE23" s="17"/>
      <c r="AF23" s="17"/>
      <c r="AG23" s="29"/>
      <c r="AH23" s="7"/>
    </row>
    <row r="24" spans="1:34" x14ac:dyDescent="0.3">
      <c r="A24" s="2" t="s">
        <v>6</v>
      </c>
      <c r="B24" s="17"/>
      <c r="C24" s="8">
        <v>4020</v>
      </c>
      <c r="D24" s="8"/>
      <c r="E24" s="17"/>
      <c r="F24" s="17"/>
      <c r="G24" s="17"/>
      <c r="H24" s="5"/>
      <c r="I24" s="8"/>
      <c r="J24" s="8">
        <v>50</v>
      </c>
      <c r="K24" s="8"/>
      <c r="L24" s="5"/>
      <c r="M24" s="8">
        <v>97</v>
      </c>
      <c r="N24" s="12"/>
      <c r="O24" s="8">
        <v>4117</v>
      </c>
      <c r="P24" s="17"/>
      <c r="Q24" s="17"/>
      <c r="R24" s="5"/>
      <c r="S24" s="10">
        <v>20</v>
      </c>
      <c r="T24" s="10">
        <v>20</v>
      </c>
      <c r="U24" s="8">
        <v>20</v>
      </c>
      <c r="V24" s="17"/>
      <c r="W24" s="5"/>
      <c r="X24" s="17"/>
      <c r="Y24" s="17"/>
      <c r="Z24" s="29"/>
      <c r="AA24" s="5"/>
      <c r="AB24" s="8"/>
      <c r="AC24" s="6"/>
      <c r="AD24" s="7"/>
      <c r="AE24" s="17">
        <v>1</v>
      </c>
      <c r="AF24" s="17">
        <v>1</v>
      </c>
      <c r="AG24" s="29"/>
      <c r="AH24" s="7"/>
    </row>
    <row r="25" spans="1:34" x14ac:dyDescent="0.3">
      <c r="N25" s="32"/>
    </row>
    <row r="26" spans="1:34" ht="15" thickBot="1" x14ac:dyDescent="0.35">
      <c r="A26" s="4" t="s">
        <v>48</v>
      </c>
      <c r="B26" s="30">
        <f>SUM(B5:B25)</f>
        <v>12108</v>
      </c>
      <c r="C26" s="30">
        <f>SUM(C5:C25)</f>
        <v>155555</v>
      </c>
      <c r="D26" s="30">
        <f>SUM(D5:D25)</f>
        <v>1037</v>
      </c>
      <c r="E26" s="30">
        <f>SUM(E5:E25)</f>
        <v>11560</v>
      </c>
      <c r="F26" s="33">
        <f>SUM(F5:F25)</f>
        <v>16776</v>
      </c>
      <c r="G26" s="30">
        <f>SUM(G5:G25)</f>
        <v>954</v>
      </c>
      <c r="I26" s="33">
        <f>SUM(I5:I25)</f>
        <v>492</v>
      </c>
      <c r="J26" s="33">
        <f>SUM(J5:J25)</f>
        <v>2195</v>
      </c>
      <c r="K26" s="33">
        <f>SUM(K5:K25)</f>
        <v>658</v>
      </c>
      <c r="M26" s="30">
        <f>SUM(M5:M25)</f>
        <v>454</v>
      </c>
      <c r="N26" s="30">
        <f>SUM(N5:N25)</f>
        <v>22675</v>
      </c>
      <c r="O26" s="30">
        <f>SUM(O5:O25)</f>
        <v>62865</v>
      </c>
      <c r="P26" s="30">
        <f>SUM(P5:P25)</f>
        <v>6881</v>
      </c>
      <c r="Q26" s="30">
        <f>SUM(Q5:Q25)</f>
        <v>21838</v>
      </c>
      <c r="S26" s="40">
        <f>SUM(S5:S25)</f>
        <v>945</v>
      </c>
      <c r="T26" s="40">
        <f t="shared" ref="T26:U26" si="0">SUM(T5:T25)</f>
        <v>945</v>
      </c>
      <c r="U26" s="40">
        <f t="shared" si="0"/>
        <v>945</v>
      </c>
      <c r="V26" s="30">
        <f>SUM(V5:V25)</f>
        <v>26</v>
      </c>
      <c r="X26" s="41">
        <f>SUM(X5:X25)</f>
        <v>610</v>
      </c>
      <c r="Y26" s="41">
        <f>SUM(Y5:Y25)</f>
        <v>475</v>
      </c>
      <c r="Z26" s="41">
        <f>SUM(Z5:Z25)</f>
        <v>1128</v>
      </c>
      <c r="AB26" s="33">
        <f>SUM(AB5:AB25)</f>
        <v>1230</v>
      </c>
      <c r="AC26" s="33">
        <f>SUM(AC5:AC25)</f>
        <v>9000</v>
      </c>
      <c r="AE26" s="30">
        <f>SUM(AE5:AE25)</f>
        <v>33</v>
      </c>
      <c r="AF26" s="30">
        <f>SUM(AF5:AF25)</f>
        <v>34</v>
      </c>
      <c r="AG26" s="30">
        <f>SUM(AG5:AG25)</f>
        <v>10</v>
      </c>
    </row>
    <row r="27" spans="1:34" ht="15" thickTop="1" x14ac:dyDescent="0.3">
      <c r="M27" s="15"/>
    </row>
    <row r="28" spans="1:34" x14ac:dyDescent="0.3">
      <c r="A28" s="13"/>
      <c r="S28" s="11"/>
    </row>
    <row r="29" spans="1:34" x14ac:dyDescent="0.3">
      <c r="A29" s="13"/>
    </row>
    <row r="30" spans="1:34" x14ac:dyDescent="0.3">
      <c r="A30" s="13"/>
    </row>
  </sheetData>
  <mergeCells count="7">
    <mergeCell ref="X3:Y3"/>
    <mergeCell ref="AE3:AF3"/>
    <mergeCell ref="M3:Q3"/>
    <mergeCell ref="B3:G3"/>
    <mergeCell ref="I3:K3"/>
    <mergeCell ref="S3:V3"/>
    <mergeCell ref="AB3:AC3"/>
  </mergeCells>
  <pageMargins left="0.7" right="0.7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 -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Budge</dc:creator>
  <cp:lastModifiedBy>Mel Alexander</cp:lastModifiedBy>
  <cp:lastPrinted>2021-06-21T09:35:31Z</cp:lastPrinted>
  <dcterms:created xsi:type="dcterms:W3CDTF">2021-03-30T09:43:11Z</dcterms:created>
  <dcterms:modified xsi:type="dcterms:W3CDTF">2021-06-21T14:38:09Z</dcterms:modified>
</cp:coreProperties>
</file>