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425"/>
  <workbookPr/>
  <mc:AlternateContent xmlns:mc="http://schemas.openxmlformats.org/markup-compatibility/2006">
    <mc:Choice Requires="x15">
      <x15ac:absPath xmlns:x15ac="http://schemas.microsoft.com/office/spreadsheetml/2010/11/ac" url="S:\Council May 2015 - Onwards\Administration\Insurance\Contract finder documents\"/>
    </mc:Choice>
  </mc:AlternateContent>
  <xr:revisionPtr revIDLastSave="0" documentId="13_ncr:1_{EC132471-A970-4369-AA46-FB3F85A4EA13}" xr6:coauthVersionLast="43" xr6:coauthVersionMax="43" xr10:uidLastSave="{00000000-0000-0000-0000-000000000000}"/>
  <bookViews>
    <workbookView xWindow="-120" yWindow="-120" windowWidth="20730" windowHeight="11160" activeTab="1" xr2:uid="{00000000-000D-0000-FFFF-FFFF00000000}"/>
  </bookViews>
  <sheets>
    <sheet name="Assets" sheetId="1" r:id="rId1"/>
    <sheet name="Building Detail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39" i="1" l="1"/>
  <c r="B46" i="1" l="1"/>
  <c r="B109" i="1"/>
  <c r="B105" i="1"/>
  <c r="B100" i="1"/>
  <c r="B95" i="1"/>
  <c r="B80" i="1"/>
</calcChain>
</file>

<file path=xl/sharedStrings.xml><?xml version="1.0" encoding="utf-8"?>
<sst xmlns="http://schemas.openxmlformats.org/spreadsheetml/2006/main" count="94" uniqueCount="84">
  <si>
    <t>The White House</t>
  </si>
  <si>
    <t>Unit N/T</t>
  </si>
  <si>
    <t xml:space="preserve">Pavilion </t>
  </si>
  <si>
    <t>Pavilion</t>
  </si>
  <si>
    <t xml:space="preserve">Sports Pavilion </t>
  </si>
  <si>
    <t>Sports Pavilion</t>
  </si>
  <si>
    <r>
      <t>Steel Container</t>
    </r>
    <r>
      <rPr>
        <sz val="10"/>
        <color theme="1"/>
        <rFont val="Calibri"/>
        <family val="2"/>
        <scheme val="minor"/>
      </rPr>
      <t xml:space="preserve"> (LU7 8AL)</t>
    </r>
  </si>
  <si>
    <r>
      <t xml:space="preserve">Steel Container </t>
    </r>
    <r>
      <rPr>
        <sz val="9"/>
        <color theme="1"/>
        <rFont val="Calibri"/>
        <family val="2"/>
        <scheme val="minor"/>
      </rPr>
      <t>(LU7 2AE)</t>
    </r>
  </si>
  <si>
    <r>
      <t xml:space="preserve">Steel Container </t>
    </r>
    <r>
      <rPr>
        <sz val="10"/>
        <color theme="1"/>
        <rFont val="Calibri"/>
        <family val="2"/>
        <scheme val="minor"/>
      </rPr>
      <t>(LU7 0HG)</t>
    </r>
  </si>
  <si>
    <t>17 Hockcliffe Street</t>
  </si>
  <si>
    <t>Steel Containers Vandyke Rd</t>
  </si>
  <si>
    <t>Pavilion Johnson Drive</t>
  </si>
  <si>
    <t>Civic Regalia</t>
  </si>
  <si>
    <t>Holdich Organ</t>
  </si>
  <si>
    <t>Street Furniture</t>
  </si>
  <si>
    <t xml:space="preserve">Metal Water Bowser </t>
  </si>
  <si>
    <t>Mowers &amp; Machinery</t>
  </si>
  <si>
    <t>Kubota Scarifier</t>
  </si>
  <si>
    <t>Plastic Water Bowser</t>
  </si>
  <si>
    <t>Cricket Roller</t>
  </si>
  <si>
    <t>CCTV</t>
  </si>
  <si>
    <t>Painting &amp; Old Fire Engine</t>
  </si>
  <si>
    <t>War Memorial</t>
  </si>
  <si>
    <t>War Memorial  - Church Sq</t>
  </si>
  <si>
    <t>War Memorial - Mentmore Rd</t>
  </si>
  <si>
    <t>4 x Seats</t>
  </si>
  <si>
    <t>10x Bus Shelters</t>
  </si>
  <si>
    <t>Recycling Unit</t>
  </si>
  <si>
    <t>Artwork -Rat plus Shadow Boy (Bench)</t>
  </si>
  <si>
    <t>Artwork-Re-Work Bench High St</t>
  </si>
  <si>
    <t>Artwork - 6x Frogs</t>
  </si>
  <si>
    <t>Artwork - Golden Ticket</t>
  </si>
  <si>
    <t>Artwork - Broom Plus Text</t>
  </si>
  <si>
    <t>Artwork -Doorway</t>
  </si>
  <si>
    <t>Artwork - Cup &amp; Violin</t>
  </si>
  <si>
    <t>Artwork - two lines of Alleyway text</t>
  </si>
  <si>
    <t>Artwork - Bedknob</t>
  </si>
  <si>
    <t>Artwork - Roverandum</t>
  </si>
  <si>
    <t>Artwork - Kitten plus text</t>
  </si>
  <si>
    <t>Artwork - Library Bear Scultpure</t>
  </si>
  <si>
    <t>Artwork - Big &amp; Small</t>
  </si>
  <si>
    <t>Artwork - Gum Twizzlers</t>
  </si>
  <si>
    <t>Artwork - Woozles &amp; Wizzles</t>
  </si>
  <si>
    <t>Artwork - Gruffalo Mouse plus text</t>
  </si>
  <si>
    <t>Artwork - Small Figure shadows x3</t>
  </si>
  <si>
    <t>Artwork - Bollard Shadows</t>
  </si>
  <si>
    <t>Artwork - Pencil Bench</t>
  </si>
  <si>
    <t>Artwork - Book Seat</t>
  </si>
  <si>
    <t>Artwork - Plaque Children's Trail</t>
  </si>
  <si>
    <t xml:space="preserve">Playground Equipment </t>
  </si>
  <si>
    <t>Splash &amp; Plat equipment</t>
  </si>
  <si>
    <t>16 round tables &amp; trolleys</t>
  </si>
  <si>
    <t>24 oak tables &amp; trolleys</t>
  </si>
  <si>
    <t>Sports Equipment</t>
  </si>
  <si>
    <t>2x table tennis table</t>
  </si>
  <si>
    <t>Outdoor Bench</t>
  </si>
  <si>
    <t>Outside Equipment</t>
  </si>
  <si>
    <t>Big Belly Bins</t>
  </si>
  <si>
    <t>Green Gym items</t>
  </si>
  <si>
    <t>Flag Polein Parsons</t>
  </si>
  <si>
    <t>CleverTouch Plus 65" Interative Display Screen</t>
  </si>
  <si>
    <t xml:space="preserve"> Defibrilators</t>
  </si>
  <si>
    <t>(Core Cover)</t>
  </si>
  <si>
    <t xml:space="preserve">Contents </t>
  </si>
  <si>
    <t>Market Stalls (Zapp)</t>
  </si>
  <si>
    <t>Market Stalls (City B)</t>
  </si>
  <si>
    <t>Speed Watch Equipment</t>
  </si>
  <si>
    <t>Plastic Folding Tables</t>
  </si>
  <si>
    <t>TOTAL</t>
  </si>
  <si>
    <t>Toilet Block</t>
  </si>
  <si>
    <t>Chapel, Vandyke Road</t>
  </si>
  <si>
    <t>Metal Water Bowser</t>
  </si>
  <si>
    <t>PRO53 Walk Behind Mower</t>
  </si>
  <si>
    <t>Scag Z Cat Ride on Mower</t>
  </si>
  <si>
    <t>Scag Mower</t>
  </si>
  <si>
    <t>Dennis Cylinder Mower</t>
  </si>
  <si>
    <t>Indespension Trailers</t>
  </si>
  <si>
    <t>Ex Demo Trimax Snake Mower</t>
  </si>
  <si>
    <t>2 x Trailer</t>
  </si>
  <si>
    <t xml:space="preserve">Gazebo </t>
  </si>
  <si>
    <t xml:space="preserve">Various Dennis Equipment </t>
  </si>
  <si>
    <t xml:space="preserve">New IT Server </t>
  </si>
  <si>
    <t xml:space="preserve">x2 Big Belly Bins </t>
  </si>
  <si>
    <t xml:space="preserve">Timber Footbridge &amp; Culvert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</si>
</sst>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£&quot;#,##0.00;[Red]\-&quot;£&quot;#,##0.00"/>
    <numFmt numFmtId="44" formatCode="_-&quot;£&quot;* #,##0.00_-;\-&quot;£&quot;* #,##0.00_-;_-&quot;£&quot;* &quot;-&quot;??_-;_-@_-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44" fontId="1" fillId="0" borderId="0" xfId="0" applyNumberFormat="1" applyFont="1"/>
    <xf numFmtId="44" fontId="0" fillId="0" borderId="0" xfId="0" applyNumberFormat="1"/>
    <xf numFmtId="0" fontId="0" fillId="0" borderId="0" xfId="0" applyFont="1"/>
    <xf numFmtId="0" fontId="0" fillId="0" borderId="0" xfId="0" applyAlignment="1">
      <alignment wrapText="1"/>
    </xf>
    <xf numFmtId="0" fontId="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top"/>
    </xf>
    <xf numFmtId="0" fontId="0" fillId="0" borderId="0" xfId="0" applyFont="1" applyAlignment="1">
      <alignment horizontal="left" vertical="top"/>
    </xf>
    <xf numFmtId="0" fontId="0" fillId="0" borderId="0" xfId="0" applyFont="1" applyAlignment="1"/>
    <xf numFmtId="8" fontId="0" fillId="0" borderId="0" xfId="0" applyNumberFormat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0</xdr:row>
      <xdr:rowOff>95250</xdr:rowOff>
    </xdr:from>
    <xdr:to>
      <xdr:col>13</xdr:col>
      <xdr:colOff>276225</xdr:colOff>
      <xdr:row>35</xdr:row>
      <xdr:rowOff>28575</xdr:rowOff>
    </xdr:to>
    <xdr:pic>
      <xdr:nvPicPr>
        <xdr:cNvPr id="2" name="Picture 1" descr="image008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95250"/>
          <a:ext cx="8134350" cy="6600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C109"/>
  <sheetViews>
    <sheetView topLeftCell="A97" workbookViewId="0">
      <selection activeCell="E44" sqref="E44"/>
    </sheetView>
  </sheetViews>
  <sheetFormatPr defaultRowHeight="15" x14ac:dyDescent="0.25"/>
  <cols>
    <col min="1" max="1" width="35.5703125" bestFit="1" customWidth="1"/>
    <col min="2" max="2" width="12.5703125" style="3" bestFit="1" customWidth="1"/>
    <col min="3" max="3" width="10.5703125" style="3" bestFit="1" customWidth="1"/>
  </cols>
  <sheetData>
    <row r="3" spans="1:3" s="1" customFormat="1" x14ac:dyDescent="0.25">
      <c r="A3" s="1" t="s">
        <v>63</v>
      </c>
      <c r="B3" s="2"/>
      <c r="C3" s="2"/>
    </row>
    <row r="4" spans="1:3" x14ac:dyDescent="0.25">
      <c r="A4" t="s">
        <v>0</v>
      </c>
      <c r="B4" s="3">
        <v>42931.41</v>
      </c>
    </row>
    <row r="5" spans="1:3" x14ac:dyDescent="0.25">
      <c r="B5" s="3">
        <v>11948.4</v>
      </c>
    </row>
    <row r="6" spans="1:3" x14ac:dyDescent="0.25">
      <c r="B6" s="3">
        <v>159.13</v>
      </c>
    </row>
    <row r="7" spans="1:3" x14ac:dyDescent="0.25">
      <c r="A7" t="s">
        <v>1</v>
      </c>
      <c r="B7" s="3">
        <v>1845.97</v>
      </c>
    </row>
    <row r="8" spans="1:3" x14ac:dyDescent="0.25">
      <c r="B8" s="3">
        <v>15455.19</v>
      </c>
    </row>
    <row r="9" spans="1:3" x14ac:dyDescent="0.25">
      <c r="A9" t="s">
        <v>69</v>
      </c>
      <c r="B9" s="3">
        <v>492.69</v>
      </c>
    </row>
    <row r="10" spans="1:3" x14ac:dyDescent="0.25">
      <c r="A10" t="s">
        <v>70</v>
      </c>
      <c r="B10" s="3">
        <v>2257.7800000000002</v>
      </c>
    </row>
    <row r="11" spans="1:3" x14ac:dyDescent="0.25">
      <c r="A11" t="s">
        <v>2</v>
      </c>
      <c r="B11" s="3">
        <v>3845.76</v>
      </c>
    </row>
    <row r="12" spans="1:3" x14ac:dyDescent="0.25">
      <c r="B12" s="3">
        <v>949.51</v>
      </c>
    </row>
    <row r="13" spans="1:3" x14ac:dyDescent="0.25">
      <c r="A13" t="s">
        <v>4</v>
      </c>
      <c r="B13" s="3">
        <v>3619.6</v>
      </c>
    </row>
    <row r="14" spans="1:3" x14ac:dyDescent="0.25">
      <c r="B14" s="3">
        <v>1909.62</v>
      </c>
    </row>
    <row r="15" spans="1:3" x14ac:dyDescent="0.25">
      <c r="A15" t="s">
        <v>7</v>
      </c>
      <c r="B15" s="3">
        <v>4089.77</v>
      </c>
    </row>
    <row r="16" spans="1:3" x14ac:dyDescent="0.25">
      <c r="A16" t="s">
        <v>6</v>
      </c>
      <c r="B16" s="3">
        <v>3182.7</v>
      </c>
    </row>
    <row r="17" spans="1:2" x14ac:dyDescent="0.25">
      <c r="A17" t="s">
        <v>8</v>
      </c>
      <c r="B17" s="3">
        <v>949.51</v>
      </c>
    </row>
    <row r="18" spans="1:2" x14ac:dyDescent="0.25">
      <c r="A18" t="s">
        <v>9</v>
      </c>
      <c r="B18" s="3">
        <v>4305.07</v>
      </c>
    </row>
    <row r="19" spans="1:2" x14ac:dyDescent="0.25">
      <c r="A19" t="s">
        <v>11</v>
      </c>
      <c r="B19" s="3">
        <v>150000</v>
      </c>
    </row>
    <row r="20" spans="1:2" x14ac:dyDescent="0.25">
      <c r="B20" s="3">
        <v>10000</v>
      </c>
    </row>
    <row r="21" spans="1:2" x14ac:dyDescent="0.25">
      <c r="A21" t="s">
        <v>12</v>
      </c>
      <c r="B21" s="3">
        <v>5137.04</v>
      </c>
    </row>
    <row r="22" spans="1:2" x14ac:dyDescent="0.25">
      <c r="A22" t="s">
        <v>13</v>
      </c>
      <c r="B22" s="3">
        <v>6820.58</v>
      </c>
    </row>
    <row r="23" spans="1:2" x14ac:dyDescent="0.25">
      <c r="A23" t="s">
        <v>20</v>
      </c>
      <c r="B23" s="3">
        <v>158086.82999999999</v>
      </c>
    </row>
    <row r="24" spans="1:2" x14ac:dyDescent="0.25">
      <c r="A24" t="s">
        <v>21</v>
      </c>
      <c r="B24" s="3">
        <v>13650.18</v>
      </c>
    </row>
    <row r="25" spans="1:2" x14ac:dyDescent="0.25">
      <c r="A25" t="s">
        <v>51</v>
      </c>
      <c r="B25" s="3">
        <v>1637.7</v>
      </c>
    </row>
    <row r="26" spans="1:2" x14ac:dyDescent="0.25">
      <c r="A26" t="s">
        <v>52</v>
      </c>
      <c r="B26" s="3">
        <v>7055.5</v>
      </c>
    </row>
    <row r="27" spans="1:2" ht="30" x14ac:dyDescent="0.25">
      <c r="A27" s="5" t="s">
        <v>60</v>
      </c>
      <c r="B27" s="3">
        <v>2922</v>
      </c>
    </row>
    <row r="28" spans="1:2" x14ac:dyDescent="0.25">
      <c r="A28" t="s">
        <v>0</v>
      </c>
      <c r="B28" s="3">
        <v>56410.54</v>
      </c>
    </row>
    <row r="29" spans="1:2" x14ac:dyDescent="0.25">
      <c r="A29" t="s">
        <v>3</v>
      </c>
      <c r="B29" s="3">
        <v>3188</v>
      </c>
    </row>
    <row r="30" spans="1:2" x14ac:dyDescent="0.25">
      <c r="A30" t="s">
        <v>5</v>
      </c>
      <c r="B30" s="3">
        <v>854.02</v>
      </c>
    </row>
    <row r="31" spans="1:2" x14ac:dyDescent="0.25">
      <c r="A31" t="s">
        <v>9</v>
      </c>
      <c r="B31" s="3">
        <v>6053.07</v>
      </c>
    </row>
    <row r="32" spans="1:2" x14ac:dyDescent="0.25">
      <c r="A32" s="4" t="s">
        <v>10</v>
      </c>
      <c r="B32" s="3">
        <v>8999.57</v>
      </c>
    </row>
    <row r="33" spans="1:3" x14ac:dyDescent="0.25">
      <c r="A33" s="4" t="s">
        <v>11</v>
      </c>
      <c r="B33" s="3">
        <v>10000</v>
      </c>
    </row>
    <row r="34" spans="1:3" x14ac:dyDescent="0.25">
      <c r="A34" s="10" t="s">
        <v>62</v>
      </c>
      <c r="B34" s="3">
        <v>-5000</v>
      </c>
    </row>
    <row r="35" spans="1:3" x14ac:dyDescent="0.25">
      <c r="A35" s="9" t="s">
        <v>66</v>
      </c>
      <c r="B35" s="6"/>
    </row>
    <row r="36" spans="1:3" x14ac:dyDescent="0.25">
      <c r="A36" s="9" t="s">
        <v>67</v>
      </c>
      <c r="B36" s="6"/>
    </row>
    <row r="37" spans="1:3" x14ac:dyDescent="0.25">
      <c r="A37" s="9" t="s">
        <v>81</v>
      </c>
      <c r="B37" s="6"/>
    </row>
    <row r="38" spans="1:3" x14ac:dyDescent="0.25">
      <c r="A38" s="9" t="s">
        <v>79</v>
      </c>
      <c r="B38" s="6"/>
    </row>
    <row r="39" spans="1:3" x14ac:dyDescent="0.25">
      <c r="A39" s="1" t="s">
        <v>68</v>
      </c>
      <c r="B39" s="2">
        <f>SUM(B4:B36)</f>
        <v>533757.1399999999</v>
      </c>
    </row>
    <row r="40" spans="1:3" x14ac:dyDescent="0.25">
      <c r="A40" s="1"/>
      <c r="B40" s="2"/>
    </row>
    <row r="41" spans="1:3" s="1" customFormat="1" x14ac:dyDescent="0.25">
      <c r="A41" s="1" t="s">
        <v>56</v>
      </c>
      <c r="B41" s="2"/>
      <c r="C41" s="2"/>
    </row>
    <row r="42" spans="1:3" x14ac:dyDescent="0.25">
      <c r="A42" t="s">
        <v>61</v>
      </c>
      <c r="B42" s="3">
        <v>10300</v>
      </c>
    </row>
    <row r="43" spans="1:3" x14ac:dyDescent="0.25">
      <c r="A43" s="12"/>
      <c r="B43" s="12"/>
    </row>
    <row r="44" spans="1:3" x14ac:dyDescent="0.25">
      <c r="A44" s="8" t="s">
        <v>64</v>
      </c>
      <c r="B44" s="7"/>
    </row>
    <row r="45" spans="1:3" x14ac:dyDescent="0.25">
      <c r="A45" s="8" t="s">
        <v>65</v>
      </c>
      <c r="B45" s="7"/>
    </row>
    <row r="46" spans="1:3" x14ac:dyDescent="0.25">
      <c r="A46" s="1" t="s">
        <v>68</v>
      </c>
      <c r="B46" s="2">
        <f>SUM(B42:B43)</f>
        <v>10300</v>
      </c>
    </row>
    <row r="47" spans="1:3" x14ac:dyDescent="0.25">
      <c r="A47" s="1"/>
      <c r="B47" s="2"/>
    </row>
    <row r="48" spans="1:3" x14ac:dyDescent="0.25">
      <c r="A48" s="1" t="s">
        <v>14</v>
      </c>
    </row>
    <row r="49" spans="1:2" x14ac:dyDescent="0.25">
      <c r="A49" t="s">
        <v>15</v>
      </c>
      <c r="B49" s="3">
        <v>2599.1999999999998</v>
      </c>
    </row>
    <row r="50" spans="1:2" x14ac:dyDescent="0.25">
      <c r="A50" t="s">
        <v>18</v>
      </c>
      <c r="B50" s="3">
        <v>2094.2199999999998</v>
      </c>
    </row>
    <row r="51" spans="1:2" x14ac:dyDescent="0.25">
      <c r="A51" t="s">
        <v>25</v>
      </c>
      <c r="B51" s="3">
        <v>2177.86</v>
      </c>
    </row>
    <row r="52" spans="1:2" x14ac:dyDescent="0.25">
      <c r="A52" t="s">
        <v>26</v>
      </c>
      <c r="B52" s="3">
        <v>45020.35</v>
      </c>
    </row>
    <row r="53" spans="1:2" x14ac:dyDescent="0.25">
      <c r="A53" t="s">
        <v>27</v>
      </c>
      <c r="B53" s="3">
        <v>880.55</v>
      </c>
    </row>
    <row r="54" spans="1:2" x14ac:dyDescent="0.25">
      <c r="A54" t="s">
        <v>28</v>
      </c>
      <c r="B54" s="3">
        <v>3713.15</v>
      </c>
    </row>
    <row r="55" spans="1:2" x14ac:dyDescent="0.25">
      <c r="A55" t="s">
        <v>29</v>
      </c>
      <c r="B55" s="3">
        <v>2121.8000000000002</v>
      </c>
    </row>
    <row r="56" spans="1:2" x14ac:dyDescent="0.25">
      <c r="A56" t="s">
        <v>30</v>
      </c>
      <c r="B56" s="3">
        <v>3713.15</v>
      </c>
    </row>
    <row r="57" spans="1:2" x14ac:dyDescent="0.25">
      <c r="A57" t="s">
        <v>31</v>
      </c>
      <c r="B57" s="3">
        <v>1591.35</v>
      </c>
    </row>
    <row r="58" spans="1:2" x14ac:dyDescent="0.25">
      <c r="A58" t="s">
        <v>32</v>
      </c>
      <c r="B58" s="3">
        <v>6365.4</v>
      </c>
    </row>
    <row r="59" spans="1:2" x14ac:dyDescent="0.25">
      <c r="A59" t="s">
        <v>33</v>
      </c>
      <c r="B59" s="3">
        <v>4774.05</v>
      </c>
    </row>
    <row r="60" spans="1:2" x14ac:dyDescent="0.25">
      <c r="A60" t="s">
        <v>34</v>
      </c>
      <c r="B60" s="3">
        <v>2121.8000000000002</v>
      </c>
    </row>
    <row r="61" spans="1:2" x14ac:dyDescent="0.25">
      <c r="A61" t="s">
        <v>35</v>
      </c>
      <c r="B61" s="3">
        <v>4243.6000000000004</v>
      </c>
    </row>
    <row r="62" spans="1:2" x14ac:dyDescent="0.25">
      <c r="A62" t="s">
        <v>36</v>
      </c>
      <c r="B62" s="3">
        <v>3182.7</v>
      </c>
    </row>
    <row r="63" spans="1:2" x14ac:dyDescent="0.25">
      <c r="A63" t="s">
        <v>37</v>
      </c>
      <c r="B63" s="3">
        <v>2652.25</v>
      </c>
    </row>
    <row r="64" spans="1:2" x14ac:dyDescent="0.25">
      <c r="A64" t="s">
        <v>38</v>
      </c>
      <c r="B64" s="3">
        <v>3713.15</v>
      </c>
    </row>
    <row r="65" spans="1:2" x14ac:dyDescent="0.25">
      <c r="A65" t="s">
        <v>39</v>
      </c>
      <c r="B65" s="3">
        <v>10609</v>
      </c>
    </row>
    <row r="66" spans="1:2" x14ac:dyDescent="0.25">
      <c r="A66" t="s">
        <v>40</v>
      </c>
      <c r="B66" s="3">
        <v>636.54</v>
      </c>
    </row>
    <row r="67" spans="1:2" x14ac:dyDescent="0.25">
      <c r="A67" t="s">
        <v>41</v>
      </c>
      <c r="B67" s="3">
        <v>1591.35</v>
      </c>
    </row>
    <row r="68" spans="1:2" x14ac:dyDescent="0.25">
      <c r="A68" t="s">
        <v>42</v>
      </c>
      <c r="B68" s="3">
        <v>2121.8000000000002</v>
      </c>
    </row>
    <row r="69" spans="1:2" x14ac:dyDescent="0.25">
      <c r="A69" t="s">
        <v>43</v>
      </c>
      <c r="B69" s="3">
        <v>2652.25</v>
      </c>
    </row>
    <row r="70" spans="1:2" x14ac:dyDescent="0.25">
      <c r="A70" t="s">
        <v>44</v>
      </c>
      <c r="B70" s="3">
        <v>636.54</v>
      </c>
    </row>
    <row r="71" spans="1:2" x14ac:dyDescent="0.25">
      <c r="A71" t="s">
        <v>45</v>
      </c>
      <c r="B71" s="3">
        <v>2121.8000000000002</v>
      </c>
    </row>
    <row r="72" spans="1:2" x14ac:dyDescent="0.25">
      <c r="A72" t="s">
        <v>46</v>
      </c>
      <c r="B72" s="3">
        <v>8487.2000000000007</v>
      </c>
    </row>
    <row r="73" spans="1:2" x14ac:dyDescent="0.25">
      <c r="A73" t="s">
        <v>47</v>
      </c>
      <c r="B73" s="3">
        <v>10609</v>
      </c>
    </row>
    <row r="74" spans="1:2" x14ac:dyDescent="0.25">
      <c r="A74" t="s">
        <v>48</v>
      </c>
      <c r="B74" s="3">
        <v>636.54</v>
      </c>
    </row>
    <row r="75" spans="1:2" x14ac:dyDescent="0.25">
      <c r="A75" t="s">
        <v>55</v>
      </c>
      <c r="B75" s="3">
        <v>26780</v>
      </c>
    </row>
    <row r="76" spans="1:2" x14ac:dyDescent="0.25">
      <c r="A76" t="s">
        <v>57</v>
      </c>
      <c r="B76" s="3">
        <v>25000</v>
      </c>
    </row>
    <row r="77" spans="1:2" x14ac:dyDescent="0.25">
      <c r="A77" t="s">
        <v>59</v>
      </c>
      <c r="B77" s="3">
        <v>600</v>
      </c>
    </row>
    <row r="78" spans="1:2" x14ac:dyDescent="0.25">
      <c r="A78" t="s">
        <v>82</v>
      </c>
    </row>
    <row r="79" spans="1:2" x14ac:dyDescent="0.25">
      <c r="A79" t="s">
        <v>83</v>
      </c>
    </row>
    <row r="80" spans="1:2" x14ac:dyDescent="0.25">
      <c r="A80" s="1" t="s">
        <v>68</v>
      </c>
      <c r="B80" s="2">
        <f>SUM(B49:B77)</f>
        <v>183446.59999999998</v>
      </c>
    </row>
    <row r="81" spans="1:2" x14ac:dyDescent="0.25">
      <c r="B81" s="2"/>
    </row>
    <row r="82" spans="1:2" x14ac:dyDescent="0.25">
      <c r="A82" s="1" t="s">
        <v>16</v>
      </c>
    </row>
    <row r="83" spans="1:2" x14ac:dyDescent="0.25">
      <c r="A83" t="s">
        <v>71</v>
      </c>
      <c r="B83" s="3">
        <v>2450</v>
      </c>
    </row>
    <row r="84" spans="1:2" x14ac:dyDescent="0.25">
      <c r="A84" t="s">
        <v>72</v>
      </c>
      <c r="B84" s="3">
        <v>1906</v>
      </c>
    </row>
    <row r="85" spans="1:2" x14ac:dyDescent="0.25">
      <c r="A85" t="s">
        <v>73</v>
      </c>
      <c r="B85" s="3">
        <v>5795</v>
      </c>
    </row>
    <row r="86" spans="1:2" x14ac:dyDescent="0.25">
      <c r="A86" t="s">
        <v>74</v>
      </c>
      <c r="B86" s="3">
        <v>4525</v>
      </c>
    </row>
    <row r="87" spans="1:2" x14ac:dyDescent="0.25">
      <c r="A87" t="s">
        <v>17</v>
      </c>
      <c r="B87" s="3">
        <v>13301.4</v>
      </c>
    </row>
    <row r="88" spans="1:2" x14ac:dyDescent="0.25">
      <c r="A88" t="s">
        <v>75</v>
      </c>
      <c r="B88" s="3">
        <v>6850</v>
      </c>
    </row>
    <row r="89" spans="1:2" x14ac:dyDescent="0.25">
      <c r="A89" t="s">
        <v>18</v>
      </c>
      <c r="B89" s="3">
        <v>1974</v>
      </c>
    </row>
    <row r="90" spans="1:2" x14ac:dyDescent="0.25">
      <c r="A90" t="s">
        <v>19</v>
      </c>
      <c r="B90" s="3">
        <v>1000</v>
      </c>
    </row>
    <row r="91" spans="1:2" x14ac:dyDescent="0.25">
      <c r="A91" t="s">
        <v>76</v>
      </c>
      <c r="B91" s="3">
        <v>1825</v>
      </c>
    </row>
    <row r="92" spans="1:2" x14ac:dyDescent="0.25">
      <c r="A92" t="s">
        <v>77</v>
      </c>
      <c r="B92" s="3">
        <v>14500</v>
      </c>
    </row>
    <row r="93" spans="1:2" x14ac:dyDescent="0.25">
      <c r="A93" t="s">
        <v>78</v>
      </c>
      <c r="B93" s="3">
        <v>3350</v>
      </c>
    </row>
    <row r="94" spans="1:2" x14ac:dyDescent="0.25">
      <c r="A94" t="s">
        <v>80</v>
      </c>
      <c r="B94" s="11"/>
    </row>
    <row r="95" spans="1:2" x14ac:dyDescent="0.25">
      <c r="A95" s="1" t="s">
        <v>68</v>
      </c>
      <c r="B95" s="2">
        <f>SUM(B83:B94)</f>
        <v>57476.4</v>
      </c>
    </row>
    <row r="96" spans="1:2" x14ac:dyDescent="0.25">
      <c r="A96" s="1"/>
      <c r="B96" s="2"/>
    </row>
    <row r="97" spans="1:2" x14ac:dyDescent="0.25">
      <c r="A97" s="1" t="s">
        <v>22</v>
      </c>
    </row>
    <row r="98" spans="1:2" x14ac:dyDescent="0.25">
      <c r="A98" t="s">
        <v>23</v>
      </c>
      <c r="B98" s="3">
        <v>26627.279999999999</v>
      </c>
    </row>
    <row r="99" spans="1:2" x14ac:dyDescent="0.25">
      <c r="A99" t="s">
        <v>24</v>
      </c>
      <c r="B99" s="3">
        <v>39942.06</v>
      </c>
    </row>
    <row r="100" spans="1:2" x14ac:dyDescent="0.25">
      <c r="A100" s="1" t="s">
        <v>68</v>
      </c>
      <c r="B100" s="2">
        <f>SUM(B98:B99)</f>
        <v>66569.34</v>
      </c>
    </row>
    <row r="101" spans="1:2" x14ac:dyDescent="0.25">
      <c r="A101" s="1"/>
      <c r="B101" s="2"/>
    </row>
    <row r="102" spans="1:2" x14ac:dyDescent="0.25">
      <c r="A102" s="1" t="s">
        <v>49</v>
      </c>
    </row>
    <row r="103" spans="1:2" x14ac:dyDescent="0.25">
      <c r="A103" t="s">
        <v>50</v>
      </c>
      <c r="B103" s="3">
        <v>301132.14</v>
      </c>
    </row>
    <row r="104" spans="1:2" x14ac:dyDescent="0.25">
      <c r="A104" t="s">
        <v>58</v>
      </c>
      <c r="B104" s="3">
        <v>39150</v>
      </c>
    </row>
    <row r="105" spans="1:2" x14ac:dyDescent="0.25">
      <c r="A105" s="1" t="s">
        <v>68</v>
      </c>
      <c r="B105" s="2">
        <f>SUM(B103:B104)</f>
        <v>340282.14</v>
      </c>
    </row>
    <row r="106" spans="1:2" x14ac:dyDescent="0.25">
      <c r="B106" s="2"/>
    </row>
    <row r="107" spans="1:2" x14ac:dyDescent="0.25">
      <c r="A107" s="1" t="s">
        <v>53</v>
      </c>
    </row>
    <row r="108" spans="1:2" x14ac:dyDescent="0.25">
      <c r="A108" t="s">
        <v>54</v>
      </c>
      <c r="B108" s="3">
        <v>979.53</v>
      </c>
    </row>
    <row r="109" spans="1:2" x14ac:dyDescent="0.25">
      <c r="A109" s="1" t="s">
        <v>68</v>
      </c>
      <c r="B109" s="2">
        <f>SUM(B108)</f>
        <v>979.53</v>
      </c>
    </row>
  </sheetData>
  <mergeCells count="1">
    <mergeCell ref="A43:B4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abSelected="1" workbookViewId="0">
      <selection activeCell="N2" sqref="N2"/>
    </sheetView>
  </sheetViews>
  <sheetFormatPr defaultRowHeight="15" x14ac:dyDescent="0.25"/>
  <sheetData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Assets</vt:lpstr>
      <vt:lpstr>Building Details</vt:lpstr>
    </vt:vector>
  </TitlesOfParts>
  <Company>Stackhouse Poland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 Hamilton</dc:creator>
  <cp:lastModifiedBy>Ian Haynes</cp:lastModifiedBy>
  <cp:lastPrinted>2019-04-10T15:03:00Z</cp:lastPrinted>
  <dcterms:created xsi:type="dcterms:W3CDTF">2017-10-13T08:00:25Z</dcterms:created>
  <dcterms:modified xsi:type="dcterms:W3CDTF">2019-04-10T15:05:31Z</dcterms:modified>
</cp:coreProperties>
</file>