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F:\Amenity Areas\Contracts\Cemetery Maintenance Contract 2021-2024\"/>
    </mc:Choice>
  </mc:AlternateContent>
  <xr:revisionPtr revIDLastSave="0" documentId="13_ncr:1_{F2A436F5-A80E-42F9-8B2B-A337BDCC213F}" xr6:coauthVersionLast="47" xr6:coauthVersionMax="47" xr10:uidLastSave="{00000000-0000-0000-0000-000000000000}"/>
  <bookViews>
    <workbookView xWindow="105" yWindow="0" windowWidth="28695" windowHeight="15600" xr2:uid="{00000000-000D-0000-FFFF-FFFF00000000}"/>
  </bookViews>
  <sheets>
    <sheet name="Sheet1" sheetId="1" r:id="rId1"/>
    <sheet name="Sheet2" sheetId="2" r:id="rId2"/>
    <sheet name="Sheet3" sheetId="3" r:id="rId3"/>
  </sheets>
  <definedNames>
    <definedName name="_xlnm.Print_Area" localSheetId="0">Sheet1!$B$1:$P$73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1" l="1"/>
  <c r="O60" i="1" l="1"/>
  <c r="M12" i="1"/>
  <c r="M10" i="1"/>
  <c r="M9" i="1"/>
  <c r="M8" i="1"/>
  <c r="M7" i="1"/>
  <c r="M6" i="1"/>
  <c r="M18" i="1"/>
  <c r="M17" i="1"/>
  <c r="M16" i="1"/>
  <c r="M15" i="1"/>
  <c r="M19" i="1"/>
  <c r="M65" i="1" l="1"/>
  <c r="O65" i="1" s="1"/>
  <c r="M64" i="1"/>
  <c r="M63" i="1"/>
  <c r="M62" i="1"/>
  <c r="O59" i="1"/>
  <c r="O58" i="1"/>
  <c r="O57" i="1"/>
  <c r="O48" i="1"/>
  <c r="M49" i="1"/>
  <c r="O49" i="1" s="1"/>
  <c r="M48" i="1"/>
  <c r="M46" i="1"/>
  <c r="O46" i="1" s="1"/>
  <c r="M45" i="1"/>
  <c r="O45" i="1" s="1"/>
  <c r="M44" i="1"/>
  <c r="O44" i="1" s="1"/>
  <c r="M43" i="1"/>
  <c r="O43" i="1" s="1"/>
  <c r="M40" i="1"/>
  <c r="O40" i="1" s="1"/>
  <c r="O41" i="1"/>
  <c r="O39" i="1"/>
  <c r="O38" i="1"/>
  <c r="O63" i="1" l="1"/>
  <c r="N67" i="1"/>
  <c r="O56" i="1"/>
  <c r="O64" i="1"/>
  <c r="O62" i="1"/>
  <c r="O54" i="1"/>
  <c r="O53" i="1"/>
  <c r="O52" i="1"/>
  <c r="O51" i="1"/>
  <c r="O36" i="1"/>
  <c r="O35" i="1"/>
  <c r="O34" i="1"/>
  <c r="O33" i="1"/>
  <c r="O32" i="1"/>
  <c r="O31" i="1"/>
  <c r="O29" i="1"/>
  <c r="O28" i="1"/>
  <c r="O27" i="1"/>
  <c r="O25" i="1"/>
  <c r="O23" i="1"/>
  <c r="O22" i="1"/>
  <c r="O21" i="1"/>
  <c r="O19" i="1"/>
  <c r="O17" i="1"/>
  <c r="O16" i="1"/>
  <c r="O15" i="1"/>
  <c r="O8" i="1"/>
  <c r="O12" i="1"/>
  <c r="O11" i="1"/>
  <c r="O10" i="1"/>
  <c r="O9" i="1"/>
  <c r="O7" i="1"/>
  <c r="O6" i="1"/>
  <c r="O67" i="1" l="1"/>
</calcChain>
</file>

<file path=xl/sharedStrings.xml><?xml version="1.0" encoding="utf-8"?>
<sst xmlns="http://schemas.openxmlformats.org/spreadsheetml/2006/main" count="91" uniqueCount="69">
  <si>
    <t>Price per visit</t>
  </si>
  <si>
    <t>J</t>
  </si>
  <si>
    <t>M</t>
  </si>
  <si>
    <t>A</t>
  </si>
  <si>
    <t>S</t>
  </si>
  <si>
    <t>O</t>
  </si>
  <si>
    <t>N</t>
  </si>
  <si>
    <t>D</t>
  </si>
  <si>
    <t>Comments</t>
  </si>
  <si>
    <t>Depending on nesting</t>
  </si>
  <si>
    <t>NOTE:</t>
  </si>
  <si>
    <t xml:space="preserve">WORKS TO BE CARRIED OUT TWICE A MONTH SHOULD GENERALLY BE CARRIED OUT DURING WEEKS 1 AND 3.  THE MINIMUM GAP SHOULD BE 14 DAYS </t>
  </si>
  <si>
    <t xml:space="preserve">  </t>
  </si>
  <si>
    <t>CONTRACTOR TO ADVISE THE FREQUENCY OF WEED KILLING</t>
  </si>
  <si>
    <t>Strim cut or mow the grassed area.</t>
  </si>
  <si>
    <t xml:space="preserve">Cut and prune all shrubs and other foliage in the whole of the site. </t>
  </si>
  <si>
    <t>Remove all debris, green waste and cuttings from the site.</t>
  </si>
  <si>
    <t>Pick litter from the site and place in litter bin.</t>
  </si>
  <si>
    <t>Strim cut or mow up to all of the perimeter hedges including the under storey.</t>
  </si>
  <si>
    <t>Clear all litter and remove all weeds and foliage in and around the MUGA (including the pathway and bank at the rear of the courts) and sweep the court removing all debris.</t>
  </si>
  <si>
    <t>Cut and prune both sides and the top of the hedge adjoining Recreation Road.</t>
  </si>
  <si>
    <t>Pick litter from the site including the play areas and place in litter bin.</t>
  </si>
  <si>
    <t>Strim, cut or mow up to all of the perimeter hedges including the under storey.</t>
  </si>
  <si>
    <t>Cut and prune all the perimeter hedges and all hedges within the site including the tops removing the foliage and also cutting back any tree growth into adjoining properties.</t>
  </si>
  <si>
    <t>Trim all trees within the site up to shoulder height and notify the council when trees require to be cut back or more extensively pruned.</t>
  </si>
  <si>
    <t xml:space="preserve">Remove all debris, green waste and cuttings from the site. </t>
  </si>
  <si>
    <t>Mow the grass and weed kill around the play equipment and along the fence.</t>
  </si>
  <si>
    <t>Remove all debris, green waste from the site.</t>
  </si>
  <si>
    <t>Trim all overhanging trees in the site.</t>
  </si>
  <si>
    <t>Prune all greenery around the building including the removal of all creepers from the building and wall.</t>
  </si>
  <si>
    <t xml:space="preserve">Cut all greenery in the car park area at the front of the site. </t>
  </si>
  <si>
    <t>Mow the meadow up to the perimeter hedge/fence.</t>
  </si>
  <si>
    <t>Colt Hill land</t>
  </si>
  <si>
    <t>War Memorial</t>
  </si>
  <si>
    <t xml:space="preserve">BETWEEN VISITS. </t>
  </si>
  <si>
    <t>Anticipated number of visits</t>
  </si>
  <si>
    <t>Total</t>
  </si>
  <si>
    <t>Clear french drains on the blocked paving outside the building.</t>
  </si>
  <si>
    <t>Trim all greenery around the outside of the perminter of the site, keeping all shrubs and hedges level with the fence and cutting back any tree branches overhanging the play area.</t>
  </si>
  <si>
    <t>Strim, cut or mow all the grassed areas including the grass within the fenced children's play area.  Weed kill around the equipment and strimming around the seat and litter bin.</t>
  </si>
  <si>
    <t>Strim, cut or mow all the Beacon Field as well as the area around the exterior of the bowling green and the tennis courts (including all pathway between Chamberlain Gardens and the Beacon Field).</t>
  </si>
  <si>
    <t>Sweep war memorial and remove weeds without applying weed killer.</t>
  </si>
  <si>
    <t>Trim the two hedges either side of the Memorial.</t>
  </si>
  <si>
    <t>Mow of strim the under storey adjacent with the pavement along the eastern perimeter only.</t>
  </si>
  <si>
    <t>Prune back any tree/shrub brances overhanging the pavement along the eastern perimeter only.</t>
  </si>
  <si>
    <t>Peace Garden</t>
  </si>
  <si>
    <t>Cemetery Meadow</t>
  </si>
  <si>
    <t>Beacon Field (Sports Centre Trust land)</t>
  </si>
  <si>
    <t>Chamberlain Gardens (Sports Centre Trust land)</t>
  </si>
  <si>
    <t>Allotment Site</t>
  </si>
  <si>
    <t>Chapel Pond Play Area</t>
  </si>
  <si>
    <t>Bufton Field Play Area</t>
  </si>
  <si>
    <t xml:space="preserve">Recreation Ground including 2 fenced children's play areas, trim trail and MUGA </t>
  </si>
  <si>
    <t>Remove all debris, green waste and cuttings from site.</t>
  </si>
  <si>
    <t>Apply weed killer around the base of play equipment, base of fencing, seats and litter bins.</t>
  </si>
  <si>
    <t>Contractor to advise frequency.  Base of Trim Trail equipment should not be strimmed.</t>
  </si>
  <si>
    <t>Strim cut or mow all the grassed areas of the site including the area adjacent to the MUGA, the area within the fenced children's play areas, strimming around the seats and litter bins.</t>
  </si>
  <si>
    <t>Trim all greenery inside the play area so that it is flush with the fence.</t>
  </si>
  <si>
    <t>Parish Room</t>
  </si>
  <si>
    <t>As close as possible to Remembrance.</t>
  </si>
  <si>
    <t>Note bulb planting on grassed areas may affect frequency.</t>
  </si>
  <si>
    <t>Including new planting.</t>
  </si>
  <si>
    <t>Shaping required on drive side of hedge.</t>
  </si>
  <si>
    <t>Strim ground level greenery overhanging pathway from Cemetery meadow to Mildmay Court.</t>
  </si>
  <si>
    <t>Mow and strim the grass outside the play area.</t>
  </si>
  <si>
    <t>Brush the play area.</t>
  </si>
  <si>
    <t>Cut back the large hedges running parallel with the cemetery entrance road.</t>
  </si>
  <si>
    <t>Cut/strim all greenery between the allotment and perimeter fence.</t>
  </si>
  <si>
    <t>ODIHAM PARISH COUNCIL - SCHEDULE OF WORK 2022-25, APRIL-MARCH, YEARS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</si>
</sst>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vertical="top"/>
    </xf>
    <xf numFmtId="0" fontId="1"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horizontal="left" vertical="top"/>
    </xf>
    <xf numFmtId="0" fontId="0" fillId="0" borderId="1" xfId="0" applyBorder="1" applyAlignment="1">
      <alignment vertical="top" wrapText="1"/>
    </xf>
    <xf numFmtId="0" fontId="0" fillId="2" borderId="0" xfId="0" applyFill="1" applyAlignment="1">
      <alignment vertical="top"/>
    </xf>
    <xf numFmtId="0" fontId="0" fillId="0" borderId="0" xfId="0" applyFill="1" applyAlignment="1">
      <alignment vertical="top"/>
    </xf>
    <xf numFmtId="6" fontId="2" fillId="0" borderId="1" xfId="0" applyNumberFormat="1" applyFont="1" applyBorder="1" applyAlignment="1">
      <alignment horizontal="left" vertical="top"/>
    </xf>
    <xf numFmtId="0" fontId="2" fillId="0" borderId="1" xfId="0" applyFont="1" applyBorder="1" applyAlignment="1">
      <alignment horizontal="left" vertical="top"/>
    </xf>
    <xf numFmtId="0" fontId="1" fillId="2" borderId="0" xfId="0" applyFont="1" applyFill="1" applyAlignment="1">
      <alignment vertical="top"/>
    </xf>
    <xf numFmtId="0" fontId="1" fillId="0" borderId="0" xfId="0" applyFont="1" applyFill="1" applyAlignment="1">
      <alignment vertical="top"/>
    </xf>
    <xf numFmtId="0" fontId="1" fillId="0" borderId="0" xfId="0" applyFont="1" applyAlignment="1">
      <alignment vertical="top"/>
    </xf>
    <xf numFmtId="0" fontId="2" fillId="0" borderId="0" xfId="0" applyFont="1" applyAlignment="1">
      <alignment horizontal="left" vertical="top"/>
    </xf>
    <xf numFmtId="0" fontId="0" fillId="0" borderId="0" xfId="0" applyAlignment="1">
      <alignment horizontal="left" vertical="top"/>
    </xf>
    <xf numFmtId="0" fontId="0" fillId="3" borderId="0" xfId="0" applyFill="1" applyAlignment="1">
      <alignment vertical="top"/>
    </xf>
    <xf numFmtId="0" fontId="1" fillId="3" borderId="1" xfId="0" applyFont="1" applyFill="1" applyBorder="1" applyAlignment="1">
      <alignmen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1" fillId="3" borderId="0" xfId="0" applyFont="1" applyFill="1" applyAlignment="1">
      <alignment vertical="top"/>
    </xf>
    <xf numFmtId="0" fontId="1" fillId="3" borderId="1" xfId="0" applyFont="1" applyFill="1" applyBorder="1" applyAlignment="1">
      <alignment vertical="top"/>
    </xf>
    <xf numFmtId="0" fontId="3" fillId="3" borderId="1" xfId="0" applyFont="1" applyFill="1" applyBorder="1" applyAlignment="1">
      <alignment horizontal="left" vertical="top"/>
    </xf>
    <xf numFmtId="0" fontId="1" fillId="3" borderId="1" xfId="0" applyFont="1" applyFill="1" applyBorder="1" applyAlignment="1">
      <alignment horizontal="left" vertical="top"/>
    </xf>
    <xf numFmtId="0" fontId="1" fillId="3" borderId="0" xfId="0" applyFont="1" applyFill="1" applyBorder="1" applyAlignment="1">
      <alignment vertical="top"/>
    </xf>
    <xf numFmtId="0" fontId="0" fillId="3" borderId="0" xfId="0" applyFill="1" applyBorder="1" applyAlignment="1">
      <alignment vertical="top"/>
    </xf>
    <xf numFmtId="0" fontId="2" fillId="3" borderId="0" xfId="0" applyFont="1" applyFill="1" applyBorder="1" applyAlignment="1">
      <alignment horizontal="left" vertical="top"/>
    </xf>
    <xf numFmtId="0" fontId="0" fillId="0" borderId="1" xfId="0" applyFont="1" applyBorder="1" applyAlignment="1">
      <alignment vertical="top"/>
    </xf>
    <xf numFmtId="0" fontId="0" fillId="3" borderId="1" xfId="0" applyFont="1" applyFill="1" applyBorder="1" applyAlignment="1">
      <alignment vertical="top" wrapText="1"/>
    </xf>
    <xf numFmtId="0" fontId="0" fillId="3" borderId="1" xfId="0" applyFont="1" applyFill="1" applyBorder="1" applyAlignment="1">
      <alignment vertical="top"/>
    </xf>
    <xf numFmtId="0" fontId="1" fillId="0" borderId="0" xfId="0" applyFont="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Y73"/>
  <sheetViews>
    <sheetView tabSelected="1" zoomScaleNormal="100" workbookViewId="0">
      <selection activeCell="F6" sqref="F6"/>
    </sheetView>
  </sheetViews>
  <sheetFormatPr defaultColWidth="9.140625" defaultRowHeight="15" x14ac:dyDescent="0.25"/>
  <cols>
    <col min="1" max="1" width="5.28515625" style="1" customWidth="1"/>
    <col min="2" max="2" width="58" style="1" customWidth="1"/>
    <col min="3" max="12" width="4.140625" style="1" customWidth="1"/>
    <col min="13" max="13" width="11.5703125" style="1" customWidth="1"/>
    <col min="14" max="15" width="9.28515625" style="16" customWidth="1"/>
    <col min="16" max="16" width="49.42578125" style="1" customWidth="1"/>
    <col min="17" max="16384" width="9.140625" style="1"/>
  </cols>
  <sheetData>
    <row r="1" spans="1:155" ht="16.5" customHeight="1" x14ac:dyDescent="0.25">
      <c r="B1" s="31" t="s">
        <v>68</v>
      </c>
      <c r="C1" s="31"/>
      <c r="D1" s="31"/>
      <c r="E1" s="31"/>
      <c r="F1" s="31"/>
      <c r="G1" s="31"/>
      <c r="H1" s="31"/>
      <c r="I1" s="31"/>
      <c r="J1" s="31"/>
      <c r="K1" s="31"/>
      <c r="L1" s="31"/>
      <c r="M1" s="31"/>
      <c r="N1" s="31"/>
      <c r="O1" s="31"/>
      <c r="P1" s="31"/>
    </row>
    <row r="3" spans="1:155" ht="48" customHeight="1" x14ac:dyDescent="0.25">
      <c r="B3" s="2" t="s">
        <v>12</v>
      </c>
      <c r="C3" s="2" t="s">
        <v>3</v>
      </c>
      <c r="D3" s="2" t="s">
        <v>2</v>
      </c>
      <c r="E3" s="2" t="s">
        <v>1</v>
      </c>
      <c r="F3" s="2" t="s">
        <v>1</v>
      </c>
      <c r="G3" s="2" t="s">
        <v>3</v>
      </c>
      <c r="H3" s="2" t="s">
        <v>4</v>
      </c>
      <c r="I3" s="2" t="s">
        <v>5</v>
      </c>
      <c r="J3" s="2" t="s">
        <v>6</v>
      </c>
      <c r="K3" s="2" t="s">
        <v>7</v>
      </c>
      <c r="L3" s="2" t="s">
        <v>2</v>
      </c>
      <c r="M3" s="4" t="s">
        <v>35</v>
      </c>
      <c r="N3" s="3" t="s">
        <v>0</v>
      </c>
      <c r="O3" s="3" t="s">
        <v>36</v>
      </c>
      <c r="P3" s="2" t="s">
        <v>8</v>
      </c>
    </row>
    <row r="4" spans="1:155" x14ac:dyDescent="0.25">
      <c r="B4" s="5"/>
      <c r="C4" s="5"/>
      <c r="D4" s="5"/>
      <c r="E4" s="5"/>
      <c r="F4" s="5"/>
      <c r="G4" s="5"/>
      <c r="H4" s="5"/>
      <c r="I4" s="5"/>
      <c r="J4" s="5"/>
      <c r="K4" s="5"/>
      <c r="L4" s="5"/>
      <c r="M4" s="7"/>
      <c r="N4" s="6"/>
      <c r="O4" s="6"/>
      <c r="P4" s="5"/>
    </row>
    <row r="5" spans="1:155" s="8" customFormat="1" ht="30" x14ac:dyDescent="0.25">
      <c r="A5" s="17">
        <v>1</v>
      </c>
      <c r="B5" s="18" t="s">
        <v>52</v>
      </c>
      <c r="C5" s="19"/>
      <c r="D5" s="19"/>
      <c r="E5" s="19"/>
      <c r="F5" s="19"/>
      <c r="G5" s="19"/>
      <c r="H5" s="19"/>
      <c r="I5" s="19"/>
      <c r="J5" s="19"/>
      <c r="K5" s="19"/>
      <c r="L5" s="19"/>
      <c r="M5" s="19"/>
      <c r="N5" s="20"/>
      <c r="O5" s="20"/>
      <c r="P5" s="19"/>
      <c r="Q5" s="9"/>
      <c r="R5" s="9"/>
      <c r="S5" s="9"/>
      <c r="T5" s="9"/>
      <c r="U5" s="9"/>
      <c r="V5" s="9"/>
      <c r="W5" s="9"/>
      <c r="X5" s="9"/>
      <c r="Y5" s="9"/>
      <c r="Z5" s="9"/>
      <c r="AA5" s="9"/>
      <c r="AB5" s="9"/>
      <c r="AC5" s="9"/>
      <c r="AD5" s="9"/>
      <c r="AE5" s="9"/>
      <c r="AF5" s="9"/>
      <c r="AG5" s="9"/>
      <c r="AH5" s="9"/>
      <c r="AI5" s="9"/>
      <c r="AJ5" s="9"/>
      <c r="AK5" s="9"/>
      <c r="AL5" s="9"/>
      <c r="AM5" s="9"/>
      <c r="AN5" s="9"/>
      <c r="AO5" s="9"/>
      <c r="AP5" s="9"/>
      <c r="AQ5" s="9"/>
      <c r="AR5" s="9"/>
    </row>
    <row r="6" spans="1:155" ht="48" customHeight="1" x14ac:dyDescent="0.25">
      <c r="B6" s="7" t="s">
        <v>56</v>
      </c>
      <c r="C6" s="5">
        <v>1</v>
      </c>
      <c r="D6" s="5">
        <v>2</v>
      </c>
      <c r="E6" s="5">
        <v>2</v>
      </c>
      <c r="F6" s="5">
        <v>2</v>
      </c>
      <c r="G6" s="5">
        <v>2</v>
      </c>
      <c r="H6" s="5">
        <v>1</v>
      </c>
      <c r="I6" s="5"/>
      <c r="J6" s="5">
        <v>1</v>
      </c>
      <c r="K6" s="5"/>
      <c r="L6" s="5">
        <v>1</v>
      </c>
      <c r="M6" s="5">
        <f t="shared" ref="M6:M12" si="0">SUM(C6:L6)</f>
        <v>12</v>
      </c>
      <c r="N6" s="10"/>
      <c r="O6" s="10">
        <f t="shared" ref="O6:O12" si="1">SUM(N6*M6)</f>
        <v>0</v>
      </c>
      <c r="P6" s="5"/>
      <c r="Q6" s="9"/>
      <c r="R6" s="9"/>
      <c r="S6" s="9"/>
      <c r="T6" s="9"/>
      <c r="U6" s="9"/>
      <c r="V6" s="9"/>
      <c r="W6" s="9"/>
      <c r="X6" s="9"/>
      <c r="Y6" s="9"/>
      <c r="Z6" s="9"/>
      <c r="AA6" s="9"/>
      <c r="AB6" s="9"/>
      <c r="AC6" s="9"/>
      <c r="AD6" s="9"/>
      <c r="AE6" s="9"/>
      <c r="AF6" s="9"/>
      <c r="AG6" s="9"/>
      <c r="AH6" s="9"/>
      <c r="AI6" s="9"/>
      <c r="AJ6" s="9"/>
      <c r="AK6" s="9"/>
      <c r="AL6" s="9"/>
      <c r="AM6" s="9"/>
      <c r="AN6" s="9"/>
      <c r="AO6" s="9"/>
      <c r="AP6" s="9"/>
      <c r="AQ6" s="9"/>
      <c r="AR6" s="9"/>
    </row>
    <row r="7" spans="1:155" ht="30" x14ac:dyDescent="0.25">
      <c r="B7" s="7" t="s">
        <v>18</v>
      </c>
      <c r="C7" s="5">
        <v>1</v>
      </c>
      <c r="D7" s="5">
        <v>1</v>
      </c>
      <c r="E7" s="5">
        <v>1</v>
      </c>
      <c r="F7" s="5">
        <v>1</v>
      </c>
      <c r="G7" s="5">
        <v>1</v>
      </c>
      <c r="H7" s="5">
        <v>1</v>
      </c>
      <c r="I7" s="5"/>
      <c r="J7" s="5">
        <v>1</v>
      </c>
      <c r="K7" s="5"/>
      <c r="L7" s="5">
        <v>1</v>
      </c>
      <c r="M7" s="5">
        <f t="shared" si="0"/>
        <v>8</v>
      </c>
      <c r="N7" s="10"/>
      <c r="O7" s="10">
        <f t="shared" si="1"/>
        <v>0</v>
      </c>
      <c r="P7" s="5" t="s">
        <v>9</v>
      </c>
    </row>
    <row r="8" spans="1:155" ht="30" x14ac:dyDescent="0.25">
      <c r="B8" s="7" t="s">
        <v>21</v>
      </c>
      <c r="C8" s="5">
        <v>1</v>
      </c>
      <c r="D8" s="5">
        <v>2</v>
      </c>
      <c r="E8" s="5">
        <v>2</v>
      </c>
      <c r="F8" s="5">
        <v>2</v>
      </c>
      <c r="G8" s="5">
        <v>2</v>
      </c>
      <c r="H8" s="5">
        <v>1</v>
      </c>
      <c r="I8" s="5"/>
      <c r="J8" s="5">
        <v>1</v>
      </c>
      <c r="K8" s="5"/>
      <c r="L8" s="5">
        <v>1</v>
      </c>
      <c r="M8" s="5">
        <f t="shared" si="0"/>
        <v>12</v>
      </c>
      <c r="N8" s="11"/>
      <c r="O8" s="10">
        <f>SUM(N8*M8)</f>
        <v>0</v>
      </c>
      <c r="P8" s="5"/>
    </row>
    <row r="9" spans="1:155" x14ac:dyDescent="0.25">
      <c r="B9" s="7" t="s">
        <v>16</v>
      </c>
      <c r="C9" s="5">
        <v>1</v>
      </c>
      <c r="D9" s="5">
        <v>2</v>
      </c>
      <c r="E9" s="5">
        <v>2</v>
      </c>
      <c r="F9" s="5">
        <v>2</v>
      </c>
      <c r="G9" s="5">
        <v>2</v>
      </c>
      <c r="H9" s="5">
        <v>1</v>
      </c>
      <c r="I9" s="5"/>
      <c r="J9" s="5">
        <v>1</v>
      </c>
      <c r="K9" s="5"/>
      <c r="L9" s="5">
        <v>1</v>
      </c>
      <c r="M9" s="5">
        <f t="shared" si="0"/>
        <v>12</v>
      </c>
      <c r="N9" s="11"/>
      <c r="O9" s="10">
        <f t="shared" si="1"/>
        <v>0</v>
      </c>
      <c r="P9" s="5"/>
    </row>
    <row r="10" spans="1:155" ht="45" customHeight="1" x14ac:dyDescent="0.25">
      <c r="B10" s="7" t="s">
        <v>19</v>
      </c>
      <c r="C10" s="5">
        <v>1</v>
      </c>
      <c r="D10" s="5">
        <v>1</v>
      </c>
      <c r="E10" s="5">
        <v>1</v>
      </c>
      <c r="F10" s="5">
        <v>1</v>
      </c>
      <c r="G10" s="5">
        <v>1</v>
      </c>
      <c r="H10" s="5">
        <v>1</v>
      </c>
      <c r="I10" s="5"/>
      <c r="J10" s="5">
        <v>1</v>
      </c>
      <c r="K10" s="5"/>
      <c r="L10" s="5">
        <v>1</v>
      </c>
      <c r="M10" s="5">
        <f t="shared" si="0"/>
        <v>8</v>
      </c>
      <c r="N10" s="10"/>
      <c r="O10" s="10">
        <f t="shared" si="1"/>
        <v>0</v>
      </c>
      <c r="P10" s="5"/>
    </row>
    <row r="11" spans="1:155" ht="32.25" customHeight="1" x14ac:dyDescent="0.25">
      <c r="B11" s="7" t="s">
        <v>54</v>
      </c>
      <c r="C11" s="5"/>
      <c r="D11" s="5"/>
      <c r="E11" s="5"/>
      <c r="F11" s="5"/>
      <c r="G11" s="5"/>
      <c r="H11" s="5"/>
      <c r="I11" s="5"/>
      <c r="J11" s="5"/>
      <c r="K11" s="5"/>
      <c r="L11" s="5"/>
      <c r="M11" s="5"/>
      <c r="N11" s="10"/>
      <c r="O11" s="10">
        <f t="shared" si="1"/>
        <v>0</v>
      </c>
      <c r="P11" s="7" t="s">
        <v>55</v>
      </c>
    </row>
    <row r="12" spans="1:155" ht="30" x14ac:dyDescent="0.25">
      <c r="B12" s="7" t="s">
        <v>20</v>
      </c>
      <c r="C12" s="5"/>
      <c r="D12" s="5"/>
      <c r="E12" s="5"/>
      <c r="F12" s="5"/>
      <c r="G12" s="5"/>
      <c r="H12" s="5"/>
      <c r="I12" s="5">
        <v>1</v>
      </c>
      <c r="J12" s="5"/>
      <c r="K12" s="5"/>
      <c r="L12" s="5">
        <v>1</v>
      </c>
      <c r="M12" s="5">
        <f t="shared" si="0"/>
        <v>2</v>
      </c>
      <c r="N12" s="10"/>
      <c r="O12" s="10">
        <f t="shared" si="1"/>
        <v>0</v>
      </c>
      <c r="P12" s="5"/>
    </row>
    <row r="13" spans="1:155" s="12" customFormat="1" x14ac:dyDescent="0.25">
      <c r="A13" s="21">
        <v>2</v>
      </c>
      <c r="B13" s="18" t="s">
        <v>51</v>
      </c>
      <c r="C13" s="22"/>
      <c r="D13" s="22"/>
      <c r="E13" s="22"/>
      <c r="F13" s="22"/>
      <c r="G13" s="22"/>
      <c r="H13" s="22"/>
      <c r="I13" s="22"/>
      <c r="J13" s="22"/>
      <c r="K13" s="22"/>
      <c r="L13" s="22"/>
      <c r="M13" s="22"/>
      <c r="N13" s="23"/>
      <c r="O13" s="23"/>
      <c r="P13" s="22"/>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row>
    <row r="14" spans="1:155" s="12" customFormat="1" x14ac:dyDescent="0.25">
      <c r="A14" s="21"/>
      <c r="B14" s="29" t="s">
        <v>64</v>
      </c>
      <c r="C14" s="30">
        <v>1</v>
      </c>
      <c r="D14" s="30">
        <v>2</v>
      </c>
      <c r="E14" s="30">
        <v>2</v>
      </c>
      <c r="F14" s="30">
        <v>2</v>
      </c>
      <c r="G14" s="30">
        <v>2</v>
      </c>
      <c r="H14" s="30">
        <v>1</v>
      </c>
      <c r="I14" s="30"/>
      <c r="J14" s="30">
        <v>1</v>
      </c>
      <c r="K14" s="30"/>
      <c r="L14" s="30">
        <v>1</v>
      </c>
      <c r="M14" s="5">
        <f t="shared" ref="M14:M18" si="2">SUM(C14:L14)</f>
        <v>12</v>
      </c>
      <c r="N14" s="23"/>
      <c r="O14" s="23"/>
      <c r="P14" s="22"/>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row>
    <row r="15" spans="1:155" x14ac:dyDescent="0.25">
      <c r="B15" s="7" t="s">
        <v>65</v>
      </c>
      <c r="C15" s="5">
        <v>1</v>
      </c>
      <c r="D15" s="5"/>
      <c r="E15" s="5"/>
      <c r="F15" s="5"/>
      <c r="G15" s="5"/>
      <c r="H15" s="5">
        <v>1</v>
      </c>
      <c r="I15" s="5"/>
      <c r="J15" s="5"/>
      <c r="K15" s="5"/>
      <c r="L15" s="5"/>
      <c r="M15" s="5">
        <f t="shared" si="2"/>
        <v>2</v>
      </c>
      <c r="N15" s="10"/>
      <c r="O15" s="10">
        <f t="shared" ref="O15:O19" si="3">SUM(N15*M15)</f>
        <v>0</v>
      </c>
      <c r="P15" s="5"/>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row>
    <row r="16" spans="1:155" x14ac:dyDescent="0.25">
      <c r="B16" s="7" t="s">
        <v>17</v>
      </c>
      <c r="C16" s="5">
        <v>1</v>
      </c>
      <c r="D16" s="5">
        <v>2</v>
      </c>
      <c r="E16" s="5">
        <v>2</v>
      </c>
      <c r="F16" s="5">
        <v>2</v>
      </c>
      <c r="G16" s="5">
        <v>2</v>
      </c>
      <c r="H16" s="5">
        <v>1</v>
      </c>
      <c r="I16" s="5"/>
      <c r="J16" s="5">
        <v>1</v>
      </c>
      <c r="K16" s="5"/>
      <c r="L16" s="5">
        <v>1</v>
      </c>
      <c r="M16" s="5">
        <f t="shared" si="2"/>
        <v>12</v>
      </c>
      <c r="N16" s="11"/>
      <c r="O16" s="10">
        <f t="shared" si="3"/>
        <v>0</v>
      </c>
      <c r="P16" s="5"/>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row>
    <row r="17" spans="1:155" x14ac:dyDescent="0.25">
      <c r="B17" s="7" t="s">
        <v>27</v>
      </c>
      <c r="C17" s="5">
        <v>1</v>
      </c>
      <c r="D17" s="5">
        <v>2</v>
      </c>
      <c r="E17" s="5">
        <v>2</v>
      </c>
      <c r="F17" s="5">
        <v>2</v>
      </c>
      <c r="G17" s="5">
        <v>2</v>
      </c>
      <c r="H17" s="5">
        <v>1</v>
      </c>
      <c r="I17" s="5"/>
      <c r="J17" s="5">
        <v>1</v>
      </c>
      <c r="K17" s="5"/>
      <c r="L17" s="5">
        <v>1</v>
      </c>
      <c r="M17" s="5">
        <f t="shared" si="2"/>
        <v>12</v>
      </c>
      <c r="N17" s="11"/>
      <c r="O17" s="10">
        <f t="shared" si="3"/>
        <v>0</v>
      </c>
      <c r="P17" s="5"/>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row>
    <row r="18" spans="1:155" ht="30" x14ac:dyDescent="0.25">
      <c r="B18" s="7" t="s">
        <v>57</v>
      </c>
      <c r="C18" s="5"/>
      <c r="D18" s="5">
        <v>1</v>
      </c>
      <c r="E18" s="5"/>
      <c r="F18" s="5"/>
      <c r="G18" s="5"/>
      <c r="H18" s="5">
        <v>1</v>
      </c>
      <c r="I18" s="5"/>
      <c r="J18" s="5"/>
      <c r="K18" s="5"/>
      <c r="L18" s="5">
        <v>1</v>
      </c>
      <c r="M18" s="5">
        <f t="shared" si="2"/>
        <v>3</v>
      </c>
      <c r="N18" s="11"/>
      <c r="O18" s="10"/>
      <c r="P18" s="5"/>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row>
    <row r="19" spans="1:155" ht="51" customHeight="1" x14ac:dyDescent="0.25">
      <c r="B19" s="7" t="s">
        <v>38</v>
      </c>
      <c r="C19" s="5"/>
      <c r="D19" s="5">
        <v>1</v>
      </c>
      <c r="E19" s="5"/>
      <c r="F19" s="5"/>
      <c r="G19" s="5"/>
      <c r="H19" s="5">
        <v>1</v>
      </c>
      <c r="I19" s="5"/>
      <c r="J19" s="5"/>
      <c r="K19" s="5"/>
      <c r="L19" s="5">
        <v>1</v>
      </c>
      <c r="M19" s="5">
        <f>SUM(C19:L19)</f>
        <v>3</v>
      </c>
      <c r="N19" s="10"/>
      <c r="O19" s="10">
        <f t="shared" si="3"/>
        <v>0</v>
      </c>
      <c r="P19" s="5"/>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row>
    <row r="20" spans="1:155" s="12" customFormat="1" x14ac:dyDescent="0.25">
      <c r="A20" s="21">
        <v>3</v>
      </c>
      <c r="B20" s="18" t="s">
        <v>50</v>
      </c>
      <c r="C20" s="22"/>
      <c r="D20" s="22"/>
      <c r="E20" s="22"/>
      <c r="F20" s="22"/>
      <c r="G20" s="22"/>
      <c r="H20" s="22"/>
      <c r="I20" s="22"/>
      <c r="J20" s="22"/>
      <c r="K20" s="22"/>
      <c r="L20" s="22"/>
      <c r="M20" s="22"/>
      <c r="N20" s="24"/>
      <c r="O20" s="24"/>
      <c r="P20" s="22"/>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row>
    <row r="21" spans="1:155" ht="30" x14ac:dyDescent="0.25">
      <c r="B21" s="7" t="s">
        <v>26</v>
      </c>
      <c r="C21" s="5">
        <v>1</v>
      </c>
      <c r="D21" s="5">
        <v>2</v>
      </c>
      <c r="E21" s="5">
        <v>2</v>
      </c>
      <c r="F21" s="5">
        <v>2</v>
      </c>
      <c r="G21" s="5">
        <v>2</v>
      </c>
      <c r="H21" s="5">
        <v>1</v>
      </c>
      <c r="I21" s="5"/>
      <c r="J21" s="5">
        <v>1</v>
      </c>
      <c r="K21" s="5"/>
      <c r="L21" s="5">
        <v>1</v>
      </c>
      <c r="M21" s="28">
        <v>12</v>
      </c>
      <c r="N21" s="10"/>
      <c r="O21" s="10">
        <f t="shared" ref="O21:O25" si="4">SUM(N21*M21)</f>
        <v>0</v>
      </c>
      <c r="P21" s="5"/>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row>
    <row r="22" spans="1:155" x14ac:dyDescent="0.25">
      <c r="B22" s="7" t="s">
        <v>17</v>
      </c>
      <c r="C22" s="5">
        <v>1</v>
      </c>
      <c r="D22" s="5">
        <v>2</v>
      </c>
      <c r="E22" s="5">
        <v>2</v>
      </c>
      <c r="F22" s="5">
        <v>2</v>
      </c>
      <c r="G22" s="5">
        <v>2</v>
      </c>
      <c r="H22" s="5">
        <v>1</v>
      </c>
      <c r="I22" s="5"/>
      <c r="J22" s="5">
        <v>1</v>
      </c>
      <c r="K22" s="5"/>
      <c r="L22" s="5">
        <v>1</v>
      </c>
      <c r="M22" s="28">
        <v>12</v>
      </c>
      <c r="N22" s="11"/>
      <c r="O22" s="10">
        <f t="shared" si="4"/>
        <v>0</v>
      </c>
      <c r="P22" s="5"/>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row>
    <row r="23" spans="1:155" x14ac:dyDescent="0.25">
      <c r="B23" s="7" t="s">
        <v>27</v>
      </c>
      <c r="C23" s="5">
        <v>1</v>
      </c>
      <c r="D23" s="5">
        <v>2</v>
      </c>
      <c r="E23" s="5">
        <v>2</v>
      </c>
      <c r="F23" s="5">
        <v>2</v>
      </c>
      <c r="G23" s="5">
        <v>2</v>
      </c>
      <c r="H23" s="5">
        <v>1</v>
      </c>
      <c r="I23" s="5"/>
      <c r="J23" s="5">
        <v>1</v>
      </c>
      <c r="K23" s="5"/>
      <c r="L23" s="5">
        <v>1</v>
      </c>
      <c r="M23" s="28">
        <v>12</v>
      </c>
      <c r="N23" s="11"/>
      <c r="O23" s="10">
        <f t="shared" si="4"/>
        <v>0</v>
      </c>
      <c r="P23" s="5"/>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row>
    <row r="24" spans="1:155" x14ac:dyDescent="0.25">
      <c r="B24" s="7" t="s">
        <v>65</v>
      </c>
      <c r="C24" s="5">
        <v>1</v>
      </c>
      <c r="D24" s="5"/>
      <c r="E24" s="5"/>
      <c r="F24" s="5"/>
      <c r="G24" s="5"/>
      <c r="H24" s="5">
        <v>1</v>
      </c>
      <c r="I24" s="5"/>
      <c r="J24" s="5"/>
      <c r="K24" s="5"/>
      <c r="L24" s="5"/>
      <c r="M24" s="28"/>
      <c r="N24" s="11"/>
      <c r="O24" s="10"/>
      <c r="P24" s="5"/>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row>
    <row r="25" spans="1:155" x14ac:dyDescent="0.25">
      <c r="B25" s="7" t="s">
        <v>28</v>
      </c>
      <c r="C25" s="5"/>
      <c r="D25" s="5"/>
      <c r="E25" s="5">
        <v>1</v>
      </c>
      <c r="F25" s="5"/>
      <c r="G25" s="5"/>
      <c r="H25" s="5"/>
      <c r="I25" s="5"/>
      <c r="J25" s="5">
        <v>1</v>
      </c>
      <c r="K25" s="5"/>
      <c r="L25" s="5">
        <v>1</v>
      </c>
      <c r="M25" s="28">
        <v>3</v>
      </c>
      <c r="N25" s="10"/>
      <c r="O25" s="10">
        <f t="shared" si="4"/>
        <v>0</v>
      </c>
      <c r="P25" s="5"/>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row>
    <row r="26" spans="1:155" x14ac:dyDescent="0.25">
      <c r="A26" s="1">
        <v>4</v>
      </c>
      <c r="B26" s="25" t="s">
        <v>49</v>
      </c>
      <c r="C26" s="26"/>
      <c r="D26" s="26"/>
      <c r="E26" s="26"/>
      <c r="F26" s="26"/>
      <c r="G26" s="26"/>
      <c r="H26" s="26"/>
      <c r="I26" s="26"/>
      <c r="J26" s="26"/>
      <c r="K26" s="26"/>
      <c r="L26" s="26"/>
      <c r="M26" s="26"/>
      <c r="N26" s="27"/>
      <c r="O26" s="27"/>
      <c r="P26" s="26"/>
    </row>
    <row r="27" spans="1:155" x14ac:dyDescent="0.25">
      <c r="B27" s="5" t="s">
        <v>30</v>
      </c>
      <c r="C27" s="5">
        <v>1</v>
      </c>
      <c r="D27" s="5">
        <v>1</v>
      </c>
      <c r="E27" s="5">
        <v>1</v>
      </c>
      <c r="F27" s="5">
        <v>1</v>
      </c>
      <c r="G27" s="5">
        <v>1</v>
      </c>
      <c r="H27" s="5">
        <v>1</v>
      </c>
      <c r="I27" s="5"/>
      <c r="J27" s="5">
        <v>1</v>
      </c>
      <c r="K27" s="5"/>
      <c r="L27" s="5">
        <v>1</v>
      </c>
      <c r="M27" s="5">
        <v>8</v>
      </c>
      <c r="N27" s="11"/>
      <c r="O27" s="10">
        <f t="shared" ref="O27:O29" si="5">SUM(N27*M27)</f>
        <v>0</v>
      </c>
      <c r="P27" s="5"/>
    </row>
    <row r="28" spans="1:155" ht="30" x14ac:dyDescent="0.25">
      <c r="B28" s="7" t="s">
        <v>67</v>
      </c>
      <c r="C28" s="5"/>
      <c r="D28" s="5">
        <v>1</v>
      </c>
      <c r="E28" s="5"/>
      <c r="F28" s="5"/>
      <c r="G28" s="5"/>
      <c r="H28" s="5"/>
      <c r="I28" s="5"/>
      <c r="J28" s="5">
        <v>1</v>
      </c>
      <c r="K28" s="5"/>
      <c r="L28" s="5"/>
      <c r="M28" s="5">
        <v>2</v>
      </c>
      <c r="N28" s="11"/>
      <c r="O28" s="10">
        <f t="shared" si="5"/>
        <v>0</v>
      </c>
      <c r="P28" s="5"/>
    </row>
    <row r="29" spans="1:155" x14ac:dyDescent="0.25">
      <c r="B29" s="7" t="s">
        <v>27</v>
      </c>
      <c r="C29" s="5">
        <v>1</v>
      </c>
      <c r="D29" s="5">
        <v>1</v>
      </c>
      <c r="E29" s="5">
        <v>1</v>
      </c>
      <c r="F29" s="5">
        <v>1</v>
      </c>
      <c r="G29" s="5">
        <v>1</v>
      </c>
      <c r="H29" s="5">
        <v>1</v>
      </c>
      <c r="I29" s="5"/>
      <c r="J29" s="5">
        <v>1</v>
      </c>
      <c r="K29" s="5"/>
      <c r="L29" s="5">
        <v>1</v>
      </c>
      <c r="M29" s="5">
        <v>8</v>
      </c>
      <c r="N29" s="11"/>
      <c r="O29" s="10">
        <f t="shared" si="5"/>
        <v>0</v>
      </c>
      <c r="P29" s="5"/>
    </row>
    <row r="30" spans="1:155" s="12" customFormat="1" x14ac:dyDescent="0.25">
      <c r="A30" s="21">
        <v>5</v>
      </c>
      <c r="B30" s="18" t="s">
        <v>48</v>
      </c>
      <c r="C30" s="22"/>
      <c r="D30" s="22"/>
      <c r="E30" s="22"/>
      <c r="F30" s="22"/>
      <c r="G30" s="22"/>
      <c r="H30" s="22"/>
      <c r="I30" s="22"/>
      <c r="J30" s="22"/>
      <c r="K30" s="22"/>
      <c r="L30" s="22"/>
      <c r="M30" s="22"/>
      <c r="N30" s="24"/>
      <c r="O30" s="24"/>
      <c r="P30" s="22"/>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row>
    <row r="31" spans="1:155" ht="50.25" customHeight="1" x14ac:dyDescent="0.25">
      <c r="B31" s="7" t="s">
        <v>39</v>
      </c>
      <c r="C31" s="5">
        <v>1</v>
      </c>
      <c r="D31" s="5">
        <v>2</v>
      </c>
      <c r="E31" s="5">
        <v>2</v>
      </c>
      <c r="F31" s="5">
        <v>2</v>
      </c>
      <c r="G31" s="5">
        <v>2</v>
      </c>
      <c r="H31" s="5">
        <v>1</v>
      </c>
      <c r="I31" s="5"/>
      <c r="J31" s="5">
        <v>1</v>
      </c>
      <c r="K31" s="5"/>
      <c r="L31" s="5">
        <v>1</v>
      </c>
      <c r="M31" s="5">
        <v>12</v>
      </c>
      <c r="N31" s="10"/>
      <c r="O31" s="10">
        <f t="shared" ref="O31:O36" si="6">SUM(N31*M31)</f>
        <v>0</v>
      </c>
      <c r="P31" s="5"/>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row>
    <row r="32" spans="1:155" ht="30" x14ac:dyDescent="0.25">
      <c r="B32" s="7" t="s">
        <v>22</v>
      </c>
      <c r="C32" s="5">
        <v>1</v>
      </c>
      <c r="D32" s="5">
        <v>1</v>
      </c>
      <c r="E32" s="5">
        <v>1</v>
      </c>
      <c r="F32" s="5">
        <v>1</v>
      </c>
      <c r="G32" s="5">
        <v>1</v>
      </c>
      <c r="H32" s="5">
        <v>1</v>
      </c>
      <c r="I32" s="5"/>
      <c r="J32" s="5">
        <v>1</v>
      </c>
      <c r="K32" s="5"/>
      <c r="L32" s="5">
        <v>1</v>
      </c>
      <c r="M32" s="5">
        <v>8</v>
      </c>
      <c r="N32" s="10"/>
      <c r="O32" s="10">
        <f t="shared" si="6"/>
        <v>0</v>
      </c>
      <c r="P32" s="5"/>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row>
    <row r="33" spans="1:63" ht="47.25" customHeight="1" x14ac:dyDescent="0.25">
      <c r="B33" s="7" t="s">
        <v>23</v>
      </c>
      <c r="C33" s="5">
        <v>1</v>
      </c>
      <c r="D33" s="5"/>
      <c r="E33" s="5"/>
      <c r="F33" s="5"/>
      <c r="G33" s="5">
        <v>1</v>
      </c>
      <c r="H33" s="5"/>
      <c r="I33" s="5"/>
      <c r="J33" s="5">
        <v>1</v>
      </c>
      <c r="K33" s="5"/>
      <c r="L33" s="5">
        <v>1</v>
      </c>
      <c r="M33" s="5">
        <v>4</v>
      </c>
      <c r="N33" s="10"/>
      <c r="O33" s="10">
        <f t="shared" si="6"/>
        <v>0</v>
      </c>
      <c r="P33" s="5"/>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row>
    <row r="34" spans="1:63" ht="47.25" customHeight="1" x14ac:dyDescent="0.25">
      <c r="B34" s="7" t="s">
        <v>24</v>
      </c>
      <c r="C34" s="5"/>
      <c r="D34" s="5"/>
      <c r="E34" s="5"/>
      <c r="F34" s="5">
        <v>1</v>
      </c>
      <c r="G34" s="5"/>
      <c r="H34" s="5"/>
      <c r="I34" s="5"/>
      <c r="J34" s="5">
        <v>1</v>
      </c>
      <c r="K34" s="5"/>
      <c r="L34" s="5">
        <v>1</v>
      </c>
      <c r="M34" s="5">
        <v>3</v>
      </c>
      <c r="N34" s="10"/>
      <c r="O34" s="10">
        <f t="shared" si="6"/>
        <v>0</v>
      </c>
      <c r="P34" s="7"/>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row>
    <row r="35" spans="1:63" x14ac:dyDescent="0.25">
      <c r="B35" s="7" t="s">
        <v>25</v>
      </c>
      <c r="C35" s="5">
        <v>1</v>
      </c>
      <c r="D35" s="5">
        <v>2</v>
      </c>
      <c r="E35" s="5">
        <v>2</v>
      </c>
      <c r="F35" s="5">
        <v>2</v>
      </c>
      <c r="G35" s="5">
        <v>2</v>
      </c>
      <c r="H35" s="5">
        <v>1</v>
      </c>
      <c r="I35" s="5"/>
      <c r="J35" s="5">
        <v>1</v>
      </c>
      <c r="K35" s="5"/>
      <c r="L35" s="5">
        <v>1</v>
      </c>
      <c r="M35" s="5">
        <v>12</v>
      </c>
      <c r="N35" s="11"/>
      <c r="O35" s="10">
        <f t="shared" si="6"/>
        <v>0</v>
      </c>
      <c r="P35" s="5"/>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row>
    <row r="36" spans="1:63" x14ac:dyDescent="0.25">
      <c r="B36" s="7" t="s">
        <v>17</v>
      </c>
      <c r="C36" s="5">
        <v>1</v>
      </c>
      <c r="D36" s="5">
        <v>2</v>
      </c>
      <c r="E36" s="5">
        <v>2</v>
      </c>
      <c r="F36" s="5">
        <v>2</v>
      </c>
      <c r="G36" s="5">
        <v>2</v>
      </c>
      <c r="H36" s="5">
        <v>1</v>
      </c>
      <c r="I36" s="5"/>
      <c r="J36" s="5">
        <v>1</v>
      </c>
      <c r="K36" s="5"/>
      <c r="L36" s="5">
        <v>1</v>
      </c>
      <c r="M36" s="5">
        <v>12</v>
      </c>
      <c r="N36" s="11"/>
      <c r="O36" s="10">
        <f t="shared" si="6"/>
        <v>0</v>
      </c>
      <c r="P36" s="5"/>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row>
    <row r="37" spans="1:63" s="12" customFormat="1" x14ac:dyDescent="0.25">
      <c r="A37" s="21">
        <v>6</v>
      </c>
      <c r="B37" s="18" t="s">
        <v>47</v>
      </c>
      <c r="C37" s="22"/>
      <c r="D37" s="22"/>
      <c r="E37" s="22"/>
      <c r="F37" s="22"/>
      <c r="G37" s="22"/>
      <c r="H37" s="22"/>
      <c r="I37" s="22"/>
      <c r="J37" s="22"/>
      <c r="K37" s="22"/>
      <c r="L37" s="22"/>
      <c r="M37" s="22"/>
      <c r="N37" s="24"/>
      <c r="O37" s="24"/>
      <c r="P37" s="22"/>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row>
    <row r="38" spans="1:63" ht="65.25" customHeight="1" x14ac:dyDescent="0.25">
      <c r="B38" s="7" t="s">
        <v>40</v>
      </c>
      <c r="C38" s="5">
        <v>1</v>
      </c>
      <c r="D38" s="5">
        <v>2</v>
      </c>
      <c r="E38" s="5">
        <v>2</v>
      </c>
      <c r="F38" s="5">
        <v>2</v>
      </c>
      <c r="G38" s="5">
        <v>2</v>
      </c>
      <c r="H38" s="5">
        <v>1</v>
      </c>
      <c r="I38" s="5"/>
      <c r="J38" s="5">
        <v>1</v>
      </c>
      <c r="K38" s="5"/>
      <c r="L38" s="5">
        <v>1</v>
      </c>
      <c r="M38" s="5">
        <v>12</v>
      </c>
      <c r="N38" s="10"/>
      <c r="O38" s="10">
        <f t="shared" ref="O38:O44" si="7">SUM(N38*M38)</f>
        <v>0</v>
      </c>
      <c r="P38" s="5"/>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row>
    <row r="39" spans="1:63" ht="30" x14ac:dyDescent="0.25">
      <c r="B39" s="7" t="s">
        <v>22</v>
      </c>
      <c r="C39" s="5">
        <v>1</v>
      </c>
      <c r="D39" s="5">
        <v>1</v>
      </c>
      <c r="E39" s="5">
        <v>1</v>
      </c>
      <c r="F39" s="5">
        <v>1</v>
      </c>
      <c r="G39" s="5">
        <v>1</v>
      </c>
      <c r="H39" s="5">
        <v>1</v>
      </c>
      <c r="I39" s="5"/>
      <c r="J39" s="5">
        <v>1</v>
      </c>
      <c r="K39" s="5"/>
      <c r="L39" s="5">
        <v>1</v>
      </c>
      <c r="M39" s="5">
        <v>8</v>
      </c>
      <c r="N39" s="10"/>
      <c r="O39" s="10">
        <f t="shared" si="7"/>
        <v>0</v>
      </c>
      <c r="P39" s="5"/>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row>
    <row r="40" spans="1:63" x14ac:dyDescent="0.25">
      <c r="B40" s="7" t="s">
        <v>25</v>
      </c>
      <c r="C40" s="5">
        <v>1</v>
      </c>
      <c r="D40" s="5">
        <v>2</v>
      </c>
      <c r="E40" s="5">
        <v>2</v>
      </c>
      <c r="F40" s="5">
        <v>2</v>
      </c>
      <c r="G40" s="5">
        <v>2</v>
      </c>
      <c r="H40" s="5">
        <v>1</v>
      </c>
      <c r="I40" s="5"/>
      <c r="J40" s="5">
        <v>1</v>
      </c>
      <c r="K40" s="5"/>
      <c r="L40" s="5">
        <v>1</v>
      </c>
      <c r="M40" s="5">
        <f>SUM(C40:L40)</f>
        <v>12</v>
      </c>
      <c r="N40" s="11"/>
      <c r="O40" s="10">
        <f t="shared" si="7"/>
        <v>0</v>
      </c>
      <c r="P40" s="5"/>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row>
    <row r="41" spans="1:63" x14ac:dyDescent="0.25">
      <c r="B41" s="7" t="s">
        <v>17</v>
      </c>
      <c r="C41" s="5">
        <v>1</v>
      </c>
      <c r="D41" s="5">
        <v>2</v>
      </c>
      <c r="E41" s="5">
        <v>2</v>
      </c>
      <c r="F41" s="5">
        <v>2</v>
      </c>
      <c r="G41" s="5">
        <v>2</v>
      </c>
      <c r="H41" s="5">
        <v>1</v>
      </c>
      <c r="I41" s="5"/>
      <c r="J41" s="5">
        <v>1</v>
      </c>
      <c r="K41" s="5"/>
      <c r="L41" s="5">
        <v>1</v>
      </c>
      <c r="M41" s="5">
        <v>12</v>
      </c>
      <c r="N41" s="11"/>
      <c r="O41" s="10">
        <f t="shared" si="7"/>
        <v>0</v>
      </c>
      <c r="P41" s="5"/>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row>
    <row r="42" spans="1:63" x14ac:dyDescent="0.25">
      <c r="A42" s="17">
        <v>7</v>
      </c>
      <c r="B42" s="25" t="s">
        <v>33</v>
      </c>
      <c r="C42" s="26"/>
      <c r="D42" s="26"/>
      <c r="E42" s="26"/>
      <c r="F42" s="26"/>
      <c r="G42" s="26"/>
      <c r="H42" s="26"/>
      <c r="I42" s="26"/>
      <c r="J42" s="26"/>
      <c r="K42" s="26"/>
      <c r="L42" s="26"/>
      <c r="M42" s="26"/>
      <c r="N42" s="27"/>
      <c r="O42" s="27"/>
      <c r="P42" s="26"/>
    </row>
    <row r="43" spans="1:63" ht="29.25" customHeight="1" x14ac:dyDescent="0.25">
      <c r="B43" s="7" t="s">
        <v>41</v>
      </c>
      <c r="C43" s="5">
        <v>1</v>
      </c>
      <c r="D43" s="5"/>
      <c r="E43" s="5"/>
      <c r="F43" s="5"/>
      <c r="G43" s="5"/>
      <c r="H43" s="5"/>
      <c r="I43" s="5">
        <v>1</v>
      </c>
      <c r="J43" s="5"/>
      <c r="K43" s="5"/>
      <c r="L43" s="5"/>
      <c r="M43" s="5">
        <f>SUM(C43:L43)</f>
        <v>2</v>
      </c>
      <c r="N43" s="11"/>
      <c r="O43" s="10">
        <f t="shared" si="7"/>
        <v>0</v>
      </c>
      <c r="P43" s="7" t="s">
        <v>59</v>
      </c>
    </row>
    <row r="44" spans="1:63" ht="19.5" customHeight="1" x14ac:dyDescent="0.25">
      <c r="B44" s="5" t="s">
        <v>42</v>
      </c>
      <c r="C44" s="5"/>
      <c r="D44" s="5"/>
      <c r="E44" s="5"/>
      <c r="F44" s="5"/>
      <c r="G44" s="5"/>
      <c r="H44" s="5"/>
      <c r="I44" s="5">
        <v>1</v>
      </c>
      <c r="J44" s="5"/>
      <c r="K44" s="5"/>
      <c r="L44" s="5"/>
      <c r="M44" s="5">
        <f t="shared" ref="M44:M49" si="8">SUM(C44:L44)</f>
        <v>1</v>
      </c>
      <c r="N44" s="11"/>
      <c r="O44" s="10">
        <f t="shared" si="7"/>
        <v>0</v>
      </c>
      <c r="P44" s="7" t="s">
        <v>59</v>
      </c>
    </row>
    <row r="45" spans="1:63" ht="18.75" customHeight="1" x14ac:dyDescent="0.25">
      <c r="B45" s="7" t="s">
        <v>25</v>
      </c>
      <c r="C45" s="5"/>
      <c r="D45" s="5"/>
      <c r="E45" s="5"/>
      <c r="F45" s="5"/>
      <c r="G45" s="5"/>
      <c r="H45" s="5"/>
      <c r="I45" s="5">
        <v>1</v>
      </c>
      <c r="J45" s="5"/>
      <c r="K45" s="5"/>
      <c r="L45" s="5"/>
      <c r="M45" s="5">
        <f t="shared" si="8"/>
        <v>1</v>
      </c>
      <c r="N45" s="11"/>
      <c r="O45" s="10">
        <f t="shared" ref="O45:O49" si="9">SUM(N45*M45)</f>
        <v>0</v>
      </c>
      <c r="P45" s="7" t="s">
        <v>59</v>
      </c>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row>
    <row r="46" spans="1:63" ht="18" customHeight="1" x14ac:dyDescent="0.25">
      <c r="B46" s="7" t="s">
        <v>17</v>
      </c>
      <c r="C46" s="5">
        <v>1</v>
      </c>
      <c r="D46" s="5"/>
      <c r="E46" s="5"/>
      <c r="F46" s="5"/>
      <c r="G46" s="5"/>
      <c r="H46" s="5"/>
      <c r="I46" s="5">
        <v>1</v>
      </c>
      <c r="J46" s="5"/>
      <c r="K46" s="5"/>
      <c r="L46" s="5"/>
      <c r="M46" s="5">
        <f t="shared" si="8"/>
        <v>2</v>
      </c>
      <c r="N46" s="11"/>
      <c r="O46" s="10">
        <f t="shared" si="9"/>
        <v>0</v>
      </c>
      <c r="P46" s="7" t="s">
        <v>59</v>
      </c>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row>
    <row r="47" spans="1:63" x14ac:dyDescent="0.25">
      <c r="A47" s="1">
        <v>8</v>
      </c>
      <c r="B47" s="25" t="s">
        <v>32</v>
      </c>
      <c r="C47" s="26"/>
      <c r="D47" s="26"/>
      <c r="E47" s="26"/>
      <c r="F47" s="26"/>
      <c r="G47" s="26"/>
      <c r="H47" s="26"/>
      <c r="I47" s="26"/>
      <c r="J47" s="26"/>
      <c r="K47" s="26"/>
      <c r="L47" s="26"/>
      <c r="M47" s="26"/>
      <c r="N47" s="27"/>
      <c r="O47" s="27"/>
      <c r="P47" s="26"/>
    </row>
    <row r="48" spans="1:63" ht="30" x14ac:dyDescent="0.25">
      <c r="B48" s="7" t="s">
        <v>43</v>
      </c>
      <c r="C48" s="5">
        <v>1</v>
      </c>
      <c r="D48" s="5"/>
      <c r="E48" s="5"/>
      <c r="F48" s="5"/>
      <c r="G48" s="5"/>
      <c r="H48" s="5">
        <v>1</v>
      </c>
      <c r="I48" s="5"/>
      <c r="J48" s="5"/>
      <c r="K48" s="5"/>
      <c r="L48" s="5"/>
      <c r="M48" s="5">
        <f t="shared" si="8"/>
        <v>2</v>
      </c>
      <c r="N48" s="11"/>
      <c r="O48" s="10">
        <f t="shared" si="9"/>
        <v>0</v>
      </c>
      <c r="P48" s="5"/>
    </row>
    <row r="49" spans="1:155" ht="30" x14ac:dyDescent="0.25">
      <c r="B49" s="7" t="s">
        <v>44</v>
      </c>
      <c r="C49" s="5"/>
      <c r="D49" s="5"/>
      <c r="E49" s="5"/>
      <c r="F49" s="5"/>
      <c r="G49" s="5"/>
      <c r="H49" s="5">
        <v>1</v>
      </c>
      <c r="I49" s="5"/>
      <c r="J49" s="5"/>
      <c r="K49" s="5"/>
      <c r="L49" s="5"/>
      <c r="M49" s="5">
        <f t="shared" si="8"/>
        <v>1</v>
      </c>
      <c r="N49" s="11"/>
      <c r="O49" s="10">
        <f t="shared" si="9"/>
        <v>0</v>
      </c>
      <c r="P49" s="5"/>
    </row>
    <row r="50" spans="1:155" s="8" customFormat="1" x14ac:dyDescent="0.25">
      <c r="A50" s="17">
        <v>9</v>
      </c>
      <c r="B50" s="22" t="s">
        <v>45</v>
      </c>
      <c r="C50" s="19"/>
      <c r="D50" s="19"/>
      <c r="E50" s="19"/>
      <c r="F50" s="19"/>
      <c r="G50" s="19"/>
      <c r="H50" s="19"/>
      <c r="I50" s="19"/>
      <c r="J50" s="19"/>
      <c r="K50" s="19"/>
      <c r="L50" s="19"/>
      <c r="M50" s="19"/>
      <c r="N50" s="20"/>
      <c r="O50" s="20"/>
      <c r="P50" s="1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row>
    <row r="51" spans="1:155" ht="18.75" customHeight="1" x14ac:dyDescent="0.25">
      <c r="B51" s="5" t="s">
        <v>14</v>
      </c>
      <c r="C51" s="5">
        <v>1</v>
      </c>
      <c r="D51" s="5">
        <v>2</v>
      </c>
      <c r="E51" s="5">
        <v>2</v>
      </c>
      <c r="F51" s="5">
        <v>2</v>
      </c>
      <c r="G51" s="5">
        <v>2</v>
      </c>
      <c r="H51" s="5">
        <v>1</v>
      </c>
      <c r="I51" s="5"/>
      <c r="J51" s="5">
        <v>1</v>
      </c>
      <c r="K51" s="5"/>
      <c r="L51" s="5">
        <v>1</v>
      </c>
      <c r="M51" s="5">
        <v>12</v>
      </c>
      <c r="N51" s="10"/>
      <c r="O51" s="10">
        <f t="shared" ref="O51:O54" si="10">SUM(N51*M51)</f>
        <v>0</v>
      </c>
      <c r="P51" s="7" t="s">
        <v>60</v>
      </c>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row>
    <row r="52" spans="1:155" ht="30" x14ac:dyDescent="0.25">
      <c r="B52" s="7" t="s">
        <v>15</v>
      </c>
      <c r="C52" s="5">
        <v>1</v>
      </c>
      <c r="D52" s="5"/>
      <c r="E52" s="5">
        <v>1</v>
      </c>
      <c r="F52" s="5">
        <v>1</v>
      </c>
      <c r="G52" s="5">
        <v>1</v>
      </c>
      <c r="H52" s="5">
        <v>1</v>
      </c>
      <c r="I52" s="5"/>
      <c r="J52" s="5">
        <v>1</v>
      </c>
      <c r="K52" s="5"/>
      <c r="L52" s="5">
        <v>1</v>
      </c>
      <c r="M52" s="5">
        <v>7</v>
      </c>
      <c r="N52" s="10"/>
      <c r="O52" s="10">
        <f t="shared" si="10"/>
        <v>0</v>
      </c>
      <c r="P52" s="5" t="s">
        <v>61</v>
      </c>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row>
    <row r="53" spans="1:155" x14ac:dyDescent="0.25">
      <c r="B53" s="7" t="s">
        <v>16</v>
      </c>
      <c r="C53" s="5">
        <v>1</v>
      </c>
      <c r="D53" s="5">
        <v>2</v>
      </c>
      <c r="E53" s="5">
        <v>2</v>
      </c>
      <c r="F53" s="5">
        <v>2</v>
      </c>
      <c r="G53" s="5">
        <v>2</v>
      </c>
      <c r="H53" s="5">
        <v>1</v>
      </c>
      <c r="I53" s="5"/>
      <c r="J53" s="5">
        <v>1</v>
      </c>
      <c r="K53" s="5"/>
      <c r="L53" s="5">
        <v>1</v>
      </c>
      <c r="M53" s="5">
        <v>12</v>
      </c>
      <c r="N53" s="11"/>
      <c r="O53" s="10">
        <f t="shared" si="10"/>
        <v>0</v>
      </c>
      <c r="P53" s="5"/>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row>
    <row r="54" spans="1:155" x14ac:dyDescent="0.25">
      <c r="B54" s="7" t="s">
        <v>17</v>
      </c>
      <c r="C54" s="5">
        <v>1</v>
      </c>
      <c r="D54" s="5">
        <v>2</v>
      </c>
      <c r="E54" s="5">
        <v>2</v>
      </c>
      <c r="F54" s="5">
        <v>2</v>
      </c>
      <c r="G54" s="5">
        <v>2</v>
      </c>
      <c r="H54" s="5">
        <v>1</v>
      </c>
      <c r="I54" s="5"/>
      <c r="J54" s="5">
        <v>1</v>
      </c>
      <c r="K54" s="5"/>
      <c r="L54" s="5">
        <v>1</v>
      </c>
      <c r="M54" s="5">
        <v>12</v>
      </c>
      <c r="N54" s="11"/>
      <c r="O54" s="10">
        <f t="shared" si="10"/>
        <v>0</v>
      </c>
      <c r="P54" s="5"/>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row>
    <row r="55" spans="1:155" s="14" customFormat="1" x14ac:dyDescent="0.25">
      <c r="A55" s="14">
        <v>10</v>
      </c>
      <c r="B55" s="18" t="s">
        <v>46</v>
      </c>
      <c r="C55" s="22"/>
      <c r="D55" s="22"/>
      <c r="E55" s="22"/>
      <c r="F55" s="22"/>
      <c r="G55" s="22"/>
      <c r="H55" s="22"/>
      <c r="I55" s="22"/>
      <c r="J55" s="22"/>
      <c r="K55" s="22"/>
      <c r="L55" s="22"/>
      <c r="M55" s="22"/>
      <c r="N55" s="23"/>
      <c r="O55" s="23"/>
      <c r="P55" s="22"/>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row>
    <row r="56" spans="1:155" x14ac:dyDescent="0.25">
      <c r="B56" s="7" t="s">
        <v>31</v>
      </c>
      <c r="C56" s="5">
        <v>1</v>
      </c>
      <c r="D56" s="5">
        <v>1</v>
      </c>
      <c r="E56" s="5">
        <v>1</v>
      </c>
      <c r="F56" s="5">
        <v>1</v>
      </c>
      <c r="G56" s="5">
        <v>1</v>
      </c>
      <c r="H56" s="5">
        <v>1</v>
      </c>
      <c r="I56" s="5"/>
      <c r="J56" s="5">
        <v>1</v>
      </c>
      <c r="K56" s="5"/>
      <c r="L56" s="5">
        <v>1</v>
      </c>
      <c r="M56" s="5">
        <v>8</v>
      </c>
      <c r="N56" s="10"/>
      <c r="O56" s="10">
        <f>SUM(N56*M56)</f>
        <v>0</v>
      </c>
      <c r="P56" s="5"/>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row>
    <row r="57" spans="1:155" ht="30" x14ac:dyDescent="0.25">
      <c r="B57" s="7" t="s">
        <v>22</v>
      </c>
      <c r="C57" s="5">
        <v>1</v>
      </c>
      <c r="D57" s="5">
        <v>1</v>
      </c>
      <c r="E57" s="5">
        <v>1</v>
      </c>
      <c r="F57" s="5">
        <v>1</v>
      </c>
      <c r="G57" s="5">
        <v>1</v>
      </c>
      <c r="H57" s="5">
        <v>1</v>
      </c>
      <c r="I57" s="5"/>
      <c r="J57" s="5">
        <v>1</v>
      </c>
      <c r="K57" s="5"/>
      <c r="L57" s="5">
        <v>1</v>
      </c>
      <c r="M57" s="5">
        <v>8</v>
      </c>
      <c r="N57" s="10"/>
      <c r="O57" s="10">
        <f t="shared" ref="O57:O60" si="11">SUM(N57*M57)</f>
        <v>0</v>
      </c>
      <c r="P57" s="5"/>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row>
    <row r="58" spans="1:155" ht="30" x14ac:dyDescent="0.25">
      <c r="B58" s="7" t="s">
        <v>66</v>
      </c>
      <c r="C58" s="5"/>
      <c r="D58" s="5"/>
      <c r="E58" s="5"/>
      <c r="F58" s="5"/>
      <c r="G58" s="5"/>
      <c r="H58" s="5">
        <v>1</v>
      </c>
      <c r="I58" s="5"/>
      <c r="J58" s="5"/>
      <c r="K58" s="5"/>
      <c r="L58" s="5"/>
      <c r="M58" s="5">
        <v>1</v>
      </c>
      <c r="N58" s="10"/>
      <c r="O58" s="10">
        <f t="shared" si="11"/>
        <v>0</v>
      </c>
      <c r="P58" s="7" t="s">
        <v>62</v>
      </c>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row>
    <row r="59" spans="1:155" x14ac:dyDescent="0.25">
      <c r="B59" s="7" t="s">
        <v>53</v>
      </c>
      <c r="C59" s="5"/>
      <c r="D59" s="5"/>
      <c r="E59" s="5"/>
      <c r="F59" s="5"/>
      <c r="G59" s="5"/>
      <c r="H59" s="5">
        <v>1</v>
      </c>
      <c r="I59" s="5"/>
      <c r="J59" s="5"/>
      <c r="K59" s="5"/>
      <c r="L59" s="5"/>
      <c r="M59" s="5">
        <v>1</v>
      </c>
      <c r="N59" s="10"/>
      <c r="O59" s="10">
        <f t="shared" si="11"/>
        <v>0</v>
      </c>
      <c r="P59" s="5"/>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row>
    <row r="60" spans="1:155" ht="30" x14ac:dyDescent="0.25">
      <c r="B60" s="7" t="s">
        <v>63</v>
      </c>
      <c r="C60" s="5"/>
      <c r="D60" s="5"/>
      <c r="E60" s="5"/>
      <c r="F60" s="5"/>
      <c r="G60" s="5"/>
      <c r="H60" s="5">
        <v>1</v>
      </c>
      <c r="I60" s="5"/>
      <c r="J60" s="5"/>
      <c r="K60" s="5"/>
      <c r="L60" s="5"/>
      <c r="M60" s="5">
        <v>1</v>
      </c>
      <c r="N60" s="10"/>
      <c r="O60" s="10">
        <f t="shared" si="11"/>
        <v>0</v>
      </c>
      <c r="P60" s="5"/>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row>
    <row r="61" spans="1:155" s="12" customFormat="1" x14ac:dyDescent="0.25">
      <c r="A61" s="21">
        <v>11</v>
      </c>
      <c r="B61" s="18" t="s">
        <v>58</v>
      </c>
      <c r="C61" s="22"/>
      <c r="D61" s="22"/>
      <c r="E61" s="22"/>
      <c r="F61" s="22"/>
      <c r="G61" s="22"/>
      <c r="H61" s="22"/>
      <c r="I61" s="22"/>
      <c r="J61" s="22"/>
      <c r="K61" s="22"/>
      <c r="L61" s="22"/>
      <c r="M61" s="22"/>
      <c r="N61" s="23"/>
      <c r="O61" s="23"/>
      <c r="P61" s="22"/>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row>
    <row r="62" spans="1:155" ht="30" x14ac:dyDescent="0.25">
      <c r="B62" s="7" t="s">
        <v>29</v>
      </c>
      <c r="C62" s="5"/>
      <c r="D62" s="5"/>
      <c r="E62" s="5"/>
      <c r="F62" s="5">
        <v>1</v>
      </c>
      <c r="G62" s="5"/>
      <c r="H62" s="5"/>
      <c r="I62" s="5"/>
      <c r="J62" s="5">
        <v>1</v>
      </c>
      <c r="K62" s="5"/>
      <c r="L62" s="5">
        <v>1</v>
      </c>
      <c r="M62" s="5">
        <f>SUM(C62:L62)</f>
        <v>3</v>
      </c>
      <c r="N62" s="10"/>
      <c r="O62" s="10">
        <f t="shared" ref="O62:O63" si="12">SUM(N62*M62)</f>
        <v>0</v>
      </c>
      <c r="P62" s="5"/>
    </row>
    <row r="63" spans="1:155" ht="18" customHeight="1" x14ac:dyDescent="0.25">
      <c r="B63" s="7" t="s">
        <v>37</v>
      </c>
      <c r="C63" s="5"/>
      <c r="D63" s="5"/>
      <c r="E63" s="5"/>
      <c r="F63" s="5">
        <v>1</v>
      </c>
      <c r="G63" s="5"/>
      <c r="H63" s="5"/>
      <c r="I63" s="5"/>
      <c r="J63" s="5">
        <v>1</v>
      </c>
      <c r="K63" s="5"/>
      <c r="L63" s="5">
        <v>1</v>
      </c>
      <c r="M63" s="5">
        <f>SUM(C63:L63)</f>
        <v>3</v>
      </c>
      <c r="N63" s="11"/>
      <c r="O63" s="10">
        <f t="shared" si="12"/>
        <v>0</v>
      </c>
      <c r="P63" s="5"/>
    </row>
    <row r="64" spans="1:155" x14ac:dyDescent="0.25">
      <c r="B64" s="5" t="s">
        <v>27</v>
      </c>
      <c r="C64" s="5"/>
      <c r="D64" s="5"/>
      <c r="E64" s="5"/>
      <c r="F64" s="5">
        <v>1</v>
      </c>
      <c r="G64" s="5"/>
      <c r="H64" s="5"/>
      <c r="I64" s="5"/>
      <c r="J64" s="5">
        <v>1</v>
      </c>
      <c r="K64" s="5"/>
      <c r="L64" s="5">
        <v>1</v>
      </c>
      <c r="M64" s="5">
        <f>SUM(C64:L64)</f>
        <v>3</v>
      </c>
      <c r="N64" s="11"/>
      <c r="O64" s="10">
        <f>SUM(N64*M64)</f>
        <v>0</v>
      </c>
      <c r="P64" s="5"/>
    </row>
    <row r="65" spans="2:16" x14ac:dyDescent="0.25">
      <c r="B65" s="5" t="s">
        <v>17</v>
      </c>
      <c r="C65" s="5"/>
      <c r="D65" s="5"/>
      <c r="E65" s="5"/>
      <c r="F65" s="5">
        <v>1</v>
      </c>
      <c r="G65" s="5"/>
      <c r="H65" s="5"/>
      <c r="I65" s="5"/>
      <c r="J65" s="5">
        <v>1</v>
      </c>
      <c r="K65" s="5"/>
      <c r="L65" s="5">
        <v>1</v>
      </c>
      <c r="M65" s="5">
        <f>SUM(C65:L65)</f>
        <v>3</v>
      </c>
      <c r="N65" s="11"/>
      <c r="O65" s="10">
        <f>SUM(N65*M65)</f>
        <v>0</v>
      </c>
      <c r="P65" s="5"/>
    </row>
    <row r="66" spans="2:16" x14ac:dyDescent="0.25">
      <c r="B66" s="5"/>
      <c r="C66" s="5"/>
      <c r="D66" s="5"/>
      <c r="E66" s="5"/>
      <c r="F66" s="5"/>
      <c r="G66" s="5"/>
      <c r="H66" s="5"/>
      <c r="I66" s="5"/>
      <c r="J66" s="5"/>
      <c r="K66" s="5"/>
      <c r="L66" s="5"/>
      <c r="M66" s="5"/>
      <c r="N66" s="11"/>
      <c r="O66" s="10"/>
      <c r="P66" s="5"/>
    </row>
    <row r="67" spans="2:16" x14ac:dyDescent="0.25">
      <c r="B67" s="5" t="s">
        <v>36</v>
      </c>
      <c r="C67" s="5"/>
      <c r="D67" s="5"/>
      <c r="E67" s="5"/>
      <c r="F67" s="5"/>
      <c r="G67" s="5"/>
      <c r="H67" s="5"/>
      <c r="I67" s="5"/>
      <c r="J67" s="5"/>
      <c r="K67" s="5"/>
      <c r="L67" s="5"/>
      <c r="M67" s="5"/>
      <c r="N67" s="10">
        <f>SUM(N6:N65)</f>
        <v>0</v>
      </c>
      <c r="O67" s="10">
        <f>SUM(O6:O65)</f>
        <v>0</v>
      </c>
      <c r="P67" s="5"/>
    </row>
    <row r="68" spans="2:16" x14ac:dyDescent="0.25">
      <c r="N68" s="15"/>
      <c r="O68" s="15"/>
    </row>
    <row r="69" spans="2:16" x14ac:dyDescent="0.25">
      <c r="B69" s="14" t="s">
        <v>10</v>
      </c>
    </row>
    <row r="70" spans="2:16" x14ac:dyDescent="0.25">
      <c r="B70" s="14" t="s">
        <v>11</v>
      </c>
    </row>
    <row r="71" spans="2:16" x14ac:dyDescent="0.25">
      <c r="B71" s="14" t="s">
        <v>34</v>
      </c>
    </row>
    <row r="73" spans="2:16" x14ac:dyDescent="0.25">
      <c r="B73" s="14" t="s">
        <v>13</v>
      </c>
    </row>
  </sheetData>
  <mergeCells count="1">
    <mergeCell ref="B1:P1"/>
  </mergeCells>
  <pageMargins left="0.23622047244094491" right="0.23622047244094491" top="0.74803149606299213" bottom="0.74803149606299213" header="0.31496062992125984" footer="0.31496062992125984"/>
  <pageSetup paperSize="9" scale="59" fitToHeight="2"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work</dc:creator>
  <cp:lastModifiedBy>Clerk</cp:lastModifiedBy>
  <cp:lastPrinted>2020-11-11T11:31:29Z</cp:lastPrinted>
  <dcterms:created xsi:type="dcterms:W3CDTF">2014-11-11T10:17:18Z</dcterms:created>
  <dcterms:modified xsi:type="dcterms:W3CDTF">2021-11-19T13:32:14Z</dcterms:modified>
</cp:coreProperties>
</file>