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LOT 1 PRICING" sheetId="2" r:id="rId5"/>
    <sheet state="visible" name="LOT 2 PRICING" sheetId="3" r:id="rId6"/>
    <sheet state="visible" name="LOT 3 PRICING" sheetId="4" r:id="rId7"/>
  </sheets>
  <definedNames/>
  <calcPr/>
  <extLst>
    <ext uri="GoogleSheetsCustomDataVersion2">
      <go:sheetsCustomData xmlns:go="http://customooxmlschemas.google.com/" r:id="rId8" roundtripDataChecksum="fbkoRGU0lZb9FLe+Pp0CEwuVC1Ovb5qYcbFHFVtWJxk="/>
    </ext>
  </extLst>
</workbook>
</file>

<file path=xl/sharedStrings.xml><?xml version="1.0" encoding="utf-8"?>
<sst xmlns="http://schemas.openxmlformats.org/spreadsheetml/2006/main" count="189" uniqueCount="132">
  <si>
    <t>© Crown copyright 2022</t>
  </si>
  <si>
    <t>RM6355 Provision of Emotional Support Services for the UK Covid-19 Inquiry
Contract Ref: CCSH23A02
 Attachment 3 - Price Schedule</t>
  </si>
  <si>
    <t xml:space="preserve">
</t>
  </si>
  <si>
    <t>Please insert your organisation name in the text box below:</t>
  </si>
  <si>
    <t xml:space="preserve"> 
</t>
  </si>
  <si>
    <t>Bidders must complete the lot tabs for the lot(s) they are bidding for.</t>
  </si>
  <si>
    <t>For the purpose of evaluation:</t>
  </si>
  <si>
    <t>Tables A to B on the 'Lot 1 Pricing' tab shall be evaluated, weighted at 30% of the total score for Lot 1</t>
  </si>
  <si>
    <t>Tables A to B on the 'Lot 2 Pricing' tab shall be evaluated, weighted at 30% of the total score for Lot 2</t>
  </si>
  <si>
    <t>Table A on the 'Lot 3 Pricing' tab shall be evaluated, weighted at 30% of the total score for Lot 3</t>
  </si>
  <si>
    <t>ATTACHMENT 3: PRICE MATRIX (LOT 1: Emotional Support Requirements for the UK Covid-19 Public Inquiry) - v1.0</t>
  </si>
  <si>
    <t>Background Information</t>
  </si>
  <si>
    <t>This pricing schedule outlines the emotional support costs and estimated volumes for Lot 1 for the duration of the UK Covid-19 Public Inquiry, relating to the Inquiry's digital support offering, as outlined in Attachment 1a.
The costs provided in this Attachment 3 - Price Schedule will be used for the commercial evaluation.
Rates shall be used throughout the duration of the contract, including extension options.
Costs will be used to price services throughout the duration of the contract and volumes are subject to change.
The maximum contract value available for this Lot does not indicate the bidder's total basket price expected, which should be competitive and lower that the maximum contract value.
Prices are fixed and shall be reviewed annually based on Indexation as stated in the monthly CPI Index.</t>
  </si>
  <si>
    <t>FOR YOUR INFORMATION</t>
  </si>
  <si>
    <t xml:space="preserve">Please outline all costs associated with this contract in the green cells below. </t>
  </si>
  <si>
    <t xml:space="preserve">All prices MUST be inclusive of project costs (outside those listed in cell 10B) and exclude VAT                                                
</t>
  </si>
  <si>
    <r>
      <rPr>
        <rFont val="Calibri"/>
        <color theme="1"/>
        <sz val="11.0"/>
      </rPr>
      <t xml:space="preserve">Expenses relating to travel, subsistence and accommodation will be paid in line with the Buyer’s expenses policy and should therefore </t>
    </r>
    <r>
      <rPr>
        <rFont val="Calibri"/>
        <b/>
        <color theme="1"/>
        <sz val="11.0"/>
      </rPr>
      <t>NOT</t>
    </r>
    <r>
      <rPr>
        <rFont val="Calibri"/>
        <color theme="1"/>
        <sz val="11.0"/>
      </rPr>
      <t xml:space="preserve"> be included in the costs provided below</t>
    </r>
  </si>
  <si>
    <t xml:space="preserve">The prices provided in column F should reflect the services outlined in column D </t>
  </si>
  <si>
    <t>The total basket prices as they appear in cells highlighted YELLOW will be evaluated and will represent the Bidder's overall commercial submission</t>
  </si>
  <si>
    <r>
      <rPr>
        <rFont val="Calibri"/>
        <color theme="1"/>
        <sz val="11.0"/>
      </rPr>
      <t xml:space="preserve">All prices </t>
    </r>
    <r>
      <rPr>
        <rFont val="Calibri"/>
        <b/>
        <color theme="1"/>
        <sz val="11.0"/>
      </rPr>
      <t xml:space="preserve">MUST </t>
    </r>
    <r>
      <rPr>
        <rFont val="Calibri"/>
        <color theme="1"/>
        <sz val="11.0"/>
      </rPr>
      <t>remain valid for 180 days following bid submission - this is set out in attachment 2</t>
    </r>
  </si>
  <si>
    <r>
      <rPr>
        <rFont val="Calibri"/>
        <color theme="1"/>
        <sz val="11.0"/>
      </rPr>
      <t xml:space="preserve">N/a is </t>
    </r>
    <r>
      <rPr>
        <rFont val="Calibri"/>
        <b/>
        <color theme="1"/>
        <sz val="11.0"/>
      </rPr>
      <t>NOT</t>
    </r>
    <r>
      <rPr>
        <rFont val="Calibri"/>
        <color theme="1"/>
        <sz val="11.0"/>
      </rPr>
      <t xml:space="preserve"> acceptable and </t>
    </r>
    <r>
      <rPr>
        <rFont val="Calibri"/>
        <b/>
        <color theme="1"/>
        <sz val="11.0"/>
      </rPr>
      <t xml:space="preserve">No </t>
    </r>
    <r>
      <rPr>
        <rFont val="Calibri"/>
        <color theme="1"/>
        <sz val="11.0"/>
      </rPr>
      <t>zero (0.00) bids will be allowed.</t>
    </r>
  </si>
  <si>
    <t>All prices must be added in the green cells up to 2 decimal places</t>
  </si>
  <si>
    <t>The overall weighting for the Price Schedule is 30%</t>
  </si>
  <si>
    <t>If you fail to follow the instructions this may result in your bid being deemed non-compliant and you may be excluded from further participation in this Competition.
The Buyer reserves the right to verify any prices which appear to be uncompetitive or any prices that are abnormally low and which may appear to be unsustainable. The Supplier should note that the Buyer has the discretion to exclude abnormally low prices in accordance with Reglation 69 of the Public Contracts Regulation 2015.</t>
  </si>
  <si>
    <t>Table A</t>
  </si>
  <si>
    <t>Line Number</t>
  </si>
  <si>
    <t>Requirement</t>
  </si>
  <si>
    <t>Unit Product Description</t>
  </si>
  <si>
    <t>Unit Quantity (Rate card)</t>
  </si>
  <si>
    <t>Rate per unit</t>
  </si>
  <si>
    <t>Estimated total volume</t>
  </si>
  <si>
    <t>Total Cost</t>
  </si>
  <si>
    <t>TABLE A: WEBSITE DESIGN AND MAINTENANCE</t>
  </si>
  <si>
    <t>WEBSITE DESIGN AND DEVELOPMENT</t>
  </si>
  <si>
    <t>Cost of designing, developing and delivering a Covid-19 Inquiry emotional support website, aligning to the specification of the website described in Attachment 1a - Statement of Requirements. This cost should be a one-time, overall cost for the full design, testing and implementation of the website to the point that the website is fully operational and in-use by the public. This should include the cost of obtaining Cyber Essentials Plus certaification if the supplier does not already have this certification.
The price provided should represent the one-time, overall cost of website design, development and delivery of the Inquiry's emotional support website.</t>
  </si>
  <si>
    <t>WEBSITE MAINTENANCE/HOSTING</t>
  </si>
  <si>
    <t xml:space="preserve">Monthly cost of website maintenance, hosting and all other costs assositated with keeping the Inquiry's emotional support website operational.
The price provided should represent all costs associated with ONE month of website maintenance and hosting costs. </t>
  </si>
  <si>
    <t>WEBSITE SUPPORT</t>
  </si>
  <si>
    <t xml:space="preserve">
Monthly retainer cost for any website support to correct issues with the website or make updates. The cost should also include the provision of technical support for website users. 
The price provided should represent all costs associated with ONE month of website support.
</t>
  </si>
  <si>
    <t>a</t>
  </si>
  <si>
    <t>TABLE B</t>
  </si>
  <si>
    <t>TABLE B: SMS SUPPORT AND RESOURCES</t>
  </si>
  <si>
    <t>SMS or WEB TEXT SERVICE SET UP COSTS</t>
  </si>
  <si>
    <t>The one-off  initial set-up cost for for the SMS or Web-text service. To include all costs associated with the set-up of the SMS or Web-text emotional support service up until the point of the delviery of SMS or Web -text support sessions. 
This price provided should include the cost of all services associsted with set up and management.</t>
  </si>
  <si>
    <t>BASELINE MONTHLY COST FOR SMS or WEB TEXT SUPPORT SESSIONS (YEARS 1-3)</t>
  </si>
  <si>
    <t>The baseline monthly cost for the for the delivery of 1,250 SMS or Web-text support sessions (15,000 sessions per year). SMS support sessions should include all services outlined in "Attachment 1a - Statement of Requirements". The Inquiry predicts that this costs will pertain to Years 1-3 of the contract, after which point the Inquiry assumes that the demand for support services will reduce. 
The price provided should represent the baseline monthly cost of delivering 1,250 SMS or Web-text-support sessions and should include all costs associated with the delviery of the SMS or Web-text support sessions.</t>
  </si>
  <si>
    <t>BASELINE MONTHLY COST FOR SMS or WEB TEXT SUPPORT SESSIONS (YEARS 4)</t>
  </si>
  <si>
    <t>The baseline monthly cost for the for the delivery of 250 SMS or Web-text support sessions (3,000 sessions per year). SMS or Web-text support sessions should include all services outlined in "Attachment 1a - Statement of Requirements". The Inquiry predicts that this conts will pertain to Years 4 of the contract, when it is assumed that the demand for support services will reduce. 
The price provided should represent the baseline monthly cost of delivering 250 SMS or Web-text-support sessions and should include all costs associated with the delviery of the SMS or Web-text support sessions. Any additional SMS or Web-text-support sessions required after this baseline cost in Year 4 will be charged as per Line 7 of this Schedule "SMS SUPPORT SESSIONS: BUNDLE 4"</t>
  </si>
  <si>
    <t>SMS or WEB TEXT SUPPORT SESSIONS: BUNDLE 1</t>
  </si>
  <si>
    <t>The additional monthly cost for the delivery of an additional 250 SMS support sessions. This cost will be triggered after the delivery of the first 1,250 SMS support sessions in a given month and will include all services outlined in "Attachment 1a - Statement of Requirements".
The price provided should represent the  monthly cost of delivering 250 additional SMS-support sessions (after the basline 1,250) and should include all costs associated with the delviery of the SMS support sessions.</t>
  </si>
  <si>
    <t>SMS  or WEB TEXT SUPPORT SESSIONS: BUNDLE 2</t>
  </si>
  <si>
    <t>The additional monthly cost for the delivery of a second additional 250 SMS or Web-text support sessions. This cost will be triggered after the delivery of the first 1,500 SMS or Web-text support sessions in a given month and will include all services outlined in "Attachment 1a - Statement of Requirements".
The price provided should represent the  monthly cost of delivering 250 additional SMS or Web-text-support sessions (after the first 1,500) and should include all costs associated with the delviery of the SMS or Web-text support sessions.</t>
  </si>
  <si>
    <t>SMS or WEB TEXT SUPPORT SESSIONS: BUNDLE 3</t>
  </si>
  <si>
    <t>The additional monthly cost for the delivery of a third additional 250 SMS or Web-text support sessions. This cost will be triggered after the delivery of the first 1,750 SMS or Web-text support sessions in a given month and will  include all services outlined in "Attachment 1a - Statement of Requirements".
The price provided should represent the  monthly cost of delivering 250 additional SMS or Web-text-support sessions (after the first 1,750) and should include all costs associated with the delviery of the SMS or Web-text support sessions.</t>
  </si>
  <si>
    <t>SMS or WEB TEXT SUPPORT SESSIONS: BUNDLE 4</t>
  </si>
  <si>
    <t>The additional monthly cost for the delivery of each additional block of 20 or Web-text SMS support sessions. This cost will be triggered after the delivery of the first 2,000 SMS or Web-text support sessions in a given month and will include all services outlined in "Attachment 1a - Statement of Requirements".
The price provided should represent the monthly cost of delivering 20 additional SMS or Web-text-support sessions (after the first 2,000) and should include all costs associated with the delviery of the SMS or Web-text support sessions.</t>
  </si>
  <si>
    <t>RESOURCE SET UP</t>
  </si>
  <si>
    <t>The one-off cost associated with the finalisation and upload of an estimated 1 support resource to the support website, as outlined in "Attachment 1c - Statement of Requirements". The Inquiry anticipates that only very minor updates will be needed to the resouces (e.g. tailoring to be Inquiry specific and adding branding if needed).
The cost should be a one-off cost based on the finalisation and upload of ONE support resource.</t>
  </si>
  <si>
    <t>RESOURCE TRANSLATION</t>
  </si>
  <si>
    <r>
      <rPr>
        <rFont val="Calibri"/>
        <color theme="1"/>
        <sz val="11.0"/>
      </rPr>
      <t xml:space="preserve">The cost of translating </t>
    </r>
    <r>
      <rPr>
        <rFont val="Calibri"/>
        <b/>
        <color theme="1"/>
        <sz val="11.0"/>
      </rPr>
      <t>ONE</t>
    </r>
    <r>
      <rPr>
        <rFont val="Calibri"/>
        <color theme="1"/>
        <sz val="11.0"/>
      </rPr>
      <t xml:space="preserve"> support resource into a language other than English (e.g. Welsh). The cost should be based on a document of 500 words in length and should include the translation of all content within the resouce, including diagrams,</t>
    </r>
  </si>
  <si>
    <t>RESOURCE DEVELOPMENT</t>
  </si>
  <si>
    <r>
      <rPr>
        <rFont val="Calibri"/>
        <color theme="1"/>
        <sz val="11.0"/>
      </rPr>
      <t xml:space="preserve">The full cost of the development and delivery of </t>
    </r>
    <r>
      <rPr>
        <rFont val="Calibri"/>
        <b/>
        <color theme="1"/>
        <sz val="11.0"/>
      </rPr>
      <t>ONE</t>
    </r>
    <r>
      <rPr>
        <rFont val="Calibri"/>
        <color theme="1"/>
        <sz val="11.0"/>
      </rPr>
      <t xml:space="preserve"> emotional support resource document to be housed on the support website. The price provided should be inclusive of all costs develop, deliver and upload ONE emptional support document to the website.
The cost should be based on the resource containing 1000 words and have 2 diagrams/images. All documents will be developed in close collaboration with the Inquiry's Support and Safeguarding team.</t>
    </r>
  </si>
  <si>
    <t>Final basket price: Includes total from tables A-B</t>
  </si>
  <si>
    <t>ATTACHMENT 3: PRICE MATRIX (LOT 2: Emotional Support Requirements for the UK Covid-19 Public Inquiry) - v1.0</t>
  </si>
  <si>
    <t>This pricing schedule outlines the emotional support costs and estimated volumes for Lot 2 for the duration of the UK Covid-19 Public Inquiry, relating to the Inquiry's telephone and face-to-face support offering, as outlined in Attachment 1b.
The costs provided in this Attachment 3 - Price Schedule will be used for the commercial evaluation.
Rates shall be used throughout the duration of the contract, including extension options.
Costs will be used to price services throughout the duration of the contract and volumes are subject to change.
The maximum contract value available for this Lot does not indicate the bidder's total basket price expected, which should be competitive and lower that the maximum contract value.
Prices are fixed and shall be reviewed annually based on Indexation as stated in the monthly CPI Index.</t>
  </si>
  <si>
    <r>
      <rPr>
        <rFont val="Calibri"/>
        <color theme="1"/>
        <sz val="11.0"/>
      </rPr>
      <t xml:space="preserve">Expenses relating to travel, subsistence and accommodation will be paid in line with the Buyer’s expenses policy and should therefore </t>
    </r>
    <r>
      <rPr>
        <rFont val="Calibri"/>
        <b/>
        <color theme="1"/>
        <sz val="11.0"/>
      </rPr>
      <t>NOT</t>
    </r>
    <r>
      <rPr>
        <rFont val="Calibri"/>
        <color theme="1"/>
        <sz val="11.0"/>
      </rPr>
      <t xml:space="preserve"> be included in the costs provided below</t>
    </r>
  </si>
  <si>
    <r>
      <rPr>
        <rFont val="Calibri"/>
        <color theme="1"/>
        <sz val="11.0"/>
      </rPr>
      <t xml:space="preserve">All prices </t>
    </r>
    <r>
      <rPr>
        <rFont val="Calibri"/>
        <b/>
        <color theme="1"/>
        <sz val="11.0"/>
      </rPr>
      <t xml:space="preserve">MUST </t>
    </r>
    <r>
      <rPr>
        <rFont val="Calibri"/>
        <color theme="1"/>
        <sz val="11.0"/>
      </rPr>
      <t>remain valid for 180 days following bid submission - this is set out in attachment 2</t>
    </r>
  </si>
  <si>
    <r>
      <rPr>
        <rFont val="Calibri"/>
        <color theme="1"/>
        <sz val="11.0"/>
      </rPr>
      <t xml:space="preserve">N/a is </t>
    </r>
    <r>
      <rPr>
        <rFont val="Calibri"/>
        <b/>
        <color theme="1"/>
        <sz val="11.0"/>
      </rPr>
      <t>NOT</t>
    </r>
    <r>
      <rPr>
        <rFont val="Calibri"/>
        <color theme="1"/>
        <sz val="11.0"/>
      </rPr>
      <t xml:space="preserve"> acceptable and </t>
    </r>
    <r>
      <rPr>
        <rFont val="Calibri"/>
        <b/>
        <color theme="1"/>
        <sz val="11.0"/>
      </rPr>
      <t xml:space="preserve">No </t>
    </r>
    <r>
      <rPr>
        <rFont val="Calibri"/>
        <color theme="1"/>
        <sz val="11.0"/>
      </rPr>
      <t>zero (0.00) bids will be allowed.</t>
    </r>
  </si>
  <si>
    <t>TABLE A: TELEPHONE/VIDEO SUPPORT</t>
  </si>
  <si>
    <t>TELEPHONE/VIDEO SUPPORT SESSIONS SET UP COST</t>
  </si>
  <si>
    <t>The one-off  initial set-up cost for for the telephone/video emotional support service. To include all costs associated with the set-up of the telephone/video  emotional support service up until the point of the delviery of support sessions. This should include the cost of obtaining Cyber Essentials Plus certaification if the supplier does not already have this certification.
This price provided should include the cost of all services associsted with set up and management.</t>
  </si>
  <si>
    <t>BASELINE MONTHLY COST OF TELEPHONE/VIDEO SUPPORT SESSIONS (YEARS 1-3)</t>
  </si>
  <si>
    <t>The baseline monthky cost for the for the delivery of 250 telephone/video support sessions. The telephone/video support sessions should include all associated services outlined in "Attachment 1b - Statement of Requirements". ". The Inquiry predicts that this costs will pertain to Years 1-3 of the contract, after which point the Inquiry assumes that the demand for support services will reduce. 
The price provided should represent the baseline monthly cost of delivering 200 video/telephone support sessions and should include all costs associated with the delviery of the support sessions.</t>
  </si>
  <si>
    <t>BASELINE MONTHLY COST OF TELEPHONE/VIDEO SUPPORT SESSIONS (YEAR 4)</t>
  </si>
  <si>
    <t>The baseline monthly cost for the for the delivery of 50 telephone/video support sessions (600 sessions per year). SMS support sessions should include all services outlined in "Attachment 1b - Statement of Requirements". The Inquiry predicts that this conts will pertain to Year 4 of the contract, when it is assumed that the demand for support services will reduce. 
The price provided should represent the baseline monthly cost of delivering 50 telephone/video support sessions and should include all costs associated with the delviery of the telephone/video support sessions. Any additional telephone/video support sessions required after this baseline cost in Year 4 will be charged as per Line 5 of this Schedule "TELEPHONE/VIDEO SUPPORT SESSIONS: BUNDLE 3"</t>
  </si>
  <si>
    <t>TELEPHONE/VIDEO SUPPORT SESSIONS: BUNDLE 1</t>
  </si>
  <si>
    <t>The additional monthly cost for the delivery of an additional 50 video/telephone support sessions. This cost will be triggered after the delivery of the first 250 video/telephone support sessions in a given month and will  include all associated services outlined in "Attachment 1b - Statement of Requirements".
The price provided should represent the  monthly cost of delivering 50 additional video/telephone support sessions (after the month baseline of 250) and should include all costs associated with the delviery of the video/telephone support sessions.</t>
  </si>
  <si>
    <t>TELEPHONE/VIDEO SUPPORT SESSIONS: BUNDLE 2</t>
  </si>
  <si>
    <t>The additional monthly cost for the delivery of an additional 50 video/telephone support sessions. This cost will be triggered after the delivery of the first 300 video/telephone support sessions in a given month and will  include all associated services outlined in "Attachment 1b - Statement of Requirements".
The price provided should represent the  monthly cost of delivering 50 additional video/telephone support sessions (after the first 300 support sessions in a given month) and should include all costs associated with the delviery of the video/telephone support sessions.</t>
  </si>
  <si>
    <t>TELEPHONE/VIDEO SUPPORT SESSIONS: BUNDLE 3</t>
  </si>
  <si>
    <t>The additional monthly cost for the delivery of each additional block of 10 video/telephone support sessions. This cost will be triggered after the delivery of the first 350 video/telephone support sessions in a given month and will be re-triggered after each block of 10 calls has been delivered. The cost will include all services associated with the video/telephone support sessions, as outlined in "Attachment 1a - Statement of Requirements".
The price provided should represent the monthly cost of delivering 10 additional video/telephone support sessions (after the first 350) and should include all costs associated with the delviery of the video/telephone support sessions.</t>
  </si>
  <si>
    <t xml:space="preserve">Rate per unit </t>
  </si>
  <si>
    <t>TABLE B: FACE-TO-FACE SUPPORT</t>
  </si>
  <si>
    <t>FACE-TO-FACE SUPPORT (1 SUPPORT WORKER) - STANDARD HOURS, FULL DAY</t>
  </si>
  <si>
    <r>
      <rPr>
        <rFont val="Calibri"/>
        <color theme="1"/>
        <sz val="11.0"/>
      </rPr>
      <t xml:space="preserve">In person attendance of </t>
    </r>
    <r>
      <rPr>
        <rFont val="Calibri"/>
        <b/>
        <color theme="1"/>
        <sz val="11.0"/>
      </rPr>
      <t xml:space="preserve">ONE suitably trained, qualified and experienced support worker </t>
    </r>
    <r>
      <rPr>
        <rFont val="Calibri"/>
        <color theme="1"/>
        <sz val="11.0"/>
      </rPr>
      <t>(qualifications as outlined in Attachment 1b - Statement of Requirements) to provide emotional support for attendees at an Inquiry event for one event day.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ONE suitable member of staff to provide emotional support at a venue within the UK, for a one-day event (e.g. a public hearing or Listening Exercise event)</t>
    </r>
  </si>
  <si>
    <t>FACE-TO-FACE SUPPORT (1 SUPPORT WORKER) - STANDARD HOURS, HALF DAY</t>
  </si>
  <si>
    <r>
      <rPr>
        <rFont val="Calibri"/>
        <color theme="1"/>
        <sz val="11.0"/>
      </rPr>
      <t xml:space="preserve">In person attendance of </t>
    </r>
    <r>
      <rPr>
        <rFont val="Calibri"/>
        <b/>
        <color theme="1"/>
        <sz val="11.0"/>
      </rPr>
      <t xml:space="preserve">ONE suitably trained, qualified and experienced support worker </t>
    </r>
    <r>
      <rPr>
        <rFont val="Calibri"/>
        <color theme="1"/>
        <sz val="11.0"/>
      </rPr>
      <t>(qualifications as outlined in Attachment 1b - Statement of Requirements) to provide emotional support for attendees at an Inquiry event for one half-day.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ONE suitable member of staff to provide emotional support at a venue within the UK, for a one half-day event (e.g. a public hearing or Listening Exercise event)</t>
    </r>
  </si>
  <si>
    <t>FACE-TO-FACE SUPPORT (1 SUPPORT WORKER) - OUT OF HOURS, FULL DAY</t>
  </si>
  <si>
    <r>
      <rPr>
        <rFont val="Calibri"/>
        <color theme="1"/>
        <sz val="11.0"/>
      </rPr>
      <t xml:space="preserve">In person attendance of </t>
    </r>
    <r>
      <rPr>
        <rFont val="Calibri"/>
        <b/>
        <color theme="1"/>
        <sz val="11.0"/>
      </rPr>
      <t xml:space="preserve">ONE suitably trained, qualified and experienced support worker </t>
    </r>
    <r>
      <rPr>
        <rFont val="Calibri"/>
        <color theme="1"/>
        <sz val="11.0"/>
      </rPr>
      <t>(qualifications as outlined in Attachment 1b - Statement of Requirements) to provide OUT OF HOURS emotional support for attendees at an Inquiry event for one event day. Out of Hours support is definined in Attachment 1b - Statement of Requirements.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ONE suitable member of staff to provide emotional support at a venue within the UK, for a one-day event (e.g. a public hearing or Listening Exercise event)</t>
    </r>
  </si>
  <si>
    <t>FACE-TO-FACE SUPPORT (1 SUPPORT WORKER) - OUT OF HOURS, HALF DAY</t>
  </si>
  <si>
    <r>
      <rPr>
        <rFont val="Calibri"/>
        <color theme="1"/>
        <sz val="11.0"/>
      </rPr>
      <t xml:space="preserve">In person attendance of </t>
    </r>
    <r>
      <rPr>
        <rFont val="Calibri"/>
        <b/>
        <color theme="1"/>
        <sz val="11.0"/>
      </rPr>
      <t xml:space="preserve">ONE suitably trained, qualified and experienced support worker </t>
    </r>
    <r>
      <rPr>
        <rFont val="Calibri"/>
        <color theme="1"/>
        <sz val="11.0"/>
      </rPr>
      <t>(qualifications as outlined in Attachment 1b - Statement of Requirements) to provide OUT OF HOURS emotional support for attendees at an Inquiry event for one half-day. Out of Hours support is definined in Attachment 1b - Statement of Requirements.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ONE suitable member of staff to provide emotional support at a venue within the UK, for a one half-day event (e.g. a public hearing or Listening Exercise event)</t>
    </r>
  </si>
  <si>
    <t>FACE-TO-FACE SUPPORT (2 SUPPORT WORKER) - STANDARD HOURS, FULL DAY</t>
  </si>
  <si>
    <r>
      <rPr>
        <rFont val="Calibri"/>
        <color theme="1"/>
        <sz val="11.0"/>
      </rPr>
      <t xml:space="preserve">In person attendance of </t>
    </r>
    <r>
      <rPr>
        <rFont val="Calibri"/>
        <b/>
        <color theme="1"/>
        <sz val="11.0"/>
      </rPr>
      <t>TWO</t>
    </r>
    <r>
      <rPr>
        <rFont val="Calibri"/>
        <b/>
        <color theme="1"/>
        <sz val="11.0"/>
      </rPr>
      <t xml:space="preserve"> suitably trained, qualified and experienced support workers </t>
    </r>
    <r>
      <rPr>
        <rFont val="Calibri"/>
        <color theme="1"/>
        <sz val="11.0"/>
      </rPr>
      <t xml:space="preserve">(qualifications as outlined in Attachment 1b - Statement of Requirements) to provide emotional support for attendees at an Inquiry event for one event day.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TWO</t>
    </r>
    <r>
      <rPr>
        <rFont val="Calibri"/>
        <color theme="1"/>
        <sz val="11.0"/>
      </rPr>
      <t xml:space="preserve"> suitable members of staff to provide emotional support at a venue within the UK, for a one-day event (e.g. a public hearing or Listening Exercise event)</t>
    </r>
  </si>
  <si>
    <t>FACE-TO-FACE SUPPORT (2 SUPPORT WORKER) - STANDARD HOURS, HALF DAY</t>
  </si>
  <si>
    <r>
      <rPr>
        <rFont val="Calibri"/>
        <color theme="1"/>
        <sz val="11.0"/>
      </rPr>
      <t xml:space="preserve">In person attendance of </t>
    </r>
    <r>
      <rPr>
        <rFont val="Calibri"/>
        <b/>
        <color theme="1"/>
        <sz val="11.0"/>
      </rPr>
      <t>TWO</t>
    </r>
    <r>
      <rPr>
        <rFont val="Calibri"/>
        <b/>
        <color theme="1"/>
        <sz val="11.0"/>
      </rPr>
      <t xml:space="preserve"> suitably trained, qualified and experienced support workers </t>
    </r>
    <r>
      <rPr>
        <rFont val="Calibri"/>
        <color theme="1"/>
        <sz val="11.0"/>
      </rPr>
      <t xml:space="preserve">(qualifications as outlined in Attachment 1b - Statement of Requirements) to provide emotional support for attendees at an Inquiry event for one half-day.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TWO</t>
    </r>
    <r>
      <rPr>
        <rFont val="Calibri"/>
        <color theme="1"/>
        <sz val="11.0"/>
      </rPr>
      <t xml:space="preserve"> suitable members of staff to provide emotional support at a venue within the UK, for a one half-day event (e.g. a public hearing or Listening Exercise event)</t>
    </r>
  </si>
  <si>
    <t>FACE-TO-FACE SUPPORT (2 SUPPORT WORKER) - OUT OF HOURS, FULL DAY</t>
  </si>
  <si>
    <r>
      <rPr>
        <rFont val="Calibri"/>
        <color theme="1"/>
        <sz val="11.0"/>
      </rPr>
      <t xml:space="preserve">In person attendance of </t>
    </r>
    <r>
      <rPr>
        <rFont val="Calibri"/>
        <b/>
        <color theme="1"/>
        <sz val="11.0"/>
      </rPr>
      <t>TWO</t>
    </r>
    <r>
      <rPr>
        <rFont val="Calibri"/>
        <b/>
        <color theme="1"/>
        <sz val="11.0"/>
      </rPr>
      <t xml:space="preserve"> suitably trained, qualified and experienced support workers </t>
    </r>
    <r>
      <rPr>
        <rFont val="Calibri"/>
        <color theme="1"/>
        <sz val="11.0"/>
      </rPr>
      <t xml:space="preserve">(qualifications as outlined in Attachment 1b - Statement of Requirements) to provide OUT OF HOURS emotional support for attendees at an Inquiry event for one day.
Events in this instance relate to, but are not limted to, public hearings, Listening Exercise (ESM) events and commemoration events. Events will take place at venues across the UK. Out of Hours support is definined in Attachment 1b - Statement of Requirements.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TWO</t>
    </r>
    <r>
      <rPr>
        <rFont val="Calibri"/>
        <color theme="1"/>
        <sz val="11.0"/>
      </rPr>
      <t xml:space="preserve"> suitable members of staff to provide emotional support at a venue within the UK, for a one-day event (e.g. a public hearing or Listening Exercise event)</t>
    </r>
  </si>
  <si>
    <t>FACE-TO-FACE SUPPORT (2 SUPPORT WORKER) - OUT OF HOURS, HALF DAY</t>
  </si>
  <si>
    <r>
      <rPr>
        <rFont val="Calibri"/>
        <color theme="1"/>
        <sz val="11.0"/>
      </rPr>
      <t xml:space="preserve">In person attendance of </t>
    </r>
    <r>
      <rPr>
        <rFont val="Calibri"/>
        <b/>
        <color theme="1"/>
        <sz val="11.0"/>
      </rPr>
      <t>TWO</t>
    </r>
    <r>
      <rPr>
        <rFont val="Calibri"/>
        <b/>
        <color theme="1"/>
        <sz val="11.0"/>
      </rPr>
      <t xml:space="preserve"> suitably trained, qualified and experienced support workers </t>
    </r>
    <r>
      <rPr>
        <rFont val="Calibri"/>
        <color theme="1"/>
        <sz val="11.0"/>
      </rPr>
      <t xml:space="preserve">(qualifications as outlined in Attachment 1b - Statement of Requirements) to provide OUT OF HOURS emotional support for attendees at an Inquiry event for one half-day.
Events in this instance relate to, but are not limted to, public hearings, Listening Exercise (ESM) events and commemoration events. Events will take place at venues across the UK. Out of Hours support is definined in Attachment 1b - Statement of Requirements.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TWO</t>
    </r>
    <r>
      <rPr>
        <rFont val="Calibri"/>
        <color theme="1"/>
        <sz val="11.0"/>
      </rPr>
      <t xml:space="preserve"> suitable members of staff to provide emotional support at a venue within the UK, for a one half-day event (e.g. a public hearing or Listening Exercise event)</t>
    </r>
  </si>
  <si>
    <t>FACE-TO-FACE SUPPORT (3 SUPPORT WORKER) - STANDARD HOURS, FULL DAY</t>
  </si>
  <si>
    <r>
      <rPr>
        <rFont val="Calibri"/>
        <color theme="1"/>
        <sz val="11.0"/>
      </rPr>
      <t xml:space="preserve">In person attendance of </t>
    </r>
    <r>
      <rPr>
        <rFont val="Calibri"/>
        <b/>
        <color theme="1"/>
        <sz val="11.0"/>
      </rPr>
      <t>THREE</t>
    </r>
    <r>
      <rPr>
        <rFont val="Calibri"/>
        <b/>
        <color theme="1"/>
        <sz val="11.0"/>
      </rPr>
      <t xml:space="preserve"> suitably trained, qualified and experienced support worker </t>
    </r>
    <r>
      <rPr>
        <rFont val="Calibri"/>
        <color theme="1"/>
        <sz val="11.0"/>
      </rPr>
      <t xml:space="preserve">(qualifications as outlined in Attachment 1b - Statement of Requirements) to provide emotional support for attendees at an Inquiry event for one event day.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THREE</t>
    </r>
    <r>
      <rPr>
        <rFont val="Calibri"/>
        <color theme="1"/>
        <sz val="11.0"/>
      </rPr>
      <t xml:space="preserve"> suitable memberS of staff to provide emotional support at a venue within the UK, for a one-day event (e.g. a public hearing or Listening Exercise event)</t>
    </r>
  </si>
  <si>
    <t>FACE-TO-FACE SUPPORT (3 SUPPORT WORKER) - STANDARD HOURS, HALF DAY</t>
  </si>
  <si>
    <r>
      <rPr>
        <rFont val="Calibri"/>
        <color theme="1"/>
        <sz val="11.0"/>
      </rPr>
      <t xml:space="preserve">In person attendance of </t>
    </r>
    <r>
      <rPr>
        <rFont val="Calibri"/>
        <b/>
        <color theme="1"/>
        <sz val="11.0"/>
      </rPr>
      <t>THREE</t>
    </r>
    <r>
      <rPr>
        <rFont val="Calibri"/>
        <b/>
        <color theme="1"/>
        <sz val="11.0"/>
      </rPr>
      <t xml:space="preserve"> suitably trained, qualified and experienced support worker </t>
    </r>
    <r>
      <rPr>
        <rFont val="Calibri"/>
        <color theme="1"/>
        <sz val="11.0"/>
      </rPr>
      <t xml:space="preserve">(qualifications as outlined in Attachment 1b - Statement of Requirements) to provide emotional support for attendees at an Inquiry event for one half day.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THREE</t>
    </r>
    <r>
      <rPr>
        <rFont val="Calibri"/>
        <color theme="1"/>
        <sz val="11.0"/>
      </rPr>
      <t xml:space="preserve"> suitable memberS of staff to provide emotional support at a venue within the UK, for a one half-day event (e.g. a public hearing or Listening Exercise event)</t>
    </r>
  </si>
  <si>
    <t>FACE-TO-FACE SUPPORT (3 SUPPORT WORKER) - OUT OF HOURS, FULL DAY</t>
  </si>
  <si>
    <r>
      <rPr>
        <rFont val="Calibri"/>
        <color theme="1"/>
        <sz val="11.0"/>
      </rPr>
      <t xml:space="preserve">In person attendance of </t>
    </r>
    <r>
      <rPr>
        <rFont val="Calibri"/>
        <b/>
        <color theme="1"/>
        <sz val="11.0"/>
      </rPr>
      <t>THREE</t>
    </r>
    <r>
      <rPr>
        <rFont val="Calibri"/>
        <b/>
        <color theme="1"/>
        <sz val="11.0"/>
      </rPr>
      <t xml:space="preserve"> suitably trained, qualified and experienced support worker </t>
    </r>
    <r>
      <rPr>
        <rFont val="Calibri"/>
        <color theme="1"/>
        <sz val="11.0"/>
      </rPr>
      <t xml:space="preserve">(qualifications as outlined in Attachment 1b - Statement of Requirements) to provide OUT OF HOURS emotional support for attendees at an Inquiry event for one event day. Out of Hours support is definined in Attachment 1b - Statement of Requirements.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THREE</t>
    </r>
    <r>
      <rPr>
        <rFont val="Calibri"/>
        <color theme="1"/>
        <sz val="11.0"/>
      </rPr>
      <t xml:space="preserve"> suitable memberS of staff to provide emotional support at a venue within the UK, for a one-day event (e.g. a public hearing or Listening Exercise event)</t>
    </r>
  </si>
  <si>
    <t>FACE-TO-FACE SUPPORT (3 SUPPORT WORKER) - OUT OF HOURS, HALF DAY</t>
  </si>
  <si>
    <r>
      <rPr>
        <rFont val="Calibri"/>
        <color theme="1"/>
        <sz val="11.0"/>
      </rPr>
      <t xml:space="preserve">In person attendance of </t>
    </r>
    <r>
      <rPr>
        <rFont val="Calibri"/>
        <b/>
        <color theme="1"/>
        <sz val="11.0"/>
      </rPr>
      <t>THREE</t>
    </r>
    <r>
      <rPr>
        <rFont val="Calibri"/>
        <b/>
        <color theme="1"/>
        <sz val="11.0"/>
      </rPr>
      <t xml:space="preserve"> suitably trained, qualified and experienced support worker </t>
    </r>
    <r>
      <rPr>
        <rFont val="Calibri"/>
        <color theme="1"/>
        <sz val="11.0"/>
      </rPr>
      <t xml:space="preserve">(qualifications as outlined in Attachment 1b - Statement of Requirements) to provide OUT OF HOURS emotional support for attendees at an Inquiry event for one half day. Out of Hours support is definined in Attachment 1b - Statement of Requirements.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THREE</t>
    </r>
    <r>
      <rPr>
        <rFont val="Calibri"/>
        <color theme="1"/>
        <sz val="11.0"/>
      </rPr>
      <t xml:space="preserve"> suitable memberS of staff to provide emotional support at a venue within the UK, for a one half-day event (e.g. a public hearing or Listening Exercise event)</t>
    </r>
  </si>
  <si>
    <t>FACE-TO-FACE SUPPORT (4 SUPPORT WORKER) - STANDARD HOURS, FULL DAY</t>
  </si>
  <si>
    <r>
      <rPr>
        <rFont val="Calibri"/>
        <color theme="1"/>
        <sz val="11.0"/>
      </rPr>
      <t xml:space="preserve">In person attendance of </t>
    </r>
    <r>
      <rPr>
        <rFont val="Calibri"/>
        <b/>
        <color theme="1"/>
        <sz val="11.0"/>
      </rPr>
      <t>FOUR</t>
    </r>
    <r>
      <rPr>
        <rFont val="Calibri"/>
        <b/>
        <color theme="1"/>
        <sz val="11.0"/>
      </rPr>
      <t xml:space="preserve"> suitably trained, qualified and experienced support worker </t>
    </r>
    <r>
      <rPr>
        <rFont val="Calibri"/>
        <color theme="1"/>
        <sz val="11.0"/>
      </rPr>
      <t xml:space="preserve">(qualifications as outlined in Attachment 1b - Statement of Requirements) to provide emotional support for attendees at an Inquiry event for one event day.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FOUR</t>
    </r>
    <r>
      <rPr>
        <rFont val="Calibri"/>
        <color theme="1"/>
        <sz val="11.0"/>
      </rPr>
      <t xml:space="preserve"> suitable memberS of staff to provide emotional support at a venue within the UK, for a one-day event (e.g. a public hearing or Listening Exercise event)</t>
    </r>
  </si>
  <si>
    <t>FACE-TO-FACE SUPPORT (4 SUPPORT WORKER) - STANDARD HOURS, HALF DAY</t>
  </si>
  <si>
    <r>
      <rPr>
        <rFont val="Calibri"/>
        <color theme="1"/>
        <sz val="11.0"/>
      </rPr>
      <t xml:space="preserve">In person attendance of </t>
    </r>
    <r>
      <rPr>
        <rFont val="Calibri"/>
        <b/>
        <color theme="1"/>
        <sz val="11.0"/>
      </rPr>
      <t>FOUR</t>
    </r>
    <r>
      <rPr>
        <rFont val="Calibri"/>
        <b/>
        <color theme="1"/>
        <sz val="11.0"/>
      </rPr>
      <t xml:space="preserve"> suitably trained, qualified and experienced support worker </t>
    </r>
    <r>
      <rPr>
        <rFont val="Calibri"/>
        <color theme="1"/>
        <sz val="11.0"/>
      </rPr>
      <t xml:space="preserve">(qualifications as outlined in Attachment 1b - Statement of Requirements) to provide emotional support for attendees at an Inquiry event for one half day.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FOUR</t>
    </r>
    <r>
      <rPr>
        <rFont val="Calibri"/>
        <color theme="1"/>
        <sz val="11.0"/>
      </rPr>
      <t xml:space="preserve"> suitable memberS of staff to provide emotional support at a venue within the UK, for a one half-day event (e.g. a public hearing or Listening Exercise event)</t>
    </r>
  </si>
  <si>
    <t>FACE-TO-FACE SUPPORT (4 SUPPORT WORKER) - OUT OF HOURS, FULL DAY</t>
  </si>
  <si>
    <r>
      <rPr>
        <rFont val="Calibri"/>
        <color theme="1"/>
        <sz val="11.0"/>
      </rPr>
      <t xml:space="preserve">In person attendance of </t>
    </r>
    <r>
      <rPr>
        <rFont val="Calibri"/>
        <b/>
        <color theme="1"/>
        <sz val="11.0"/>
      </rPr>
      <t>FOUR</t>
    </r>
    <r>
      <rPr>
        <rFont val="Calibri"/>
        <b/>
        <color theme="1"/>
        <sz val="11.0"/>
      </rPr>
      <t xml:space="preserve"> suitably trained, qualified and experienced support worker </t>
    </r>
    <r>
      <rPr>
        <rFont val="Calibri"/>
        <color theme="1"/>
        <sz val="11.0"/>
      </rPr>
      <t xml:space="preserve">(qualifications as outlined in Attachment 1b - Statement of Requirements) to provide OUT OF HOURS emotional support for attendees at an Inquiry event for one event day. Out of Hours support is definined in Attachment 1b - Statement of Requirements.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FOUR</t>
    </r>
    <r>
      <rPr>
        <rFont val="Calibri"/>
        <color theme="1"/>
        <sz val="11.0"/>
      </rPr>
      <t xml:space="preserve"> suitable memberS of staff to provide emotional support at a venue within the UK, for a one-day event (e.g. a public hearing or Listening Exercise event)</t>
    </r>
  </si>
  <si>
    <t>FACE-TO-FACE SUPPORT (4 SUPPORT WORKER) - OUT OF HOURS, HALF DAY</t>
  </si>
  <si>
    <r>
      <rPr>
        <rFont val="Calibri"/>
        <color theme="1"/>
        <sz val="11.0"/>
      </rPr>
      <t xml:space="preserve">In person attendance of </t>
    </r>
    <r>
      <rPr>
        <rFont val="Calibri"/>
        <b/>
        <color theme="1"/>
        <sz val="11.0"/>
      </rPr>
      <t>FOUR</t>
    </r>
    <r>
      <rPr>
        <rFont val="Calibri"/>
        <b/>
        <color theme="1"/>
        <sz val="11.0"/>
      </rPr>
      <t xml:space="preserve"> suitably trained, qualified and experienced support worker </t>
    </r>
    <r>
      <rPr>
        <rFont val="Calibri"/>
        <color theme="1"/>
        <sz val="11.0"/>
      </rPr>
      <t xml:space="preserve">(qualifications as outlined in Attachment 1b - Statement of Requirements) to provide OUT OF HOURS emotional support for attendees at an Inquiry event for one half day. Out of Hours support is definined in Attachment 1b - Statement of Requirements.
Events in this instance relate to, but are not limted to, public hearings, Listening Exercise (ESM) events and commemoration events. Events will take place at venues across the UK.
Unit cost should EXCLUDE costs related to travel, accommodation and subsistence - expenses will be paid separately, in line with the Covid-19 Inquiyr's expenses policy, as outlined in "Attachment 1b - Statement of Requirements".
The price provided should represent the cost of </t>
    </r>
    <r>
      <rPr>
        <rFont val="Calibri"/>
        <b/>
        <color theme="1"/>
        <sz val="11.0"/>
      </rPr>
      <t>FOUR</t>
    </r>
    <r>
      <rPr>
        <rFont val="Calibri"/>
        <color theme="1"/>
        <sz val="11.0"/>
      </rPr>
      <t xml:space="preserve"> suitable memberS of staff to provide emotional support at a venue within the UK, for a one half-day event (e.g. a public hearing or Listening Exercise event)</t>
    </r>
  </si>
  <si>
    <t>ATTACHMENT 3: PRICE MATRIX (LOT 3: Emotional Support Requirements for the UK Covid-19 Public Inquiry) - v1.0</t>
  </si>
  <si>
    <t>This pricing schedule outlines the emotional support costs and estimated volumes for Lot 3 for the duration of the UK Covid-19 Public Inquiry, relating to the Inquiry's Staff support offering, as outlined in Attachment 1c.
The costs provided in this Attachment 3 - Price Schedule will be used for the commercial evaluation.
Rates shall be used throughout the duration of the contract, including extension options.
Costs will be used to price services throughout the duration of the contract and volumes are subject to change.
The maximum contract value available for this Lot does not indicate the bidder's total basket price expected, which should be competitive and lower that the maximum contract value.
Prices are fixed and shall be reviewed annually based on Indexation as stated in the monthly CPI Index.</t>
  </si>
  <si>
    <r>
      <rPr>
        <rFont val="Calibri"/>
        <color theme="1"/>
        <sz val="11.0"/>
      </rPr>
      <t xml:space="preserve">Expenses relating to travel, subsistence and accommodation will be paid in line with the Buyer’s expenses policy and should therefore </t>
    </r>
    <r>
      <rPr>
        <rFont val="Calibri"/>
        <b/>
        <color theme="1"/>
        <sz val="11.0"/>
      </rPr>
      <t>NOT</t>
    </r>
    <r>
      <rPr>
        <rFont val="Calibri"/>
        <color theme="1"/>
        <sz val="11.0"/>
      </rPr>
      <t xml:space="preserve"> be included in the costs provided below</t>
    </r>
  </si>
  <si>
    <r>
      <rPr>
        <rFont val="Calibri"/>
        <color theme="1"/>
        <sz val="11.0"/>
      </rPr>
      <t xml:space="preserve">All prices </t>
    </r>
    <r>
      <rPr>
        <rFont val="Calibri"/>
        <b/>
        <color theme="1"/>
        <sz val="11.0"/>
      </rPr>
      <t xml:space="preserve">MUST </t>
    </r>
    <r>
      <rPr>
        <rFont val="Calibri"/>
        <color theme="1"/>
        <sz val="11.0"/>
      </rPr>
      <t>remain valid for 180 days following bid submission - this is set out in attachment 2</t>
    </r>
  </si>
  <si>
    <r>
      <rPr>
        <rFont val="Calibri"/>
        <color theme="1"/>
        <sz val="11.0"/>
      </rPr>
      <t xml:space="preserve">N/a is </t>
    </r>
    <r>
      <rPr>
        <rFont val="Calibri"/>
        <b/>
        <color theme="1"/>
        <sz val="11.0"/>
      </rPr>
      <t>NOT</t>
    </r>
    <r>
      <rPr>
        <rFont val="Calibri"/>
        <color theme="1"/>
        <sz val="11.0"/>
      </rPr>
      <t xml:space="preserve"> acceptable and </t>
    </r>
    <r>
      <rPr>
        <rFont val="Calibri"/>
        <b/>
        <color theme="1"/>
        <sz val="11.0"/>
      </rPr>
      <t xml:space="preserve">No </t>
    </r>
    <r>
      <rPr>
        <rFont val="Calibri"/>
        <color theme="1"/>
        <sz val="11.0"/>
      </rPr>
      <t>zero (0.00) bids will be allowed.</t>
    </r>
  </si>
  <si>
    <t>Estimeated total volume</t>
  </si>
  <si>
    <t>INQUIRY STAFF SUPPORT SET UP COSTS</t>
  </si>
  <si>
    <t>The one-off  initial set-up cost for for the Inquiry staff support service. To include all costs associated with the set-up of the Inquiry staff emotional support service up until the point of the delviery of support sessions. This should include the cost of obtaining Cyber Essentials Plus certaification if the supplier does not already have this certification.
This price provided should include the cost of all services associated with set up and management.</t>
  </si>
  <si>
    <t>GROUP REFLECTIVE SUPPORT SESSIONS</t>
  </si>
  <si>
    <t>The delivery of an online, trauma-informed coaching/emotional support session with a small group (less than 10 members) of Inquiry staff, delivered by suitably trained,  qualified and experienced emotional support staff (qualifications as outlined in Attachment 3 - Statement of Requirements). The session will last no more than one hour.
The price provided should represent all costs associated with the delivery of one session of reflective support (one hour).</t>
  </si>
  <si>
    <t>1-ON-1 REFLECTIVE SUPPORT SESSIONS</t>
  </si>
  <si>
    <t>The delivery of an online, trauma-informed coaching/emotional support session with a member of Inquiry staff, devivered by suitably trained,  qualified and experienced emotional support staff (qualifications as outlined in Attachment 3 - Statement of Requirements). The session will last no more than one hour. 
The price provided should represent all costs associated with the delivery of one session of reflective support (one hour).</t>
  </si>
  <si>
    <t>PROJECT MANAGEMENT</t>
  </si>
  <si>
    <r>
      <rPr>
        <rFont val="Calibri"/>
        <color theme="1"/>
        <sz val="11.0"/>
      </rPr>
      <t xml:space="preserve">The cost of </t>
    </r>
    <r>
      <rPr>
        <rFont val="Calibri"/>
        <b/>
        <color theme="1"/>
        <sz val="11.0"/>
      </rPr>
      <t>ONE</t>
    </r>
    <r>
      <rPr>
        <rFont val="Calibri"/>
        <color theme="1"/>
        <sz val="11.0"/>
      </rPr>
      <t xml:space="preserve"> month of project management to manage the delivery of all requirements outlined in 'Attachment 1c - Statement of Requirements', ensuring that the Inquiry's SLAs are met. 
The price provided should represent all costs associated with ONE month of project management and should be inclusive of all costs.</t>
    </r>
  </si>
  <si>
    <t>EMOTIONAL SUPPORT WORKSHOPS</t>
  </si>
  <si>
    <t>The delivery of trauma-informed and safeguarding training workshops to a group of Inquiry staff member members, delivered by suitably trained, qualified and experienced emotional support staff (qualifications as outlined in Attachment 1c - Statement of Requirements). 
The session is to take place online. The session will include no more than 20 Inquiry staff members. The price provided should represent all costs associated with the delivery of one workshop session. The topic of the workshop  session should focus on shall be decided in conjunction with the Inquiry Support and Safeguarding team (e.g. the importance of sleep hygiene). The session will be developed in collaboration with the Inquiry but will be 1 hour long.</t>
  </si>
  <si>
    <t>Final basket price: Includes total from Table 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</si>
</sst>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00_-;\-&quot;£&quot;* #,##0.00_-;_-&quot;£&quot;* &quot;-&quot;??_-;_-@"/>
  </numFmts>
  <fonts count="16">
    <font>
      <sz val="11.0"/>
      <color theme="1"/>
      <name val="Calibri"/>
      <scheme val="minor"/>
    </font>
    <font>
      <sz val="12.0"/>
      <color rgb="FF000000"/>
      <name val="Arial"/>
    </font>
    <font>
      <sz val="12.0"/>
      <color theme="1"/>
      <name val="Calibri"/>
    </font>
    <font>
      <b/>
      <sz val="12.0"/>
      <color theme="1"/>
      <name val="Arial"/>
    </font>
    <font/>
    <font>
      <b/>
      <sz val="12.0"/>
      <color rgb="FF000000"/>
      <name val="Arial"/>
    </font>
    <font>
      <sz val="12.0"/>
      <color rgb="FF222222"/>
      <name val="Arial"/>
    </font>
    <font>
      <sz val="11.0"/>
      <color theme="1"/>
      <name val="Calibri"/>
    </font>
    <font>
      <b/>
      <sz val="14.0"/>
      <color theme="1"/>
      <name val="Calibri"/>
    </font>
    <font>
      <b/>
      <sz val="11.0"/>
      <color theme="1"/>
      <name val="Calibri"/>
    </font>
    <font>
      <sz val="11.0"/>
      <color rgb="FF000000"/>
      <name val="Calibri"/>
    </font>
    <font>
      <sz val="14.0"/>
      <color theme="1"/>
      <name val="Calibri"/>
    </font>
    <font>
      <b/>
      <sz val="11.0"/>
      <color rgb="FFFFFFFF"/>
      <name val="Calibri"/>
    </font>
    <font>
      <b/>
      <sz val="12.0"/>
      <color theme="1"/>
      <name val="Calibri"/>
    </font>
    <font>
      <b/>
      <sz val="9.0"/>
      <color theme="1"/>
      <name val="Arial"/>
    </font>
    <font>
      <b/>
      <sz val="11.0"/>
      <color rgb="FFFF0000"/>
      <name val="Calibri"/>
    </font>
  </fonts>
  <fills count="14">
    <fill>
      <patternFill patternType="none"/>
    </fill>
    <fill>
      <patternFill patternType="lightGray"/>
    </fill>
    <fill>
      <patternFill patternType="solid">
        <fgColor theme="0"/>
        <bgColor theme="0"/>
      </patternFill>
    </fill>
    <fill>
      <patternFill patternType="solid">
        <fgColor rgb="FFD9E2F3"/>
        <bgColor rgb="FFD9E2F3"/>
      </patternFill>
    </fill>
    <fill>
      <patternFill patternType="solid">
        <fgColor rgb="FFFFFFFF"/>
        <bgColor rgb="FFFFFFFF"/>
      </patternFill>
    </fill>
    <fill>
      <patternFill patternType="solid">
        <fgColor rgb="FFFFFF00"/>
        <bgColor rgb="FFFFFF00"/>
      </patternFill>
    </fill>
    <fill>
      <patternFill patternType="solid">
        <fgColor rgb="FFBDD6EE"/>
        <bgColor rgb="FFBDD6EE"/>
      </patternFill>
    </fill>
    <fill>
      <patternFill patternType="solid">
        <fgColor rgb="FFA8D08D"/>
        <bgColor rgb="FFA8D08D"/>
      </patternFill>
    </fill>
    <fill>
      <patternFill patternType="solid">
        <fgColor rgb="FF073763"/>
        <bgColor rgb="FF073763"/>
      </patternFill>
    </fill>
    <fill>
      <patternFill patternType="solid">
        <fgColor rgb="FFDEEAF6"/>
        <bgColor rgb="FFDEEAF6"/>
      </patternFill>
    </fill>
    <fill>
      <patternFill patternType="solid">
        <fgColor rgb="FF8EAADB"/>
        <bgColor rgb="FF8EAADB"/>
      </patternFill>
    </fill>
    <fill>
      <patternFill patternType="solid">
        <fgColor rgb="FFFFE598"/>
        <bgColor rgb="FFFFE598"/>
      </patternFill>
    </fill>
    <fill>
      <patternFill patternType="solid">
        <fgColor rgb="FFF7CAAC"/>
        <bgColor rgb="FFF7CAAC"/>
      </patternFill>
    </fill>
    <fill>
      <patternFill patternType="solid">
        <fgColor rgb="FFECECEC"/>
        <bgColor rgb="FFECECEC"/>
      </patternFill>
    </fill>
  </fills>
  <borders count="67">
    <border/>
    <border>
      <left/>
      <right/>
      <top/>
      <bottom/>
    </border>
    <border>
      <left/>
      <top/>
      <bottom/>
    </border>
    <border>
      <right/>
      <top/>
      <bottom/>
    </border>
    <border>
      <left/>
      <top/>
      <bottom style="thick">
        <color rgb="FF000000"/>
      </bottom>
    </border>
    <border>
      <right/>
      <top/>
      <bottom style="thick">
        <color rgb="FF000000"/>
      </bottom>
    </border>
    <border>
      <left style="thick">
        <color rgb="FF000000"/>
      </left>
      <top style="thick">
        <color rgb="FF000000"/>
      </top>
      <bottom style="thick">
        <color rgb="FF000000"/>
      </bottom>
    </border>
    <border>
      <right style="thick">
        <color rgb="FF000000"/>
      </right>
      <top style="thick">
        <color rgb="FF000000"/>
      </top>
      <bottom style="thick">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top style="thin">
        <color rgb="FF000000"/>
      </top>
      <bottom style="thin">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top style="medium">
        <color rgb="FF000000"/>
      </top>
    </border>
    <border>
      <top style="medium">
        <color rgb="FF000000"/>
      </top>
    </border>
    <border>
      <right/>
      <top style="medium">
        <color rgb="FF000000"/>
      </top>
    </border>
    <border>
      <left/>
      <bottom/>
    </border>
    <border>
      <bottom/>
    </border>
    <border>
      <right/>
      <bottom/>
    </border>
    <border>
      <left style="thin">
        <color rgb="FF000000"/>
      </left>
      <right style="thin">
        <color rgb="FF000000"/>
      </right>
      <top style="thin">
        <color rgb="FF000000"/>
      </top>
      <bottom style="thin">
        <color rgb="FF000000"/>
      </bottom>
    </border>
    <border>
      <left style="medium">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top style="thin">
        <color rgb="FF000000"/>
      </top>
    </border>
    <border>
      <left style="thin">
        <color rgb="FF000000"/>
      </left>
      <top style="thin">
        <color rgb="FF000000"/>
      </top>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medium">
        <color rgb="FF000000"/>
      </left>
      <right/>
      <top/>
      <bottom style="medium">
        <color rgb="FF000000"/>
      </bottom>
    </border>
    <border>
      <left style="medium">
        <color rgb="FF000000"/>
      </left>
      <right style="thin">
        <color rgb="FF000000"/>
      </right>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top style="medium">
        <color rgb="FF000000"/>
      </top>
      <bottom style="thick">
        <color rgb="FF000000"/>
      </bottom>
    </border>
    <border>
      <top style="medium">
        <color rgb="FF000000"/>
      </top>
      <bottom style="thick">
        <color rgb="FF000000"/>
      </bottom>
    </border>
    <border>
      <right style="medium">
        <color rgb="FF000000"/>
      </right>
      <top style="medium">
        <color rgb="FF000000"/>
      </top>
      <bottom style="thick">
        <color rgb="FF000000"/>
      </bottom>
    </border>
    <border>
      <left style="thin">
        <color rgb="FF000000"/>
      </left>
      <right/>
      <top/>
      <bottom style="medium">
        <color rgb="FF000000"/>
      </bottom>
    </border>
    <border>
      <left style="thin">
        <color rgb="FF000000"/>
      </left>
      <right style="medium">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rder>
    <border>
      <left style="thin">
        <color rgb="FF000000"/>
      </left>
      <right style="thin">
        <color rgb="FF000000"/>
      </right>
      <top style="medium">
        <color rgb="FF000000"/>
      </top>
    </border>
    <border>
      <left style="thin">
        <color rgb="FF000000"/>
      </left>
      <right style="thin">
        <color rgb="FF000000"/>
      </right>
      <top style="medium">
        <color rgb="FF000000"/>
      </top>
      <bottom/>
    </border>
    <border>
      <left style="thin">
        <color rgb="FF000000"/>
      </left>
      <right style="medium">
        <color rgb="FF000000"/>
      </right>
      <top style="medium">
        <color rgb="FF000000"/>
      </top>
    </border>
    <border>
      <left style="medium">
        <color rgb="FF000000"/>
      </left>
      <right/>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rder>
    <border>
      <left style="thin">
        <color rgb="FF000000"/>
      </left>
      <right style="thin">
        <color rgb="FF000000"/>
      </right>
      <top style="thin">
        <color rgb="FF000000"/>
      </top>
      <bottom style="medium">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2" fontId="1" numFmtId="0" xfId="0" applyAlignment="1" applyBorder="1" applyFill="1" applyFont="1">
      <alignment horizontal="center" vertical="top"/>
    </xf>
    <xf borderId="1" fillId="2" fontId="2" numFmtId="0" xfId="0" applyBorder="1" applyFont="1"/>
    <xf borderId="0" fillId="0" fontId="2" numFmtId="0" xfId="0" applyFont="1"/>
    <xf borderId="2" fillId="2" fontId="3" numFmtId="0" xfId="0" applyAlignment="1" applyBorder="1" applyFont="1">
      <alignment horizontal="center" shrinkToFit="0" wrapText="1"/>
    </xf>
    <xf borderId="3" fillId="0" fontId="4" numFmtId="0" xfId="0" applyBorder="1" applyFont="1"/>
    <xf borderId="1" fillId="2" fontId="5" numFmtId="0" xfId="0" applyAlignment="1" applyBorder="1" applyFont="1">
      <alignment shrinkToFit="0" vertical="center" wrapText="1"/>
    </xf>
    <xf borderId="4" fillId="2" fontId="5" numFmtId="0" xfId="0" applyAlignment="1" applyBorder="1" applyFont="1">
      <alignment horizontal="center" shrinkToFit="0" vertical="center" wrapText="1"/>
    </xf>
    <xf borderId="5" fillId="0" fontId="4" numFmtId="0" xfId="0" applyBorder="1" applyFont="1"/>
    <xf borderId="6" fillId="3" fontId="3" numFmtId="0" xfId="0" applyAlignment="1" applyBorder="1" applyFill="1" applyFont="1">
      <alignment horizontal="center"/>
    </xf>
    <xf borderId="7" fillId="0" fontId="4" numFmtId="0" xfId="0" applyBorder="1" applyFont="1"/>
    <xf borderId="1" fillId="2" fontId="5" numFmtId="0" xfId="0" applyAlignment="1" applyBorder="1" applyFont="1">
      <alignment shrinkToFit="0" vertical="top" wrapText="1"/>
    </xf>
    <xf borderId="1" fillId="2" fontId="5" numFmtId="0" xfId="0" applyAlignment="1" applyBorder="1" applyFont="1">
      <alignment vertical="top"/>
    </xf>
    <xf borderId="1" fillId="4" fontId="6" numFmtId="0" xfId="0" applyBorder="1" applyFill="1" applyFont="1"/>
    <xf borderId="0" fillId="0" fontId="5" numFmtId="0" xfId="0" applyFont="1"/>
    <xf borderId="0" fillId="0" fontId="1" numFmtId="0" xfId="0" applyFont="1"/>
    <xf borderId="8" fillId="5" fontId="1" numFmtId="164" xfId="0" applyAlignment="1" applyBorder="1" applyFill="1" applyFont="1" applyNumberFormat="1">
      <alignment horizontal="center"/>
    </xf>
    <xf borderId="9" fillId="0" fontId="4" numFmtId="0" xfId="0" applyBorder="1" applyFont="1"/>
    <xf borderId="0" fillId="0" fontId="7" numFmtId="0" xfId="0" applyFont="1"/>
    <xf borderId="0" fillId="0" fontId="8" numFmtId="0" xfId="0" applyAlignment="1" applyFont="1">
      <alignment horizontal="center" vertical="center"/>
    </xf>
    <xf borderId="0" fillId="0" fontId="8" numFmtId="0" xfId="0" applyAlignment="1" applyFont="1">
      <alignment vertical="center"/>
    </xf>
    <xf borderId="10" fillId="6" fontId="9" numFmtId="0" xfId="0" applyAlignment="1" applyBorder="1" applyFill="1" applyFont="1">
      <alignment horizontal="left" vertical="top"/>
    </xf>
    <xf borderId="11" fillId="0" fontId="4" numFmtId="0" xfId="0" applyBorder="1" applyFont="1"/>
    <xf borderId="12" fillId="0" fontId="4" numFmtId="0" xfId="0" applyBorder="1" applyFont="1"/>
    <xf borderId="13" fillId="0" fontId="10" numFmtId="0" xfId="0" applyAlignment="1" applyBorder="1" applyFont="1">
      <alignment horizontal="left" shrinkToFit="0" vertical="center" wrapText="1"/>
    </xf>
    <xf borderId="14" fillId="0" fontId="4" numFmtId="0" xfId="0" applyBorder="1" applyFont="1"/>
    <xf borderId="15" fillId="0" fontId="4" numFmtId="0" xfId="0" applyBorder="1" applyFont="1"/>
    <xf borderId="14" fillId="0" fontId="7" numFmtId="0" xfId="0" applyAlignment="1" applyBorder="1" applyFont="1">
      <alignment horizontal="center"/>
    </xf>
    <xf borderId="13" fillId="6" fontId="9" numFmtId="0" xfId="0" applyAlignment="1" applyBorder="1" applyFont="1">
      <alignment horizontal="left" vertical="top"/>
    </xf>
    <xf borderId="16" fillId="7" fontId="9" numFmtId="0" xfId="0" applyAlignment="1" applyBorder="1" applyFill="1" applyFont="1">
      <alignment horizontal="left" vertical="center"/>
    </xf>
    <xf borderId="17" fillId="0" fontId="4" numFmtId="0" xfId="0" applyBorder="1" applyFont="1"/>
    <xf borderId="18" fillId="0" fontId="4" numFmtId="0" xfId="0" applyBorder="1" applyFont="1"/>
    <xf borderId="0" fillId="0" fontId="7" numFmtId="0" xfId="0" applyAlignment="1" applyFont="1">
      <alignment vertical="center"/>
    </xf>
    <xf borderId="19" fillId="2" fontId="7" numFmtId="0" xfId="0" applyAlignment="1" applyBorder="1" applyFont="1">
      <alignment horizontal="left" vertical="center"/>
    </xf>
    <xf borderId="20" fillId="0" fontId="4" numFmtId="0" xfId="0" applyBorder="1" applyFont="1"/>
    <xf borderId="21" fillId="0" fontId="4" numFmtId="0" xfId="0" applyBorder="1" applyFont="1"/>
    <xf borderId="22" fillId="2" fontId="7" numFmtId="0" xfId="0" applyAlignment="1" applyBorder="1" applyFont="1">
      <alignment horizontal="left" vertical="center"/>
    </xf>
    <xf borderId="20" fillId="0" fontId="7" numFmtId="0" xfId="0" applyAlignment="1" applyBorder="1" applyFont="1">
      <alignment vertical="center"/>
    </xf>
    <xf borderId="21" fillId="0" fontId="7" numFmtId="0" xfId="0" applyAlignment="1" applyBorder="1" applyFont="1">
      <alignment vertical="center"/>
    </xf>
    <xf borderId="23" fillId="2" fontId="7" numFmtId="0" xfId="0" applyAlignment="1" applyBorder="1" applyFont="1">
      <alignment horizontal="left" vertical="center"/>
    </xf>
    <xf borderId="24" fillId="0" fontId="4" numFmtId="0" xfId="0" applyBorder="1" applyFont="1"/>
    <xf borderId="25" fillId="0" fontId="4" numFmtId="0" xfId="0" applyBorder="1" applyFont="1"/>
    <xf borderId="26" fillId="0" fontId="7" numFmtId="0" xfId="0" applyAlignment="1" applyBorder="1" applyFont="1">
      <alignment horizontal="left" shrinkToFit="0" vertical="center" wrapText="1"/>
    </xf>
    <xf borderId="27" fillId="0" fontId="4" numFmtId="0" xfId="0" applyBorder="1" applyFont="1"/>
    <xf borderId="28" fillId="0" fontId="4" numFmtId="0" xfId="0" applyBorder="1" applyFont="1"/>
    <xf borderId="29" fillId="2" fontId="9" numFmtId="0" xfId="0" applyAlignment="1" applyBorder="1" applyFont="1">
      <alignment horizontal="center" vertical="top"/>
    </xf>
    <xf borderId="30" fillId="0" fontId="4" numFmtId="0" xfId="0" applyBorder="1" applyFont="1"/>
    <xf borderId="31" fillId="0" fontId="4" numFmtId="0" xfId="0" applyBorder="1" applyFont="1"/>
    <xf borderId="32" fillId="0" fontId="4" numFmtId="0" xfId="0" applyBorder="1" applyFont="1"/>
    <xf borderId="33" fillId="0" fontId="4" numFmtId="0" xfId="0" applyBorder="1" applyFont="1"/>
    <xf borderId="34" fillId="0" fontId="4" numFmtId="0" xfId="0" applyBorder="1" applyFont="1"/>
    <xf borderId="0" fillId="0" fontId="11" numFmtId="0" xfId="0" applyFont="1"/>
    <xf borderId="8" fillId="8" fontId="12" numFmtId="0" xfId="0" applyAlignment="1" applyBorder="1" applyFill="1" applyFont="1">
      <alignment horizontal="center" vertical="center"/>
    </xf>
    <xf borderId="35" fillId="9" fontId="9" numFmtId="0" xfId="0" applyAlignment="1" applyBorder="1" applyFill="1" applyFont="1">
      <alignment horizontal="center" vertical="center"/>
    </xf>
    <xf borderId="35" fillId="10" fontId="9" numFmtId="0" xfId="0" applyAlignment="1" applyBorder="1" applyFill="1" applyFont="1">
      <alignment horizontal="center" shrinkToFit="0" vertical="center" wrapText="1"/>
    </xf>
    <xf borderId="35" fillId="10" fontId="9" numFmtId="0" xfId="0" applyAlignment="1" applyBorder="1" applyFont="1">
      <alignment horizontal="center" vertical="center"/>
    </xf>
    <xf borderId="8" fillId="11" fontId="13" numFmtId="0" xfId="0" applyAlignment="1" applyBorder="1" applyFill="1" applyFont="1">
      <alignment horizontal="center" vertical="center"/>
    </xf>
    <xf borderId="35" fillId="12" fontId="14" numFmtId="0" xfId="0" applyAlignment="1" applyBorder="1" applyFill="1" applyFont="1">
      <alignment horizontal="center" vertical="center"/>
    </xf>
    <xf borderId="35" fillId="0" fontId="7" numFmtId="0" xfId="0" applyAlignment="1" applyBorder="1" applyFont="1">
      <alignment horizontal="center" vertical="center"/>
    </xf>
    <xf borderId="35" fillId="0" fontId="7" numFmtId="0" xfId="0" applyAlignment="1" applyBorder="1" applyFont="1">
      <alignment horizontal="left" shrinkToFit="0" vertical="center" wrapText="1"/>
    </xf>
    <xf borderId="35" fillId="0" fontId="7" numFmtId="0" xfId="0" applyAlignment="1" applyBorder="1" applyFont="1">
      <alignment horizontal="center" shrinkToFit="0" vertical="center" wrapText="1"/>
    </xf>
    <xf borderId="35" fillId="7" fontId="7" numFmtId="165" xfId="0" applyAlignment="1" applyBorder="1" applyFont="1" applyNumberFormat="1">
      <alignment horizontal="center" shrinkToFit="0" vertical="center" wrapText="1"/>
    </xf>
    <xf borderId="35" fillId="0" fontId="7" numFmtId="164" xfId="0" applyAlignment="1" applyBorder="1" applyFont="1" applyNumberFormat="1">
      <alignment horizontal="center" shrinkToFit="0" vertical="center" wrapText="1"/>
    </xf>
    <xf borderId="36" fillId="12" fontId="14" numFmtId="0" xfId="0" applyAlignment="1" applyBorder="1" applyFont="1">
      <alignment horizontal="center" vertical="center"/>
    </xf>
    <xf borderId="37" fillId="0" fontId="7" numFmtId="0" xfId="0" applyAlignment="1" applyBorder="1" applyFont="1">
      <alignment horizontal="center" vertical="center"/>
    </xf>
    <xf borderId="37" fillId="0" fontId="7" numFmtId="0" xfId="0" applyAlignment="1" applyBorder="1" applyFont="1">
      <alignment horizontal="left" shrinkToFit="0" vertical="center" wrapText="1"/>
    </xf>
    <xf borderId="37" fillId="0" fontId="7" numFmtId="0" xfId="0" applyAlignment="1" applyBorder="1" applyFont="1">
      <alignment horizontal="center" shrinkToFit="0" vertical="center" wrapText="1"/>
    </xf>
    <xf borderId="38" fillId="7" fontId="7" numFmtId="165" xfId="0" applyAlignment="1" applyBorder="1" applyFont="1" applyNumberFormat="1">
      <alignment horizontal="center" shrinkToFit="0" vertical="center" wrapText="1"/>
    </xf>
    <xf borderId="37" fillId="0" fontId="7" numFmtId="164" xfId="0" applyAlignment="1" applyBorder="1" applyFont="1" applyNumberFormat="1">
      <alignment horizontal="center" shrinkToFit="0" vertical="center" wrapText="1"/>
    </xf>
    <xf borderId="39" fillId="12" fontId="14" numFmtId="0" xfId="0" applyAlignment="1" applyBorder="1" applyFont="1">
      <alignment horizontal="center" vertical="center"/>
    </xf>
    <xf borderId="40" fillId="0" fontId="7" numFmtId="0" xfId="0" applyAlignment="1" applyBorder="1" applyFont="1">
      <alignment horizontal="center" vertical="center"/>
    </xf>
    <xf borderId="8" fillId="0" fontId="7" numFmtId="0" xfId="0" applyAlignment="1" applyBorder="1" applyFont="1">
      <alignment horizontal="center" shrinkToFit="0" vertical="center" wrapText="1"/>
    </xf>
    <xf borderId="41" fillId="0" fontId="7" numFmtId="0" xfId="0" applyAlignment="1" applyBorder="1" applyFont="1">
      <alignment horizontal="center" shrinkToFit="0" vertical="center" wrapText="1"/>
    </xf>
    <xf borderId="42" fillId="2" fontId="7" numFmtId="0" xfId="0" applyAlignment="1" applyBorder="1" applyFont="1">
      <alignment horizontal="center" vertical="center"/>
    </xf>
    <xf borderId="42" fillId="2" fontId="7" numFmtId="0" xfId="0" applyAlignment="1" applyBorder="1" applyFont="1">
      <alignment horizontal="center" shrinkToFit="0" vertical="center" wrapText="1"/>
    </xf>
    <xf borderId="42" fillId="7" fontId="7" numFmtId="165" xfId="0" applyAlignment="1" applyBorder="1" applyFont="1" applyNumberFormat="1">
      <alignment horizontal="center" shrinkToFit="0" vertical="center" wrapText="1"/>
    </xf>
    <xf borderId="43" fillId="0" fontId="7" numFmtId="164" xfId="0" applyAlignment="1" applyBorder="1" applyFont="1" applyNumberFormat="1">
      <alignment horizontal="center" shrinkToFit="0" vertical="center" wrapText="1"/>
    </xf>
    <xf borderId="35" fillId="2" fontId="7" numFmtId="0" xfId="0" applyAlignment="1" applyBorder="1" applyFont="1">
      <alignment horizontal="center" vertical="center"/>
    </xf>
    <xf borderId="35" fillId="2" fontId="7" numFmtId="0" xfId="0" applyAlignment="1" applyBorder="1" applyFont="1">
      <alignment horizontal="center" shrinkToFit="0" vertical="center" wrapText="1"/>
    </xf>
    <xf borderId="0" fillId="0" fontId="14" numFmtId="0" xfId="0" applyAlignment="1" applyFont="1">
      <alignment horizontal="center" vertical="center"/>
    </xf>
    <xf borderId="0" fillId="0" fontId="7" numFmtId="0" xfId="0" applyAlignment="1" applyFont="1">
      <alignment horizontal="center" vertical="center"/>
    </xf>
    <xf borderId="0" fillId="0" fontId="7" numFmtId="0" xfId="0" applyAlignment="1" applyFont="1">
      <alignment horizontal="center" shrinkToFit="0" vertical="center" wrapText="1"/>
    </xf>
    <xf borderId="44" fillId="13" fontId="9" numFmtId="0" xfId="0" applyAlignment="1" applyBorder="1" applyFill="1" applyFont="1">
      <alignment horizontal="center" shrinkToFit="0" vertical="center" wrapText="1"/>
    </xf>
    <xf borderId="45" fillId="13" fontId="9" numFmtId="165" xfId="0" applyAlignment="1" applyBorder="1" applyFont="1" applyNumberFormat="1">
      <alignment horizontal="center" shrinkToFit="0" vertical="center" wrapText="1"/>
    </xf>
    <xf borderId="46" fillId="13" fontId="9" numFmtId="165" xfId="0" applyAlignment="1" applyBorder="1" applyFont="1" applyNumberFormat="1">
      <alignment horizontal="center" shrinkToFit="0" vertical="center" wrapText="1"/>
    </xf>
    <xf borderId="47" fillId="13" fontId="7" numFmtId="164" xfId="0" applyAlignment="1" applyBorder="1" applyFont="1" applyNumberFormat="1">
      <alignment horizontal="center" shrinkToFit="0" vertical="center" wrapText="1"/>
    </xf>
    <xf borderId="0" fillId="0" fontId="7" numFmtId="165" xfId="0" applyAlignment="1" applyFont="1" applyNumberFormat="1">
      <alignment horizontal="center" shrinkToFit="0" vertical="center" wrapText="1"/>
    </xf>
    <xf borderId="0" fillId="0" fontId="7" numFmtId="164" xfId="0" applyAlignment="1" applyFont="1" applyNumberFormat="1">
      <alignment horizontal="center" shrinkToFit="0" vertical="center" wrapText="1"/>
    </xf>
    <xf borderId="35" fillId="6" fontId="9" numFmtId="0" xfId="0" applyAlignment="1" applyBorder="1" applyFont="1">
      <alignment horizontal="center" vertical="center"/>
    </xf>
    <xf borderId="0" fillId="0" fontId="7" numFmtId="0" xfId="0" applyAlignment="1" applyFont="1">
      <alignment shrinkToFit="0" wrapText="1"/>
    </xf>
    <xf borderId="0" fillId="0" fontId="7" numFmtId="0" xfId="0" applyAlignment="1" applyFont="1">
      <alignment shrinkToFit="0" vertical="center" wrapText="1"/>
    </xf>
    <xf borderId="48" fillId="0" fontId="9" numFmtId="0" xfId="0" applyAlignment="1" applyBorder="1" applyFont="1">
      <alignment vertical="center"/>
    </xf>
    <xf borderId="49" fillId="13" fontId="9" numFmtId="0" xfId="0" applyAlignment="1" applyBorder="1" applyFont="1">
      <alignment horizontal="center" shrinkToFit="0" vertical="center" wrapText="1"/>
    </xf>
    <xf borderId="50" fillId="13" fontId="9" numFmtId="165" xfId="0" applyAlignment="1" applyBorder="1" applyFont="1" applyNumberFormat="1">
      <alignment horizontal="center" shrinkToFit="0" vertical="center" wrapText="1"/>
    </xf>
    <xf borderId="51" fillId="13" fontId="9" numFmtId="165" xfId="0" applyAlignment="1" applyBorder="1" applyFont="1" applyNumberFormat="1">
      <alignment horizontal="center" shrinkToFit="0" vertical="center" wrapText="1"/>
    </xf>
    <xf borderId="52" fillId="5" fontId="7" numFmtId="164" xfId="0" applyAlignment="1" applyBorder="1" applyFont="1" applyNumberFormat="1">
      <alignment horizontal="center" shrinkToFit="0" vertical="center" wrapText="1"/>
    </xf>
    <xf borderId="0" fillId="0" fontId="15" numFmtId="0" xfId="0" applyAlignment="1" applyFont="1">
      <alignment shrinkToFit="0" wrapText="1"/>
    </xf>
    <xf borderId="53" fillId="8" fontId="12" numFmtId="0" xfId="0" applyAlignment="1" applyBorder="1" applyFont="1">
      <alignment horizontal="center" vertical="center"/>
    </xf>
    <xf borderId="54" fillId="0" fontId="4" numFmtId="0" xfId="0" applyBorder="1" applyFont="1"/>
    <xf borderId="55" fillId="0" fontId="4" numFmtId="0" xfId="0" applyBorder="1" applyFont="1"/>
    <xf borderId="45" fillId="6" fontId="9" numFmtId="0" xfId="0" applyAlignment="1" applyBorder="1" applyFont="1">
      <alignment horizontal="center" vertical="center"/>
    </xf>
    <xf borderId="47" fillId="6" fontId="9" numFmtId="0" xfId="0" applyAlignment="1" applyBorder="1" applyFont="1">
      <alignment horizontal="center" vertical="center"/>
    </xf>
    <xf borderId="47" fillId="10" fontId="9" numFmtId="0" xfId="0" applyAlignment="1" applyBorder="1" applyFont="1">
      <alignment horizontal="center" vertical="center"/>
    </xf>
    <xf borderId="56" fillId="10" fontId="9" numFmtId="0" xfId="0" applyAlignment="1" applyBorder="1" applyFont="1">
      <alignment horizontal="center" vertical="center"/>
    </xf>
    <xf borderId="57" fillId="10" fontId="9" numFmtId="0" xfId="0" applyAlignment="1" applyBorder="1" applyFont="1">
      <alignment horizontal="center" vertical="center"/>
    </xf>
    <xf borderId="13" fillId="11" fontId="13" numFmtId="0" xfId="0" applyAlignment="1" applyBorder="1" applyFont="1">
      <alignment horizontal="center" vertical="center"/>
    </xf>
    <xf borderId="58" fillId="12" fontId="14" numFmtId="0" xfId="0" applyAlignment="1" applyBorder="1" applyFont="1">
      <alignment horizontal="center" vertical="center"/>
    </xf>
    <xf borderId="59" fillId="0" fontId="7" numFmtId="0" xfId="0" applyAlignment="1" applyBorder="1" applyFont="1">
      <alignment horizontal="center" shrinkToFit="0" vertical="center" wrapText="1"/>
    </xf>
    <xf borderId="59" fillId="0" fontId="7" numFmtId="0" xfId="0" applyAlignment="1" applyBorder="1" applyFont="1">
      <alignment horizontal="left" shrinkToFit="0" vertical="center" wrapText="1"/>
    </xf>
    <xf borderId="60" fillId="0" fontId="7" numFmtId="0" xfId="0" applyAlignment="1" applyBorder="1" applyFont="1">
      <alignment horizontal="center" shrinkToFit="0" vertical="center" wrapText="1"/>
    </xf>
    <xf borderId="61" fillId="7" fontId="7" numFmtId="165" xfId="0" applyAlignment="1" applyBorder="1" applyFont="1" applyNumberFormat="1">
      <alignment horizontal="center" shrinkToFit="0" vertical="center" wrapText="1"/>
    </xf>
    <xf borderId="62" fillId="0" fontId="7" numFmtId="164" xfId="0" applyAlignment="1" applyBorder="1" applyFont="1" applyNumberFormat="1">
      <alignment horizontal="center" shrinkToFit="0" vertical="center" wrapText="1"/>
    </xf>
    <xf borderId="63" fillId="12" fontId="14" numFmtId="0" xfId="0" applyAlignment="1" applyBorder="1" applyFont="1">
      <alignment horizontal="center" vertical="center"/>
    </xf>
    <xf borderId="22" fillId="12" fontId="14" numFmtId="0" xfId="0" applyAlignment="1" applyBorder="1" applyFont="1">
      <alignment horizontal="center" vertical="center"/>
    </xf>
    <xf borderId="43" fillId="0" fontId="7" numFmtId="0" xfId="0" applyAlignment="1" applyBorder="1" applyFont="1">
      <alignment horizontal="center" shrinkToFit="0" vertical="center" wrapText="1"/>
    </xf>
    <xf borderId="45" fillId="9" fontId="9" numFmtId="0" xfId="0" applyAlignment="1" applyBorder="1" applyFont="1">
      <alignment horizontal="center" vertical="center"/>
    </xf>
    <xf borderId="47" fillId="9" fontId="9" numFmtId="0" xfId="0" applyAlignment="1" applyBorder="1" applyFont="1">
      <alignment horizontal="center" vertical="center"/>
    </xf>
    <xf borderId="64" fillId="0" fontId="7" numFmtId="164" xfId="0" applyAlignment="1" applyBorder="1" applyFont="1" applyNumberFormat="1">
      <alignment horizontal="center" shrinkToFit="0" vertical="center" wrapText="1"/>
    </xf>
    <xf borderId="42" fillId="2" fontId="7" numFmtId="0" xfId="0" applyAlignment="1" applyBorder="1" applyFont="1">
      <alignment horizontal="left" shrinkToFit="0" vertical="center" wrapText="1"/>
    </xf>
    <xf borderId="65" fillId="0" fontId="7" numFmtId="0" xfId="0" applyAlignment="1" applyBorder="1" applyFont="1">
      <alignment horizontal="center" shrinkToFit="0" vertical="center" wrapText="1"/>
    </xf>
    <xf borderId="66" fillId="0" fontId="7" numFmtId="0" xfId="0" applyAlignment="1" applyBorder="1" applyFont="1">
      <alignment horizontal="center" shrinkToFit="0" vertical="center" wrapText="1"/>
    </xf>
    <xf borderId="66" fillId="7" fontId="7" numFmtId="165"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533525" cy="1143000"/>
    <xdr:pic>
      <xdr:nvPicPr>
        <xdr:cNvPr descr="CCS_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14"/>
    <col customWidth="1" min="2" max="2" width="56.71"/>
    <col customWidth="1" min="3" max="3" width="58.14"/>
    <col customWidth="1" min="4" max="22" width="8.86"/>
  </cols>
  <sheetData>
    <row r="1" ht="105.75" customHeight="1">
      <c r="A1" s="1" t="s">
        <v>0</v>
      </c>
      <c r="B1" s="2"/>
      <c r="C1" s="2"/>
      <c r="D1" s="2"/>
      <c r="E1" s="2"/>
      <c r="F1" s="2"/>
      <c r="G1" s="2"/>
      <c r="H1" s="2"/>
      <c r="I1" s="2"/>
      <c r="J1" s="2"/>
      <c r="K1" s="2"/>
      <c r="L1" s="2"/>
      <c r="M1" s="2"/>
      <c r="N1" s="2"/>
      <c r="O1" s="2"/>
      <c r="P1" s="2"/>
      <c r="Q1" s="2"/>
      <c r="R1" s="2"/>
      <c r="S1" s="2"/>
      <c r="T1" s="2"/>
      <c r="U1" s="2"/>
      <c r="V1" s="2"/>
      <c r="W1" s="3"/>
      <c r="X1" s="3"/>
      <c r="Y1" s="3"/>
      <c r="Z1" s="3"/>
    </row>
    <row r="2" ht="113.25" customHeight="1">
      <c r="A2" s="2"/>
      <c r="B2" s="4" t="s">
        <v>1</v>
      </c>
      <c r="C2" s="5"/>
      <c r="D2" s="2"/>
      <c r="E2" s="2"/>
      <c r="F2" s="2"/>
      <c r="G2" s="2"/>
      <c r="H2" s="2"/>
      <c r="I2" s="2"/>
      <c r="J2" s="2"/>
      <c r="K2" s="2"/>
      <c r="L2" s="2"/>
      <c r="M2" s="2"/>
      <c r="N2" s="2"/>
      <c r="O2" s="2"/>
      <c r="P2" s="2"/>
      <c r="Q2" s="2"/>
      <c r="R2" s="2"/>
      <c r="S2" s="2"/>
      <c r="T2" s="2"/>
      <c r="U2" s="2"/>
      <c r="V2" s="2"/>
      <c r="W2" s="3"/>
      <c r="X2" s="3"/>
      <c r="Y2" s="3"/>
      <c r="Z2" s="3"/>
    </row>
    <row r="3" ht="68.25" customHeight="1">
      <c r="A3" s="6" t="s">
        <v>2</v>
      </c>
      <c r="B3" s="7" t="s">
        <v>3</v>
      </c>
      <c r="C3" s="8"/>
      <c r="D3" s="6"/>
      <c r="E3" s="6"/>
      <c r="F3" s="2"/>
      <c r="G3" s="2"/>
      <c r="H3" s="2"/>
      <c r="I3" s="2"/>
      <c r="J3" s="2"/>
      <c r="K3" s="2"/>
      <c r="L3" s="2"/>
      <c r="M3" s="2"/>
      <c r="N3" s="2"/>
      <c r="O3" s="2"/>
      <c r="P3" s="2"/>
      <c r="Q3" s="2"/>
      <c r="R3" s="2"/>
      <c r="S3" s="2"/>
      <c r="T3" s="2"/>
      <c r="U3" s="2"/>
      <c r="V3" s="2"/>
      <c r="W3" s="3"/>
      <c r="X3" s="3"/>
      <c r="Y3" s="3"/>
      <c r="Z3" s="3"/>
    </row>
    <row r="4" ht="31.5" customHeight="1">
      <c r="A4" s="2"/>
      <c r="B4" s="9"/>
      <c r="C4" s="10"/>
      <c r="D4" s="2"/>
      <c r="E4" s="2"/>
      <c r="F4" s="2"/>
      <c r="G4" s="2"/>
      <c r="H4" s="2"/>
      <c r="I4" s="2"/>
      <c r="J4" s="2"/>
      <c r="K4" s="2"/>
      <c r="L4" s="2"/>
      <c r="M4" s="2"/>
      <c r="N4" s="2"/>
      <c r="O4" s="2"/>
      <c r="P4" s="2"/>
      <c r="Q4" s="2"/>
      <c r="R4" s="2"/>
      <c r="S4" s="2"/>
      <c r="T4" s="2"/>
      <c r="U4" s="2"/>
      <c r="V4" s="2"/>
      <c r="W4" s="3"/>
      <c r="X4" s="3"/>
      <c r="Y4" s="3"/>
      <c r="Z4" s="3"/>
    </row>
    <row r="5" ht="17.25" customHeight="1">
      <c r="A5" s="11" t="s">
        <v>4</v>
      </c>
      <c r="B5" s="12"/>
      <c r="C5" s="12"/>
      <c r="D5" s="12"/>
      <c r="E5" s="12"/>
      <c r="F5" s="2"/>
      <c r="G5" s="2"/>
      <c r="H5" s="2"/>
      <c r="I5" s="2"/>
      <c r="J5" s="2"/>
      <c r="K5" s="2"/>
      <c r="L5" s="2"/>
      <c r="M5" s="2"/>
      <c r="N5" s="2"/>
      <c r="O5" s="2"/>
      <c r="P5" s="2"/>
      <c r="Q5" s="2"/>
      <c r="R5" s="2"/>
      <c r="S5" s="2"/>
      <c r="T5" s="2"/>
      <c r="U5" s="2"/>
      <c r="V5" s="2"/>
      <c r="W5" s="3"/>
      <c r="X5" s="3"/>
      <c r="Y5" s="3"/>
      <c r="Z5" s="3"/>
    </row>
    <row r="6" ht="14.25" customHeight="1">
      <c r="A6" s="2"/>
      <c r="B6" s="13" t="s">
        <v>5</v>
      </c>
      <c r="C6" s="2"/>
      <c r="D6" s="2"/>
      <c r="E6" s="2"/>
      <c r="F6" s="2"/>
      <c r="G6" s="2"/>
      <c r="H6" s="2"/>
      <c r="I6" s="2"/>
      <c r="J6" s="2"/>
      <c r="K6" s="2"/>
      <c r="L6" s="2"/>
      <c r="M6" s="2"/>
      <c r="N6" s="2"/>
      <c r="O6" s="2"/>
      <c r="P6" s="2"/>
      <c r="Q6" s="2"/>
      <c r="R6" s="2"/>
      <c r="S6" s="2"/>
      <c r="T6" s="2"/>
      <c r="U6" s="2"/>
      <c r="V6" s="2"/>
      <c r="W6" s="3"/>
      <c r="X6" s="3"/>
      <c r="Y6" s="3"/>
      <c r="Z6" s="3"/>
    </row>
    <row r="7" ht="14.25" customHeight="1">
      <c r="A7" s="2"/>
      <c r="B7" s="2"/>
      <c r="C7" s="2"/>
      <c r="D7" s="2"/>
      <c r="E7" s="2"/>
      <c r="F7" s="2"/>
      <c r="G7" s="2"/>
      <c r="H7" s="2"/>
      <c r="I7" s="2"/>
      <c r="J7" s="2"/>
      <c r="K7" s="2"/>
      <c r="L7" s="2"/>
      <c r="M7" s="2"/>
      <c r="N7" s="2"/>
      <c r="O7" s="2"/>
      <c r="P7" s="2"/>
      <c r="Q7" s="2"/>
      <c r="R7" s="2"/>
      <c r="S7" s="2"/>
      <c r="T7" s="2"/>
      <c r="U7" s="2"/>
      <c r="V7" s="2"/>
      <c r="W7" s="3"/>
      <c r="X7" s="3"/>
      <c r="Y7" s="3"/>
      <c r="Z7" s="3"/>
    </row>
    <row r="8" ht="14.25" customHeight="1">
      <c r="A8" s="2"/>
      <c r="B8" s="14" t="s">
        <v>6</v>
      </c>
      <c r="C8" s="15"/>
      <c r="D8" s="2"/>
      <c r="E8" s="2"/>
      <c r="F8" s="2"/>
      <c r="G8" s="2"/>
      <c r="H8" s="2"/>
      <c r="I8" s="2"/>
      <c r="J8" s="2"/>
      <c r="K8" s="2"/>
      <c r="L8" s="2"/>
      <c r="M8" s="2"/>
      <c r="N8" s="2"/>
      <c r="O8" s="2"/>
      <c r="P8" s="2"/>
      <c r="Q8" s="2"/>
      <c r="R8" s="2"/>
      <c r="S8" s="2"/>
      <c r="T8" s="2"/>
      <c r="U8" s="2"/>
      <c r="V8" s="2"/>
      <c r="W8" s="3"/>
      <c r="X8" s="3"/>
      <c r="Y8" s="3"/>
      <c r="Z8" s="3"/>
    </row>
    <row r="9" ht="14.25" customHeight="1">
      <c r="A9" s="2"/>
      <c r="B9" s="15" t="s">
        <v>7</v>
      </c>
      <c r="D9" s="2"/>
      <c r="E9" s="2"/>
      <c r="F9" s="2"/>
      <c r="G9" s="2"/>
      <c r="H9" s="2"/>
      <c r="I9" s="2"/>
      <c r="J9" s="2"/>
      <c r="K9" s="2"/>
      <c r="L9" s="2"/>
      <c r="M9" s="2"/>
      <c r="N9" s="2"/>
      <c r="O9" s="2"/>
      <c r="P9" s="2"/>
      <c r="Q9" s="2"/>
      <c r="R9" s="2"/>
      <c r="S9" s="2"/>
      <c r="T9" s="2"/>
      <c r="U9" s="2"/>
      <c r="V9" s="2"/>
      <c r="W9" s="3"/>
      <c r="X9" s="3"/>
      <c r="Y9" s="3"/>
      <c r="Z9" s="3"/>
    </row>
    <row r="10" ht="14.25" customHeight="1">
      <c r="A10" s="2"/>
      <c r="B10" s="16">
        <f>SUM('LOT 1 PRICING'!G52)</f>
        <v>0</v>
      </c>
      <c r="C10" s="17"/>
      <c r="D10" s="2"/>
      <c r="E10" s="2"/>
      <c r="F10" s="2"/>
      <c r="G10" s="2"/>
      <c r="H10" s="2"/>
      <c r="I10" s="2"/>
      <c r="J10" s="2"/>
      <c r="K10" s="2"/>
      <c r="L10" s="2"/>
      <c r="M10" s="2"/>
      <c r="N10" s="2"/>
      <c r="O10" s="2"/>
      <c r="P10" s="2"/>
      <c r="Q10" s="2"/>
      <c r="R10" s="2"/>
      <c r="S10" s="2"/>
      <c r="T10" s="2"/>
      <c r="U10" s="2"/>
      <c r="V10" s="2"/>
      <c r="W10" s="3"/>
      <c r="X10" s="3"/>
      <c r="Y10" s="3"/>
      <c r="Z10" s="3"/>
    </row>
    <row r="11" ht="14.25" customHeight="1">
      <c r="A11" s="2"/>
      <c r="B11" s="15" t="s">
        <v>8</v>
      </c>
      <c r="D11" s="2"/>
      <c r="E11" s="2"/>
      <c r="F11" s="2"/>
      <c r="G11" s="2"/>
      <c r="H11" s="2"/>
      <c r="I11" s="2"/>
      <c r="J11" s="2"/>
      <c r="K11" s="2"/>
      <c r="L11" s="2"/>
      <c r="M11" s="2"/>
      <c r="N11" s="2"/>
      <c r="O11" s="2"/>
      <c r="P11" s="2"/>
      <c r="Q11" s="2"/>
      <c r="R11" s="2"/>
      <c r="S11" s="2"/>
      <c r="T11" s="2"/>
      <c r="U11" s="2"/>
      <c r="V11" s="2"/>
      <c r="W11" s="3"/>
      <c r="X11" s="3"/>
      <c r="Y11" s="3"/>
      <c r="Z11" s="3"/>
    </row>
    <row r="12" ht="14.25" customHeight="1">
      <c r="A12" s="2"/>
      <c r="B12" s="16">
        <f>SUM('LOT 2 PRICING'!G61)</f>
        <v>0</v>
      </c>
      <c r="C12" s="17"/>
      <c r="D12" s="2"/>
      <c r="E12" s="2"/>
      <c r="F12" s="2"/>
      <c r="G12" s="2"/>
      <c r="H12" s="2"/>
      <c r="I12" s="2"/>
      <c r="J12" s="2"/>
      <c r="K12" s="2"/>
      <c r="L12" s="2"/>
      <c r="M12" s="2"/>
      <c r="N12" s="2"/>
      <c r="O12" s="2"/>
      <c r="P12" s="2"/>
      <c r="Q12" s="2"/>
      <c r="R12" s="2"/>
      <c r="S12" s="2"/>
      <c r="T12" s="2"/>
      <c r="U12" s="2"/>
      <c r="V12" s="2"/>
      <c r="W12" s="3"/>
      <c r="X12" s="3"/>
      <c r="Y12" s="3"/>
      <c r="Z12" s="3"/>
    </row>
    <row r="13" ht="14.25" customHeight="1">
      <c r="A13" s="2"/>
      <c r="B13" s="15" t="s">
        <v>9</v>
      </c>
      <c r="D13" s="2"/>
      <c r="E13" s="2"/>
      <c r="F13" s="2"/>
      <c r="G13" s="2"/>
      <c r="H13" s="2"/>
      <c r="I13" s="2"/>
      <c r="J13" s="2"/>
      <c r="K13" s="2"/>
      <c r="L13" s="2"/>
      <c r="M13" s="2"/>
      <c r="N13" s="2"/>
      <c r="O13" s="2"/>
      <c r="P13" s="2"/>
      <c r="Q13" s="2"/>
      <c r="R13" s="2"/>
      <c r="S13" s="2"/>
      <c r="T13" s="2"/>
      <c r="U13" s="2"/>
      <c r="V13" s="2"/>
      <c r="W13" s="3"/>
      <c r="X13" s="3"/>
      <c r="Y13" s="3"/>
      <c r="Z13" s="3"/>
    </row>
    <row r="14" ht="14.25" customHeight="1">
      <c r="A14" s="2"/>
      <c r="B14" s="16">
        <f>SUM('LOT 3 PRICING'!G37)</f>
        <v>0</v>
      </c>
      <c r="C14" s="17"/>
      <c r="D14" s="2"/>
      <c r="E14" s="2"/>
      <c r="F14" s="2"/>
      <c r="G14" s="2"/>
      <c r="H14" s="2"/>
      <c r="I14" s="2"/>
      <c r="J14" s="2"/>
      <c r="K14" s="2"/>
      <c r="L14" s="2"/>
      <c r="M14" s="2"/>
      <c r="N14" s="2"/>
      <c r="O14" s="2"/>
      <c r="P14" s="2"/>
      <c r="Q14" s="2"/>
      <c r="R14" s="2"/>
      <c r="S14" s="2"/>
      <c r="T14" s="2"/>
      <c r="U14" s="2"/>
      <c r="V14" s="2"/>
      <c r="W14" s="3"/>
      <c r="X14" s="3"/>
      <c r="Y14" s="3"/>
      <c r="Z14" s="3"/>
    </row>
    <row r="15" ht="14.25" customHeight="1">
      <c r="A15" s="2"/>
      <c r="B15" s="2"/>
      <c r="C15" s="2"/>
      <c r="D15" s="2"/>
      <c r="E15" s="2"/>
      <c r="F15" s="2"/>
      <c r="G15" s="2"/>
      <c r="H15" s="2"/>
      <c r="I15" s="2"/>
      <c r="J15" s="2"/>
      <c r="K15" s="2"/>
      <c r="L15" s="2"/>
      <c r="M15" s="2"/>
      <c r="N15" s="2"/>
      <c r="O15" s="2"/>
      <c r="P15" s="2"/>
      <c r="Q15" s="2"/>
      <c r="R15" s="2"/>
      <c r="S15" s="2"/>
      <c r="T15" s="2"/>
      <c r="U15" s="2"/>
      <c r="V15" s="2"/>
      <c r="W15" s="3"/>
      <c r="X15" s="3"/>
      <c r="Y15" s="3"/>
      <c r="Z15" s="3"/>
    </row>
    <row r="16" ht="14.25" customHeight="1">
      <c r="A16" s="2"/>
      <c r="B16" s="2"/>
      <c r="C16" s="2"/>
      <c r="D16" s="2"/>
      <c r="E16" s="2"/>
      <c r="F16" s="2"/>
      <c r="G16" s="2"/>
      <c r="H16" s="2"/>
      <c r="I16" s="2"/>
      <c r="J16" s="2"/>
      <c r="K16" s="2"/>
      <c r="L16" s="2"/>
      <c r="M16" s="2"/>
      <c r="N16" s="2"/>
      <c r="O16" s="2"/>
      <c r="P16" s="2"/>
      <c r="Q16" s="2"/>
      <c r="R16" s="2"/>
      <c r="S16" s="2"/>
      <c r="T16" s="2"/>
      <c r="U16" s="2"/>
      <c r="V16" s="2"/>
      <c r="W16" s="3"/>
      <c r="X16" s="3"/>
      <c r="Y16" s="3"/>
      <c r="Z16" s="3"/>
    </row>
    <row r="17" ht="14.25" customHeight="1">
      <c r="A17" s="2"/>
      <c r="B17" s="2"/>
      <c r="C17" s="2"/>
      <c r="D17" s="2"/>
      <c r="E17" s="2"/>
      <c r="F17" s="2"/>
      <c r="G17" s="2"/>
      <c r="H17" s="2"/>
      <c r="I17" s="2"/>
      <c r="J17" s="2"/>
      <c r="K17" s="2"/>
      <c r="L17" s="2"/>
      <c r="M17" s="2"/>
      <c r="N17" s="2"/>
      <c r="O17" s="2"/>
      <c r="P17" s="2"/>
      <c r="Q17" s="2"/>
      <c r="R17" s="2"/>
      <c r="S17" s="2"/>
      <c r="T17" s="2"/>
      <c r="U17" s="2"/>
      <c r="V17" s="2"/>
      <c r="W17" s="3"/>
      <c r="X17" s="3"/>
      <c r="Y17" s="3"/>
      <c r="Z17" s="3"/>
    </row>
    <row r="18" ht="14.25" customHeight="1">
      <c r="A18" s="2"/>
      <c r="B18" s="2"/>
      <c r="C18" s="2"/>
      <c r="D18" s="2"/>
      <c r="E18" s="2"/>
      <c r="F18" s="2"/>
      <c r="G18" s="2"/>
      <c r="H18" s="2"/>
      <c r="I18" s="2"/>
      <c r="J18" s="2"/>
      <c r="K18" s="2"/>
      <c r="L18" s="2"/>
      <c r="M18" s="2"/>
      <c r="N18" s="2"/>
      <c r="O18" s="2"/>
      <c r="P18" s="2"/>
      <c r="Q18" s="2"/>
      <c r="R18" s="2"/>
      <c r="S18" s="2"/>
      <c r="T18" s="2"/>
      <c r="U18" s="2"/>
      <c r="V18" s="2"/>
      <c r="W18" s="3"/>
      <c r="X18" s="3"/>
      <c r="Y18" s="3"/>
      <c r="Z18" s="3"/>
    </row>
    <row r="19" ht="14.25" customHeight="1">
      <c r="A19" s="2"/>
      <c r="B19" s="2"/>
      <c r="C19" s="2"/>
      <c r="D19" s="2"/>
      <c r="E19" s="2"/>
      <c r="F19" s="2"/>
      <c r="G19" s="2"/>
      <c r="H19" s="2"/>
      <c r="I19" s="2"/>
      <c r="J19" s="2"/>
      <c r="K19" s="2"/>
      <c r="L19" s="2"/>
      <c r="M19" s="2"/>
      <c r="N19" s="2"/>
      <c r="O19" s="2"/>
      <c r="P19" s="2"/>
      <c r="Q19" s="2"/>
      <c r="R19" s="2"/>
      <c r="S19" s="2"/>
      <c r="T19" s="2"/>
      <c r="U19" s="2"/>
      <c r="V19" s="2"/>
      <c r="W19" s="3"/>
      <c r="X19" s="3"/>
      <c r="Y19" s="3"/>
      <c r="Z19" s="3"/>
    </row>
    <row r="20" ht="14.25" customHeight="1">
      <c r="A20" s="2"/>
      <c r="B20" s="2"/>
      <c r="C20" s="2"/>
      <c r="D20" s="2"/>
      <c r="E20" s="2"/>
      <c r="F20" s="2"/>
      <c r="G20" s="2"/>
      <c r="H20" s="2"/>
      <c r="I20" s="2"/>
      <c r="J20" s="2"/>
      <c r="K20" s="2"/>
      <c r="L20" s="2"/>
      <c r="M20" s="2"/>
      <c r="N20" s="2"/>
      <c r="O20" s="2"/>
      <c r="P20" s="2"/>
      <c r="Q20" s="2"/>
      <c r="R20" s="2"/>
      <c r="S20" s="2"/>
      <c r="T20" s="2"/>
      <c r="U20" s="2"/>
      <c r="V20" s="2"/>
      <c r="W20" s="3"/>
      <c r="X20" s="3"/>
      <c r="Y20" s="3"/>
      <c r="Z20" s="3"/>
    </row>
    <row r="21" ht="14.25" customHeight="1">
      <c r="A21" s="2"/>
      <c r="B21" s="2"/>
      <c r="C21" s="2"/>
      <c r="D21" s="2"/>
      <c r="E21" s="2"/>
      <c r="F21" s="2"/>
      <c r="G21" s="2"/>
      <c r="H21" s="2"/>
      <c r="I21" s="2"/>
      <c r="J21" s="2"/>
      <c r="K21" s="2"/>
      <c r="L21" s="2"/>
      <c r="M21" s="2"/>
      <c r="N21" s="2"/>
      <c r="O21" s="2"/>
      <c r="P21" s="2"/>
      <c r="Q21" s="2"/>
      <c r="R21" s="2"/>
      <c r="S21" s="2"/>
      <c r="T21" s="2"/>
      <c r="U21" s="2"/>
      <c r="V21" s="2"/>
      <c r="W21" s="3"/>
      <c r="X21" s="3"/>
      <c r="Y21" s="3"/>
      <c r="Z21" s="3"/>
    </row>
    <row r="22" ht="14.25" customHeight="1">
      <c r="A22" s="2"/>
      <c r="B22" s="2"/>
      <c r="C22" s="2"/>
      <c r="D22" s="2"/>
      <c r="E22" s="2"/>
      <c r="F22" s="2"/>
      <c r="G22" s="2"/>
      <c r="H22" s="2"/>
      <c r="I22" s="2"/>
      <c r="J22" s="2"/>
      <c r="K22" s="2"/>
      <c r="L22" s="2"/>
      <c r="M22" s="2"/>
      <c r="N22" s="2"/>
      <c r="O22" s="2"/>
      <c r="P22" s="2"/>
      <c r="Q22" s="2"/>
      <c r="R22" s="2"/>
      <c r="S22" s="2"/>
      <c r="T22" s="2"/>
      <c r="U22" s="2"/>
      <c r="V22" s="2"/>
      <c r="W22" s="3"/>
      <c r="X22" s="3"/>
      <c r="Y22" s="3"/>
      <c r="Z22" s="3"/>
    </row>
    <row r="23" ht="14.25" customHeight="1">
      <c r="A23" s="2"/>
      <c r="B23" s="2"/>
      <c r="C23" s="2"/>
      <c r="D23" s="2"/>
      <c r="E23" s="2"/>
      <c r="F23" s="2"/>
      <c r="G23" s="2"/>
      <c r="H23" s="2"/>
      <c r="I23" s="2"/>
      <c r="J23" s="2"/>
      <c r="K23" s="2"/>
      <c r="L23" s="2"/>
      <c r="M23" s="2"/>
      <c r="N23" s="2"/>
      <c r="O23" s="2"/>
      <c r="P23" s="2"/>
      <c r="Q23" s="2"/>
      <c r="R23" s="2"/>
      <c r="S23" s="2"/>
      <c r="T23" s="2"/>
      <c r="U23" s="2"/>
      <c r="V23" s="2"/>
      <c r="W23" s="3"/>
      <c r="X23" s="3"/>
      <c r="Y23" s="3"/>
      <c r="Z23" s="3"/>
    </row>
    <row r="24" ht="14.25" customHeight="1">
      <c r="A24" s="2"/>
      <c r="B24" s="2"/>
      <c r="C24" s="2"/>
      <c r="D24" s="2"/>
      <c r="E24" s="2"/>
      <c r="F24" s="2"/>
      <c r="G24" s="2"/>
      <c r="H24" s="2"/>
      <c r="I24" s="2"/>
      <c r="J24" s="2"/>
      <c r="K24" s="2"/>
      <c r="L24" s="2"/>
      <c r="M24" s="2"/>
      <c r="N24" s="2"/>
      <c r="O24" s="2"/>
      <c r="P24" s="2"/>
      <c r="Q24" s="2"/>
      <c r="R24" s="2"/>
      <c r="S24" s="2"/>
      <c r="T24" s="2"/>
      <c r="U24" s="2"/>
      <c r="V24" s="2"/>
      <c r="W24" s="3"/>
      <c r="X24" s="3"/>
      <c r="Y24" s="3"/>
      <c r="Z24" s="3"/>
    </row>
    <row r="25" ht="14.25" customHeight="1">
      <c r="A25" s="2"/>
      <c r="B25" s="2"/>
      <c r="C25" s="2"/>
      <c r="D25" s="2"/>
      <c r="E25" s="2"/>
      <c r="F25" s="2"/>
      <c r="G25" s="2"/>
      <c r="H25" s="2"/>
      <c r="I25" s="2"/>
      <c r="J25" s="2"/>
      <c r="K25" s="2"/>
      <c r="L25" s="2"/>
      <c r="M25" s="2"/>
      <c r="N25" s="2"/>
      <c r="O25" s="2"/>
      <c r="P25" s="2"/>
      <c r="Q25" s="2"/>
      <c r="R25" s="2"/>
      <c r="S25" s="2"/>
      <c r="T25" s="2"/>
      <c r="U25" s="2"/>
      <c r="V25" s="2"/>
      <c r="W25" s="3"/>
      <c r="X25" s="3"/>
      <c r="Y25" s="3"/>
      <c r="Z25" s="3"/>
    </row>
    <row r="26" ht="14.25" customHeight="1">
      <c r="A26" s="2"/>
      <c r="B26" s="2"/>
      <c r="C26" s="2"/>
      <c r="D26" s="2"/>
      <c r="E26" s="2"/>
      <c r="F26" s="2"/>
      <c r="G26" s="2"/>
      <c r="H26" s="2"/>
      <c r="I26" s="2"/>
      <c r="J26" s="2"/>
      <c r="K26" s="2"/>
      <c r="L26" s="2"/>
      <c r="M26" s="2"/>
      <c r="N26" s="2"/>
      <c r="O26" s="2"/>
      <c r="P26" s="2"/>
      <c r="Q26" s="2"/>
      <c r="R26" s="2"/>
      <c r="S26" s="2"/>
      <c r="T26" s="2"/>
      <c r="U26" s="2"/>
      <c r="V26" s="2"/>
      <c r="W26" s="3"/>
      <c r="X26" s="3"/>
      <c r="Y26" s="3"/>
      <c r="Z26" s="3"/>
    </row>
    <row r="27" ht="14.25" customHeight="1">
      <c r="A27" s="2"/>
      <c r="B27" s="2"/>
      <c r="C27" s="2"/>
      <c r="D27" s="2"/>
      <c r="E27" s="2"/>
      <c r="F27" s="2"/>
      <c r="G27" s="2"/>
      <c r="H27" s="2"/>
      <c r="I27" s="2"/>
      <c r="J27" s="2"/>
      <c r="K27" s="2"/>
      <c r="L27" s="2"/>
      <c r="M27" s="2"/>
      <c r="N27" s="2"/>
      <c r="O27" s="2"/>
      <c r="P27" s="2"/>
      <c r="Q27" s="2"/>
      <c r="R27" s="2"/>
      <c r="S27" s="2"/>
      <c r="T27" s="2"/>
      <c r="U27" s="2"/>
      <c r="V27" s="2"/>
      <c r="W27" s="3"/>
      <c r="X27" s="3"/>
      <c r="Y27" s="3"/>
      <c r="Z27" s="3"/>
    </row>
    <row r="28" ht="14.25" customHeight="1">
      <c r="A28" s="2"/>
      <c r="B28" s="2"/>
      <c r="C28" s="2"/>
      <c r="D28" s="2"/>
      <c r="E28" s="2"/>
      <c r="F28" s="2"/>
      <c r="G28" s="2"/>
      <c r="H28" s="2"/>
      <c r="I28" s="2"/>
      <c r="J28" s="2"/>
      <c r="K28" s="2"/>
      <c r="L28" s="2"/>
      <c r="M28" s="2"/>
      <c r="N28" s="2"/>
      <c r="O28" s="2"/>
      <c r="P28" s="2"/>
      <c r="Q28" s="2"/>
      <c r="R28" s="2"/>
      <c r="S28" s="2"/>
      <c r="T28" s="2"/>
      <c r="U28" s="2"/>
      <c r="V28" s="2"/>
      <c r="W28" s="3"/>
      <c r="X28" s="3"/>
      <c r="Y28" s="3"/>
      <c r="Z28" s="3"/>
    </row>
    <row r="29" ht="14.25" customHeight="1">
      <c r="A29" s="2"/>
      <c r="B29" s="2"/>
      <c r="C29" s="2"/>
      <c r="D29" s="2"/>
      <c r="E29" s="2"/>
      <c r="F29" s="2"/>
      <c r="G29" s="2"/>
      <c r="H29" s="2"/>
      <c r="I29" s="2"/>
      <c r="J29" s="2"/>
      <c r="K29" s="2"/>
      <c r="L29" s="2"/>
      <c r="M29" s="2"/>
      <c r="N29" s="2"/>
      <c r="O29" s="2"/>
      <c r="P29" s="2"/>
      <c r="Q29" s="2"/>
      <c r="R29" s="2"/>
      <c r="S29" s="2"/>
      <c r="T29" s="2"/>
      <c r="U29" s="2"/>
      <c r="V29" s="2"/>
      <c r="W29" s="3"/>
      <c r="X29" s="3"/>
      <c r="Y29" s="3"/>
      <c r="Z29" s="3"/>
    </row>
    <row r="30" ht="14.25" customHeight="1">
      <c r="A30" s="2"/>
      <c r="B30" s="2"/>
      <c r="C30" s="2"/>
      <c r="D30" s="2"/>
      <c r="E30" s="2"/>
      <c r="F30" s="2"/>
      <c r="G30" s="2"/>
      <c r="H30" s="2"/>
      <c r="I30" s="2"/>
      <c r="J30" s="2"/>
      <c r="K30" s="2"/>
      <c r="L30" s="2"/>
      <c r="M30" s="2"/>
      <c r="N30" s="2"/>
      <c r="O30" s="2"/>
      <c r="P30" s="2"/>
      <c r="Q30" s="2"/>
      <c r="R30" s="2"/>
      <c r="S30" s="2"/>
      <c r="T30" s="2"/>
      <c r="U30" s="2"/>
      <c r="V30" s="2"/>
      <c r="W30" s="3"/>
      <c r="X30" s="3"/>
      <c r="Y30" s="3"/>
      <c r="Z30" s="3"/>
    </row>
    <row r="31" ht="14.25" customHeight="1">
      <c r="A31" s="2"/>
      <c r="B31" s="2"/>
      <c r="C31" s="2"/>
      <c r="D31" s="2"/>
      <c r="E31" s="2"/>
      <c r="F31" s="2"/>
      <c r="G31" s="2"/>
      <c r="H31" s="2"/>
      <c r="I31" s="2"/>
      <c r="J31" s="2"/>
      <c r="K31" s="2"/>
      <c r="L31" s="2"/>
      <c r="M31" s="2"/>
      <c r="N31" s="2"/>
      <c r="O31" s="2"/>
      <c r="P31" s="2"/>
      <c r="Q31" s="2"/>
      <c r="R31" s="2"/>
      <c r="S31" s="2"/>
      <c r="T31" s="2"/>
      <c r="U31" s="2"/>
      <c r="V31" s="2"/>
      <c r="W31" s="3"/>
      <c r="X31" s="3"/>
      <c r="Y31" s="3"/>
      <c r="Z31" s="3"/>
    </row>
    <row r="32" ht="14.25" customHeight="1">
      <c r="A32" s="2"/>
      <c r="B32" s="2"/>
      <c r="C32" s="2"/>
      <c r="D32" s="2"/>
      <c r="E32" s="2"/>
      <c r="F32" s="2"/>
      <c r="G32" s="2"/>
      <c r="H32" s="2"/>
      <c r="I32" s="2"/>
      <c r="J32" s="2"/>
      <c r="K32" s="2"/>
      <c r="L32" s="2"/>
      <c r="M32" s="2"/>
      <c r="N32" s="2"/>
      <c r="O32" s="2"/>
      <c r="P32" s="2"/>
      <c r="Q32" s="2"/>
      <c r="R32" s="2"/>
      <c r="S32" s="2"/>
      <c r="T32" s="2"/>
      <c r="U32" s="2"/>
      <c r="V32" s="2"/>
      <c r="W32" s="3"/>
      <c r="X32" s="3"/>
      <c r="Y32" s="3"/>
      <c r="Z32" s="3"/>
    </row>
    <row r="33" ht="14.25" customHeight="1">
      <c r="A33" s="2"/>
      <c r="B33" s="2"/>
      <c r="C33" s="2"/>
      <c r="D33" s="2"/>
      <c r="E33" s="2"/>
      <c r="F33" s="2"/>
      <c r="G33" s="2"/>
      <c r="H33" s="2"/>
      <c r="I33" s="2"/>
      <c r="J33" s="2"/>
      <c r="K33" s="2"/>
      <c r="L33" s="2"/>
      <c r="M33" s="2"/>
      <c r="N33" s="2"/>
      <c r="O33" s="2"/>
      <c r="P33" s="2"/>
      <c r="Q33" s="2"/>
      <c r="R33" s="2"/>
      <c r="S33" s="2"/>
      <c r="T33" s="2"/>
      <c r="U33" s="2"/>
      <c r="V33" s="2"/>
      <c r="W33" s="3"/>
      <c r="X33" s="3"/>
      <c r="Y33" s="3"/>
      <c r="Z33" s="3"/>
    </row>
    <row r="34" ht="14.25" customHeight="1">
      <c r="A34" s="2"/>
      <c r="B34" s="2"/>
      <c r="C34" s="2"/>
      <c r="D34" s="2"/>
      <c r="E34" s="2"/>
      <c r="F34" s="2"/>
      <c r="G34" s="2"/>
      <c r="H34" s="2"/>
      <c r="I34" s="2"/>
      <c r="J34" s="2"/>
      <c r="K34" s="2"/>
      <c r="L34" s="2"/>
      <c r="M34" s="2"/>
      <c r="N34" s="2"/>
      <c r="O34" s="2"/>
      <c r="P34" s="2"/>
      <c r="Q34" s="2"/>
      <c r="R34" s="2"/>
      <c r="S34" s="2"/>
      <c r="T34" s="2"/>
      <c r="U34" s="2"/>
      <c r="V34" s="2"/>
      <c r="W34" s="3"/>
      <c r="X34" s="3"/>
      <c r="Y34" s="3"/>
      <c r="Z34" s="3"/>
    </row>
    <row r="35" ht="14.25" customHeight="1">
      <c r="A35" s="2"/>
      <c r="B35" s="2"/>
      <c r="C35" s="2"/>
      <c r="D35" s="2"/>
      <c r="E35" s="2"/>
      <c r="F35" s="2"/>
      <c r="G35" s="2"/>
      <c r="H35" s="2"/>
      <c r="I35" s="2"/>
      <c r="J35" s="2"/>
      <c r="K35" s="2"/>
      <c r="L35" s="2"/>
      <c r="M35" s="2"/>
      <c r="N35" s="2"/>
      <c r="O35" s="2"/>
      <c r="P35" s="2"/>
      <c r="Q35" s="2"/>
      <c r="R35" s="2"/>
      <c r="S35" s="2"/>
      <c r="T35" s="2"/>
      <c r="U35" s="2"/>
      <c r="V35" s="2"/>
      <c r="W35" s="3"/>
      <c r="X35" s="3"/>
      <c r="Y35" s="3"/>
      <c r="Z35" s="3"/>
    </row>
    <row r="36" ht="14.25" customHeight="1">
      <c r="A36" s="2"/>
      <c r="B36" s="2"/>
      <c r="C36" s="2"/>
      <c r="D36" s="2"/>
      <c r="E36" s="2"/>
      <c r="F36" s="2"/>
      <c r="G36" s="2"/>
      <c r="H36" s="2"/>
      <c r="I36" s="2"/>
      <c r="J36" s="2"/>
      <c r="K36" s="2"/>
      <c r="L36" s="2"/>
      <c r="M36" s="2"/>
      <c r="N36" s="2"/>
      <c r="O36" s="2"/>
      <c r="P36" s="2"/>
      <c r="Q36" s="2"/>
      <c r="R36" s="2"/>
      <c r="S36" s="2"/>
      <c r="T36" s="2"/>
      <c r="U36" s="2"/>
      <c r="V36" s="2"/>
      <c r="W36" s="3"/>
      <c r="X36" s="3"/>
      <c r="Y36" s="3"/>
      <c r="Z36" s="3"/>
    </row>
    <row r="37" ht="14.25" customHeight="1">
      <c r="A37" s="2"/>
      <c r="B37" s="2"/>
      <c r="C37" s="2"/>
      <c r="D37" s="2"/>
      <c r="E37" s="2"/>
      <c r="F37" s="2"/>
      <c r="G37" s="2"/>
      <c r="H37" s="2"/>
      <c r="I37" s="2"/>
      <c r="J37" s="2"/>
      <c r="K37" s="2"/>
      <c r="L37" s="2"/>
      <c r="M37" s="2"/>
      <c r="N37" s="2"/>
      <c r="O37" s="2"/>
      <c r="P37" s="2"/>
      <c r="Q37" s="2"/>
      <c r="R37" s="2"/>
      <c r="S37" s="2"/>
      <c r="T37" s="2"/>
      <c r="U37" s="2"/>
      <c r="V37" s="2"/>
      <c r="W37" s="3"/>
      <c r="X37" s="3"/>
      <c r="Y37" s="3"/>
      <c r="Z37" s="3"/>
    </row>
    <row r="38" ht="14.25" customHeight="1">
      <c r="A38" s="2"/>
      <c r="B38" s="2"/>
      <c r="C38" s="2"/>
      <c r="D38" s="2"/>
      <c r="E38" s="2"/>
      <c r="F38" s="2"/>
      <c r="G38" s="2"/>
      <c r="H38" s="2"/>
      <c r="I38" s="2"/>
      <c r="J38" s="2"/>
      <c r="K38" s="2"/>
      <c r="L38" s="2"/>
      <c r="M38" s="2"/>
      <c r="N38" s="2"/>
      <c r="O38" s="2"/>
      <c r="P38" s="2"/>
      <c r="Q38" s="2"/>
      <c r="R38" s="2"/>
      <c r="S38" s="2"/>
      <c r="T38" s="2"/>
      <c r="U38" s="2"/>
      <c r="V38" s="2"/>
      <c r="W38" s="3"/>
      <c r="X38" s="3"/>
      <c r="Y38" s="3"/>
      <c r="Z38" s="3"/>
    </row>
    <row r="39" ht="14.25" customHeight="1">
      <c r="A39" s="2"/>
      <c r="B39" s="2"/>
      <c r="C39" s="2"/>
      <c r="D39" s="2"/>
      <c r="E39" s="2"/>
      <c r="F39" s="2"/>
      <c r="G39" s="2"/>
      <c r="H39" s="2"/>
      <c r="I39" s="2"/>
      <c r="J39" s="2"/>
      <c r="K39" s="2"/>
      <c r="L39" s="2"/>
      <c r="M39" s="2"/>
      <c r="N39" s="2"/>
      <c r="O39" s="2"/>
      <c r="P39" s="2"/>
      <c r="Q39" s="2"/>
      <c r="R39" s="2"/>
      <c r="S39" s="2"/>
      <c r="T39" s="2"/>
      <c r="U39" s="2"/>
      <c r="V39" s="2"/>
      <c r="W39" s="3"/>
      <c r="X39" s="3"/>
      <c r="Y39" s="3"/>
      <c r="Z39" s="3"/>
    </row>
    <row r="40" ht="14.25" customHeight="1">
      <c r="A40" s="2"/>
      <c r="B40" s="2"/>
      <c r="C40" s="2"/>
      <c r="D40" s="2"/>
      <c r="E40" s="2"/>
      <c r="F40" s="2"/>
      <c r="G40" s="2"/>
      <c r="H40" s="2"/>
      <c r="I40" s="2"/>
      <c r="J40" s="2"/>
      <c r="K40" s="2"/>
      <c r="L40" s="2"/>
      <c r="M40" s="2"/>
      <c r="N40" s="2"/>
      <c r="O40" s="2"/>
      <c r="P40" s="2"/>
      <c r="Q40" s="2"/>
      <c r="R40" s="2"/>
      <c r="S40" s="2"/>
      <c r="T40" s="2"/>
      <c r="U40" s="2"/>
      <c r="V40" s="2"/>
      <c r="W40" s="3"/>
      <c r="X40" s="3"/>
      <c r="Y40" s="3"/>
      <c r="Z40" s="3"/>
    </row>
    <row r="41" ht="14.25" customHeight="1">
      <c r="A41" s="2"/>
      <c r="B41" s="2"/>
      <c r="C41" s="2"/>
      <c r="D41" s="2"/>
      <c r="E41" s="2"/>
      <c r="F41" s="2"/>
      <c r="G41" s="2"/>
      <c r="H41" s="2"/>
      <c r="I41" s="2"/>
      <c r="J41" s="2"/>
      <c r="K41" s="2"/>
      <c r="L41" s="2"/>
      <c r="M41" s="2"/>
      <c r="N41" s="2"/>
      <c r="O41" s="2"/>
      <c r="P41" s="2"/>
      <c r="Q41" s="2"/>
      <c r="R41" s="2"/>
      <c r="S41" s="2"/>
      <c r="T41" s="2"/>
      <c r="U41" s="2"/>
      <c r="V41" s="2"/>
      <c r="W41" s="3"/>
      <c r="X41" s="3"/>
      <c r="Y41" s="3"/>
      <c r="Z41" s="3"/>
    </row>
    <row r="42" ht="14.25" customHeight="1">
      <c r="A42" s="2"/>
      <c r="B42" s="2"/>
      <c r="C42" s="2"/>
      <c r="D42" s="2"/>
      <c r="E42" s="2"/>
      <c r="F42" s="2"/>
      <c r="G42" s="2"/>
      <c r="H42" s="2"/>
      <c r="I42" s="2"/>
      <c r="J42" s="2"/>
      <c r="K42" s="2"/>
      <c r="L42" s="2"/>
      <c r="M42" s="2"/>
      <c r="N42" s="2"/>
      <c r="O42" s="2"/>
      <c r="P42" s="2"/>
      <c r="Q42" s="2"/>
      <c r="R42" s="2"/>
      <c r="S42" s="2"/>
      <c r="T42" s="2"/>
      <c r="U42" s="2"/>
      <c r="V42" s="2"/>
      <c r="W42" s="3"/>
      <c r="X42" s="3"/>
      <c r="Y42" s="3"/>
      <c r="Z42" s="3"/>
    </row>
    <row r="43" ht="14.25" customHeight="1">
      <c r="A43" s="2"/>
      <c r="B43" s="2"/>
      <c r="C43" s="2"/>
      <c r="D43" s="2"/>
      <c r="E43" s="2"/>
      <c r="F43" s="2"/>
      <c r="G43" s="2"/>
      <c r="H43" s="2"/>
      <c r="I43" s="2"/>
      <c r="J43" s="2"/>
      <c r="K43" s="2"/>
      <c r="L43" s="2"/>
      <c r="M43" s="2"/>
      <c r="N43" s="2"/>
      <c r="O43" s="2"/>
      <c r="P43" s="2"/>
      <c r="Q43" s="2"/>
      <c r="R43" s="2"/>
      <c r="S43" s="2"/>
      <c r="T43" s="2"/>
      <c r="U43" s="2"/>
      <c r="V43" s="2"/>
      <c r="W43" s="3"/>
      <c r="X43" s="3"/>
      <c r="Y43" s="3"/>
      <c r="Z43" s="3"/>
    </row>
    <row r="44" ht="14.25" customHeight="1">
      <c r="A44" s="2"/>
      <c r="B44" s="2"/>
      <c r="C44" s="2"/>
      <c r="D44" s="2"/>
      <c r="E44" s="2"/>
      <c r="F44" s="2"/>
      <c r="G44" s="2"/>
      <c r="H44" s="2"/>
      <c r="I44" s="2"/>
      <c r="J44" s="2"/>
      <c r="K44" s="2"/>
      <c r="L44" s="2"/>
      <c r="M44" s="2"/>
      <c r="N44" s="2"/>
      <c r="O44" s="2"/>
      <c r="P44" s="2"/>
      <c r="Q44" s="2"/>
      <c r="R44" s="2"/>
      <c r="S44" s="2"/>
      <c r="T44" s="2"/>
      <c r="U44" s="2"/>
      <c r="V44" s="2"/>
      <c r="W44" s="3"/>
      <c r="X44" s="3"/>
      <c r="Y44" s="3"/>
      <c r="Z44" s="3"/>
    </row>
    <row r="45" ht="14.25" customHeight="1">
      <c r="A45" s="2"/>
      <c r="B45" s="2"/>
      <c r="C45" s="2"/>
      <c r="D45" s="2"/>
      <c r="E45" s="2"/>
      <c r="F45" s="2"/>
      <c r="G45" s="2"/>
      <c r="H45" s="2"/>
      <c r="I45" s="2"/>
      <c r="J45" s="2"/>
      <c r="K45" s="2"/>
      <c r="L45" s="2"/>
      <c r="M45" s="2"/>
      <c r="N45" s="2"/>
      <c r="O45" s="2"/>
      <c r="P45" s="2"/>
      <c r="Q45" s="2"/>
      <c r="R45" s="2"/>
      <c r="S45" s="2"/>
      <c r="T45" s="2"/>
      <c r="U45" s="2"/>
      <c r="V45" s="2"/>
      <c r="W45" s="3"/>
      <c r="X45" s="3"/>
      <c r="Y45" s="3"/>
      <c r="Z45" s="3"/>
    </row>
    <row r="46" ht="14.25" customHeight="1">
      <c r="A46" s="2"/>
      <c r="B46" s="2"/>
      <c r="C46" s="2"/>
      <c r="D46" s="2"/>
      <c r="E46" s="2"/>
      <c r="F46" s="2"/>
      <c r="G46" s="2"/>
      <c r="H46" s="2"/>
      <c r="I46" s="2"/>
      <c r="J46" s="2"/>
      <c r="K46" s="2"/>
      <c r="L46" s="2"/>
      <c r="M46" s="2"/>
      <c r="N46" s="2"/>
      <c r="O46" s="2"/>
      <c r="P46" s="2"/>
      <c r="Q46" s="2"/>
      <c r="R46" s="2"/>
      <c r="S46" s="2"/>
      <c r="T46" s="2"/>
      <c r="U46" s="2"/>
      <c r="V46" s="2"/>
      <c r="W46" s="3"/>
      <c r="X46" s="3"/>
      <c r="Y46" s="3"/>
      <c r="Z46" s="3"/>
    </row>
    <row r="47" ht="14.25" customHeight="1">
      <c r="A47" s="2"/>
      <c r="B47" s="2"/>
      <c r="C47" s="2"/>
      <c r="D47" s="2"/>
      <c r="E47" s="2"/>
      <c r="F47" s="2"/>
      <c r="G47" s="2"/>
      <c r="H47" s="2"/>
      <c r="I47" s="2"/>
      <c r="J47" s="2"/>
      <c r="K47" s="2"/>
      <c r="L47" s="2"/>
      <c r="M47" s="2"/>
      <c r="N47" s="2"/>
      <c r="O47" s="2"/>
      <c r="P47" s="2"/>
      <c r="Q47" s="2"/>
      <c r="R47" s="2"/>
      <c r="S47" s="2"/>
      <c r="T47" s="2"/>
      <c r="U47" s="2"/>
      <c r="V47" s="2"/>
      <c r="W47" s="3"/>
      <c r="X47" s="3"/>
      <c r="Y47" s="3"/>
      <c r="Z47" s="3"/>
    </row>
    <row r="48" ht="14.25" customHeight="1">
      <c r="A48" s="2"/>
      <c r="B48" s="2"/>
      <c r="C48" s="2"/>
      <c r="D48" s="2"/>
      <c r="E48" s="2"/>
      <c r="F48" s="2"/>
      <c r="G48" s="2"/>
      <c r="H48" s="2"/>
      <c r="I48" s="2"/>
      <c r="J48" s="2"/>
      <c r="K48" s="2"/>
      <c r="L48" s="2"/>
      <c r="M48" s="2"/>
      <c r="N48" s="2"/>
      <c r="O48" s="2"/>
      <c r="P48" s="2"/>
      <c r="Q48" s="2"/>
      <c r="R48" s="2"/>
      <c r="S48" s="2"/>
      <c r="T48" s="2"/>
      <c r="U48" s="2"/>
      <c r="V48" s="2"/>
      <c r="W48" s="3"/>
      <c r="X48" s="3"/>
      <c r="Y48" s="3"/>
      <c r="Z48" s="3"/>
    </row>
    <row r="49" ht="14.25" customHeight="1">
      <c r="A49" s="2"/>
      <c r="B49" s="2"/>
      <c r="C49" s="2"/>
      <c r="D49" s="2"/>
      <c r="E49" s="2"/>
      <c r="F49" s="2"/>
      <c r="G49" s="2"/>
      <c r="H49" s="2"/>
      <c r="I49" s="2"/>
      <c r="J49" s="2"/>
      <c r="K49" s="2"/>
      <c r="L49" s="2"/>
      <c r="M49" s="2"/>
      <c r="N49" s="2"/>
      <c r="O49" s="2"/>
      <c r="P49" s="2"/>
      <c r="Q49" s="2"/>
      <c r="R49" s="2"/>
      <c r="S49" s="2"/>
      <c r="T49" s="2"/>
      <c r="U49" s="2"/>
      <c r="V49" s="2"/>
      <c r="W49" s="3"/>
      <c r="X49" s="3"/>
      <c r="Y49" s="3"/>
      <c r="Z49" s="3"/>
    </row>
    <row r="50" ht="14.25" customHeight="1">
      <c r="A50" s="2"/>
      <c r="B50" s="2"/>
      <c r="C50" s="2"/>
      <c r="D50" s="2"/>
      <c r="E50" s="2"/>
      <c r="F50" s="2"/>
      <c r="G50" s="2"/>
      <c r="H50" s="2"/>
      <c r="I50" s="2"/>
      <c r="J50" s="2"/>
      <c r="K50" s="2"/>
      <c r="L50" s="2"/>
      <c r="M50" s="2"/>
      <c r="N50" s="2"/>
      <c r="O50" s="2"/>
      <c r="P50" s="2"/>
      <c r="Q50" s="2"/>
      <c r="R50" s="2"/>
      <c r="S50" s="2"/>
      <c r="T50" s="2"/>
      <c r="U50" s="2"/>
      <c r="V50" s="2"/>
      <c r="W50" s="3"/>
      <c r="X50" s="3"/>
      <c r="Y50" s="3"/>
      <c r="Z50" s="3"/>
    </row>
    <row r="51" ht="14.25" customHeight="1">
      <c r="A51" s="2"/>
      <c r="B51" s="2"/>
      <c r="C51" s="2"/>
      <c r="D51" s="2"/>
      <c r="E51" s="2"/>
      <c r="F51" s="2"/>
      <c r="G51" s="2"/>
      <c r="H51" s="2"/>
      <c r="I51" s="2"/>
      <c r="J51" s="2"/>
      <c r="K51" s="2"/>
      <c r="L51" s="2"/>
      <c r="M51" s="2"/>
      <c r="N51" s="2"/>
      <c r="O51" s="2"/>
      <c r="P51" s="2"/>
      <c r="Q51" s="2"/>
      <c r="R51" s="2"/>
      <c r="S51" s="2"/>
      <c r="T51" s="2"/>
      <c r="U51" s="2"/>
      <c r="V51" s="2"/>
      <c r="W51" s="3"/>
      <c r="X51" s="3"/>
      <c r="Y51" s="3"/>
      <c r="Z51" s="3"/>
    </row>
    <row r="52" ht="14.25" customHeight="1">
      <c r="A52" s="2"/>
      <c r="B52" s="2"/>
      <c r="C52" s="2"/>
      <c r="D52" s="2"/>
      <c r="E52" s="2"/>
      <c r="F52" s="2"/>
      <c r="G52" s="2"/>
      <c r="H52" s="2"/>
      <c r="I52" s="2"/>
      <c r="J52" s="2"/>
      <c r="K52" s="2"/>
      <c r="L52" s="2"/>
      <c r="M52" s="2"/>
      <c r="N52" s="2"/>
      <c r="O52" s="2"/>
      <c r="P52" s="2"/>
      <c r="Q52" s="2"/>
      <c r="R52" s="2"/>
      <c r="S52" s="2"/>
      <c r="T52" s="2"/>
      <c r="U52" s="2"/>
      <c r="V52" s="2"/>
      <c r="W52" s="3"/>
      <c r="X52" s="3"/>
      <c r="Y52" s="3"/>
      <c r="Z52" s="3"/>
    </row>
    <row r="53" ht="14.25" customHeight="1">
      <c r="A53" s="2"/>
      <c r="B53" s="2"/>
      <c r="C53" s="2"/>
      <c r="D53" s="2"/>
      <c r="E53" s="2"/>
      <c r="F53" s="2"/>
      <c r="G53" s="2"/>
      <c r="H53" s="2"/>
      <c r="I53" s="2"/>
      <c r="J53" s="2"/>
      <c r="K53" s="2"/>
      <c r="L53" s="2"/>
      <c r="M53" s="2"/>
      <c r="N53" s="2"/>
      <c r="O53" s="2"/>
      <c r="P53" s="2"/>
      <c r="Q53" s="2"/>
      <c r="R53" s="2"/>
      <c r="S53" s="2"/>
      <c r="T53" s="2"/>
      <c r="U53" s="2"/>
      <c r="V53" s="2"/>
      <c r="W53" s="3"/>
      <c r="X53" s="3"/>
      <c r="Y53" s="3"/>
      <c r="Z53" s="3"/>
    </row>
    <row r="54" ht="14.25" customHeight="1">
      <c r="A54" s="2"/>
      <c r="B54" s="2"/>
      <c r="C54" s="2"/>
      <c r="D54" s="2"/>
      <c r="E54" s="2"/>
      <c r="F54" s="2"/>
      <c r="G54" s="2"/>
      <c r="H54" s="2"/>
      <c r="I54" s="2"/>
      <c r="J54" s="2"/>
      <c r="K54" s="2"/>
      <c r="L54" s="2"/>
      <c r="M54" s="2"/>
      <c r="N54" s="2"/>
      <c r="O54" s="2"/>
      <c r="P54" s="2"/>
      <c r="Q54" s="2"/>
      <c r="R54" s="2"/>
      <c r="S54" s="2"/>
      <c r="T54" s="2"/>
      <c r="U54" s="2"/>
      <c r="V54" s="2"/>
      <c r="W54" s="3"/>
      <c r="X54" s="3"/>
      <c r="Y54" s="3"/>
      <c r="Z54" s="3"/>
    </row>
    <row r="55" ht="14.25" customHeight="1">
      <c r="A55" s="2"/>
      <c r="B55" s="2"/>
      <c r="C55" s="2"/>
      <c r="D55" s="2"/>
      <c r="E55" s="2"/>
      <c r="F55" s="2"/>
      <c r="G55" s="2"/>
      <c r="H55" s="2"/>
      <c r="I55" s="2"/>
      <c r="J55" s="2"/>
      <c r="K55" s="2"/>
      <c r="L55" s="2"/>
      <c r="M55" s="2"/>
      <c r="N55" s="2"/>
      <c r="O55" s="2"/>
      <c r="P55" s="2"/>
      <c r="Q55" s="2"/>
      <c r="R55" s="2"/>
      <c r="S55" s="2"/>
      <c r="T55" s="2"/>
      <c r="U55" s="2"/>
      <c r="V55" s="2"/>
      <c r="W55" s="3"/>
      <c r="X55" s="3"/>
      <c r="Y55" s="3"/>
      <c r="Z55" s="3"/>
    </row>
    <row r="56" ht="14.25" customHeight="1">
      <c r="A56" s="2"/>
      <c r="B56" s="2"/>
      <c r="C56" s="2"/>
      <c r="D56" s="2"/>
      <c r="E56" s="2"/>
      <c r="F56" s="2"/>
      <c r="G56" s="2"/>
      <c r="H56" s="2"/>
      <c r="I56" s="2"/>
      <c r="J56" s="2"/>
      <c r="K56" s="2"/>
      <c r="L56" s="2"/>
      <c r="M56" s="2"/>
      <c r="N56" s="2"/>
      <c r="O56" s="2"/>
      <c r="P56" s="2"/>
      <c r="Q56" s="2"/>
      <c r="R56" s="2"/>
      <c r="S56" s="2"/>
      <c r="T56" s="2"/>
      <c r="U56" s="2"/>
      <c r="V56" s="2"/>
      <c r="W56" s="3"/>
      <c r="X56" s="3"/>
      <c r="Y56" s="3"/>
      <c r="Z56" s="3"/>
    </row>
    <row r="57" ht="14.25" customHeight="1">
      <c r="A57" s="2"/>
      <c r="B57" s="2"/>
      <c r="C57" s="2"/>
      <c r="D57" s="2"/>
      <c r="E57" s="2"/>
      <c r="F57" s="2"/>
      <c r="G57" s="2"/>
      <c r="H57" s="2"/>
      <c r="I57" s="2"/>
      <c r="J57" s="2"/>
      <c r="K57" s="2"/>
      <c r="L57" s="2"/>
      <c r="M57" s="2"/>
      <c r="N57" s="2"/>
      <c r="O57" s="2"/>
      <c r="P57" s="2"/>
      <c r="Q57" s="2"/>
      <c r="R57" s="2"/>
      <c r="S57" s="2"/>
      <c r="T57" s="2"/>
      <c r="U57" s="2"/>
      <c r="V57" s="2"/>
      <c r="W57" s="3"/>
      <c r="X57" s="3"/>
      <c r="Y57" s="3"/>
      <c r="Z57" s="3"/>
    </row>
    <row r="58" ht="14.25" customHeight="1">
      <c r="A58" s="2"/>
      <c r="B58" s="2"/>
      <c r="C58" s="2"/>
      <c r="D58" s="2"/>
      <c r="E58" s="2"/>
      <c r="F58" s="2"/>
      <c r="G58" s="2"/>
      <c r="H58" s="2"/>
      <c r="I58" s="2"/>
      <c r="J58" s="2"/>
      <c r="K58" s="2"/>
      <c r="L58" s="2"/>
      <c r="M58" s="2"/>
      <c r="N58" s="2"/>
      <c r="O58" s="2"/>
      <c r="P58" s="2"/>
      <c r="Q58" s="2"/>
      <c r="R58" s="2"/>
      <c r="S58" s="2"/>
      <c r="T58" s="2"/>
      <c r="U58" s="2"/>
      <c r="V58" s="2"/>
      <c r="W58" s="3"/>
      <c r="X58" s="3"/>
      <c r="Y58" s="3"/>
      <c r="Z58" s="3"/>
    </row>
    <row r="59" ht="14.25" customHeight="1">
      <c r="A59" s="2"/>
      <c r="B59" s="2"/>
      <c r="C59" s="2"/>
      <c r="D59" s="2"/>
      <c r="E59" s="2"/>
      <c r="F59" s="2"/>
      <c r="G59" s="2"/>
      <c r="H59" s="2"/>
      <c r="I59" s="2"/>
      <c r="J59" s="2"/>
      <c r="K59" s="2"/>
      <c r="L59" s="2"/>
      <c r="M59" s="2"/>
      <c r="N59" s="2"/>
      <c r="O59" s="2"/>
      <c r="P59" s="2"/>
      <c r="Q59" s="2"/>
      <c r="R59" s="2"/>
      <c r="S59" s="2"/>
      <c r="T59" s="2"/>
      <c r="U59" s="2"/>
      <c r="V59" s="2"/>
      <c r="W59" s="3"/>
      <c r="X59" s="3"/>
      <c r="Y59" s="3"/>
      <c r="Z59" s="3"/>
    </row>
    <row r="60" ht="14.25" customHeight="1">
      <c r="A60" s="2"/>
      <c r="B60" s="2"/>
      <c r="C60" s="2"/>
      <c r="D60" s="2"/>
      <c r="E60" s="2"/>
      <c r="F60" s="2"/>
      <c r="G60" s="2"/>
      <c r="H60" s="2"/>
      <c r="I60" s="2"/>
      <c r="J60" s="2"/>
      <c r="K60" s="2"/>
      <c r="L60" s="2"/>
      <c r="M60" s="2"/>
      <c r="N60" s="2"/>
      <c r="O60" s="2"/>
      <c r="P60" s="2"/>
      <c r="Q60" s="2"/>
      <c r="R60" s="2"/>
      <c r="S60" s="2"/>
      <c r="T60" s="2"/>
      <c r="U60" s="2"/>
      <c r="V60" s="2"/>
      <c r="W60" s="3"/>
      <c r="X60" s="3"/>
      <c r="Y60" s="3"/>
      <c r="Z60" s="3"/>
    </row>
    <row r="61" ht="14.25" customHeight="1">
      <c r="A61" s="2"/>
      <c r="B61" s="2"/>
      <c r="C61" s="2"/>
      <c r="D61" s="2"/>
      <c r="E61" s="2"/>
      <c r="F61" s="2"/>
      <c r="G61" s="2"/>
      <c r="H61" s="2"/>
      <c r="I61" s="2"/>
      <c r="J61" s="2"/>
      <c r="K61" s="2"/>
      <c r="L61" s="2"/>
      <c r="M61" s="2"/>
      <c r="N61" s="2"/>
      <c r="O61" s="2"/>
      <c r="P61" s="2"/>
      <c r="Q61" s="2"/>
      <c r="R61" s="2"/>
      <c r="S61" s="2"/>
      <c r="T61" s="2"/>
      <c r="U61" s="2"/>
      <c r="V61" s="2"/>
      <c r="W61" s="3"/>
      <c r="X61" s="3"/>
      <c r="Y61" s="3"/>
      <c r="Z61" s="3"/>
    </row>
    <row r="62" ht="14.25" customHeight="1">
      <c r="A62" s="2"/>
      <c r="B62" s="2"/>
      <c r="C62" s="2"/>
      <c r="D62" s="2"/>
      <c r="E62" s="2"/>
      <c r="F62" s="2"/>
      <c r="G62" s="2"/>
      <c r="H62" s="2"/>
      <c r="I62" s="2"/>
      <c r="J62" s="2"/>
      <c r="K62" s="2"/>
      <c r="L62" s="2"/>
      <c r="M62" s="2"/>
      <c r="N62" s="2"/>
      <c r="O62" s="2"/>
      <c r="P62" s="2"/>
      <c r="Q62" s="2"/>
      <c r="R62" s="2"/>
      <c r="S62" s="2"/>
      <c r="T62" s="2"/>
      <c r="U62" s="2"/>
      <c r="V62" s="2"/>
      <c r="W62" s="3"/>
      <c r="X62" s="3"/>
      <c r="Y62" s="3"/>
      <c r="Z62" s="3"/>
    </row>
    <row r="63" ht="14.25" customHeight="1">
      <c r="A63" s="2"/>
      <c r="B63" s="2"/>
      <c r="C63" s="2"/>
      <c r="D63" s="2"/>
      <c r="E63" s="2"/>
      <c r="F63" s="2"/>
      <c r="G63" s="2"/>
      <c r="H63" s="2"/>
      <c r="I63" s="2"/>
      <c r="J63" s="2"/>
      <c r="K63" s="2"/>
      <c r="L63" s="2"/>
      <c r="M63" s="2"/>
      <c r="N63" s="2"/>
      <c r="O63" s="2"/>
      <c r="P63" s="2"/>
      <c r="Q63" s="2"/>
      <c r="R63" s="2"/>
      <c r="S63" s="2"/>
      <c r="T63" s="2"/>
      <c r="U63" s="2"/>
      <c r="V63" s="2"/>
      <c r="W63" s="3"/>
      <c r="X63" s="3"/>
      <c r="Y63" s="3"/>
      <c r="Z63" s="3"/>
    </row>
    <row r="64" ht="14.25" customHeight="1">
      <c r="A64" s="2"/>
      <c r="B64" s="2"/>
      <c r="C64" s="2"/>
      <c r="D64" s="2"/>
      <c r="E64" s="2"/>
      <c r="F64" s="2"/>
      <c r="G64" s="2"/>
      <c r="H64" s="2"/>
      <c r="I64" s="2"/>
      <c r="J64" s="2"/>
      <c r="K64" s="2"/>
      <c r="L64" s="2"/>
      <c r="M64" s="2"/>
      <c r="N64" s="2"/>
      <c r="O64" s="2"/>
      <c r="P64" s="2"/>
      <c r="Q64" s="2"/>
      <c r="R64" s="2"/>
      <c r="S64" s="2"/>
      <c r="T64" s="2"/>
      <c r="U64" s="2"/>
      <c r="V64" s="2"/>
      <c r="W64" s="3"/>
      <c r="X64" s="3"/>
      <c r="Y64" s="3"/>
      <c r="Z64" s="3"/>
    </row>
    <row r="65" ht="14.25" customHeight="1">
      <c r="A65" s="2"/>
      <c r="B65" s="2"/>
      <c r="C65" s="2"/>
      <c r="D65" s="2"/>
      <c r="E65" s="2"/>
      <c r="F65" s="2"/>
      <c r="G65" s="2"/>
      <c r="H65" s="2"/>
      <c r="I65" s="2"/>
      <c r="J65" s="2"/>
      <c r="K65" s="2"/>
      <c r="L65" s="2"/>
      <c r="M65" s="2"/>
      <c r="N65" s="2"/>
      <c r="O65" s="2"/>
      <c r="P65" s="2"/>
      <c r="Q65" s="2"/>
      <c r="R65" s="2"/>
      <c r="S65" s="2"/>
      <c r="T65" s="2"/>
      <c r="U65" s="2"/>
      <c r="V65" s="2"/>
      <c r="W65" s="3"/>
      <c r="X65" s="3"/>
      <c r="Y65" s="3"/>
      <c r="Z65" s="3"/>
    </row>
    <row r="66" ht="14.25" customHeight="1">
      <c r="A66" s="2"/>
      <c r="B66" s="2"/>
      <c r="C66" s="2"/>
      <c r="D66" s="2"/>
      <c r="E66" s="2"/>
      <c r="F66" s="2"/>
      <c r="G66" s="2"/>
      <c r="H66" s="2"/>
      <c r="I66" s="2"/>
      <c r="J66" s="2"/>
      <c r="K66" s="2"/>
      <c r="L66" s="2"/>
      <c r="M66" s="2"/>
      <c r="N66" s="2"/>
      <c r="O66" s="2"/>
      <c r="P66" s="2"/>
      <c r="Q66" s="2"/>
      <c r="R66" s="2"/>
      <c r="S66" s="2"/>
      <c r="T66" s="2"/>
      <c r="U66" s="2"/>
      <c r="V66" s="2"/>
      <c r="W66" s="3"/>
      <c r="X66" s="3"/>
      <c r="Y66" s="3"/>
      <c r="Z66" s="3"/>
    </row>
    <row r="67" ht="14.25" customHeight="1">
      <c r="A67" s="2"/>
      <c r="B67" s="2"/>
      <c r="C67" s="2"/>
      <c r="D67" s="2"/>
      <c r="E67" s="2"/>
      <c r="F67" s="2"/>
      <c r="G67" s="2"/>
      <c r="H67" s="2"/>
      <c r="I67" s="2"/>
      <c r="J67" s="2"/>
      <c r="K67" s="2"/>
      <c r="L67" s="2"/>
      <c r="M67" s="2"/>
      <c r="N67" s="2"/>
      <c r="O67" s="2"/>
      <c r="P67" s="2"/>
      <c r="Q67" s="2"/>
      <c r="R67" s="2"/>
      <c r="S67" s="2"/>
      <c r="T67" s="2"/>
      <c r="U67" s="2"/>
      <c r="V67" s="2"/>
      <c r="W67" s="3"/>
      <c r="X67" s="3"/>
      <c r="Y67" s="3"/>
      <c r="Z67" s="3"/>
    </row>
    <row r="68" ht="14.25" customHeight="1">
      <c r="A68" s="2"/>
      <c r="B68" s="2"/>
      <c r="C68" s="2"/>
      <c r="D68" s="2"/>
      <c r="E68" s="2"/>
      <c r="F68" s="2"/>
      <c r="G68" s="2"/>
      <c r="H68" s="2"/>
      <c r="I68" s="2"/>
      <c r="J68" s="2"/>
      <c r="K68" s="2"/>
      <c r="L68" s="2"/>
      <c r="M68" s="2"/>
      <c r="N68" s="2"/>
      <c r="O68" s="2"/>
      <c r="P68" s="2"/>
      <c r="Q68" s="2"/>
      <c r="R68" s="2"/>
      <c r="S68" s="2"/>
      <c r="T68" s="2"/>
      <c r="U68" s="2"/>
      <c r="V68" s="2"/>
      <c r="W68" s="3"/>
      <c r="X68" s="3"/>
      <c r="Y68" s="3"/>
      <c r="Z68" s="3"/>
    </row>
    <row r="69" ht="14.25" customHeight="1">
      <c r="A69" s="2"/>
      <c r="B69" s="2"/>
      <c r="C69" s="2"/>
      <c r="D69" s="2"/>
      <c r="E69" s="2"/>
      <c r="F69" s="2"/>
      <c r="G69" s="2"/>
      <c r="H69" s="2"/>
      <c r="I69" s="2"/>
      <c r="J69" s="2"/>
      <c r="K69" s="2"/>
      <c r="L69" s="2"/>
      <c r="M69" s="2"/>
      <c r="N69" s="2"/>
      <c r="O69" s="2"/>
      <c r="P69" s="2"/>
      <c r="Q69" s="2"/>
      <c r="R69" s="2"/>
      <c r="S69" s="2"/>
      <c r="T69" s="2"/>
      <c r="U69" s="2"/>
      <c r="V69" s="2"/>
      <c r="W69" s="3"/>
      <c r="X69" s="3"/>
      <c r="Y69" s="3"/>
      <c r="Z69" s="3"/>
    </row>
    <row r="70" ht="14.25" customHeight="1">
      <c r="A70" s="2"/>
      <c r="B70" s="2"/>
      <c r="C70" s="2"/>
      <c r="D70" s="2"/>
      <c r="E70" s="2"/>
      <c r="F70" s="2"/>
      <c r="G70" s="2"/>
      <c r="H70" s="2"/>
      <c r="I70" s="2"/>
      <c r="J70" s="2"/>
      <c r="K70" s="2"/>
      <c r="L70" s="2"/>
      <c r="M70" s="2"/>
      <c r="N70" s="2"/>
      <c r="O70" s="2"/>
      <c r="P70" s="2"/>
      <c r="Q70" s="2"/>
      <c r="R70" s="2"/>
      <c r="S70" s="2"/>
      <c r="T70" s="2"/>
      <c r="U70" s="2"/>
      <c r="V70" s="2"/>
      <c r="W70" s="3"/>
      <c r="X70" s="3"/>
      <c r="Y70" s="3"/>
      <c r="Z70" s="3"/>
    </row>
    <row r="71" ht="14.25" customHeight="1">
      <c r="A71" s="2"/>
      <c r="B71" s="2"/>
      <c r="C71" s="2"/>
      <c r="D71" s="2"/>
      <c r="E71" s="2"/>
      <c r="F71" s="2"/>
      <c r="G71" s="2"/>
      <c r="H71" s="2"/>
      <c r="I71" s="2"/>
      <c r="J71" s="2"/>
      <c r="K71" s="2"/>
      <c r="L71" s="2"/>
      <c r="M71" s="2"/>
      <c r="N71" s="2"/>
      <c r="O71" s="2"/>
      <c r="P71" s="2"/>
      <c r="Q71" s="2"/>
      <c r="R71" s="2"/>
      <c r="S71" s="2"/>
      <c r="T71" s="2"/>
      <c r="U71" s="2"/>
      <c r="V71" s="2"/>
      <c r="W71" s="3"/>
      <c r="X71" s="3"/>
      <c r="Y71" s="3"/>
      <c r="Z71" s="3"/>
    </row>
    <row r="72" ht="14.25" customHeight="1">
      <c r="A72" s="2"/>
      <c r="B72" s="2"/>
      <c r="C72" s="2"/>
      <c r="D72" s="2"/>
      <c r="E72" s="2"/>
      <c r="F72" s="2"/>
      <c r="G72" s="2"/>
      <c r="H72" s="2"/>
      <c r="I72" s="2"/>
      <c r="J72" s="2"/>
      <c r="K72" s="2"/>
      <c r="L72" s="2"/>
      <c r="M72" s="2"/>
      <c r="N72" s="2"/>
      <c r="O72" s="2"/>
      <c r="P72" s="2"/>
      <c r="Q72" s="2"/>
      <c r="R72" s="2"/>
      <c r="S72" s="2"/>
      <c r="T72" s="2"/>
      <c r="U72" s="2"/>
      <c r="V72" s="2"/>
      <c r="W72" s="3"/>
      <c r="X72" s="3"/>
      <c r="Y72" s="3"/>
      <c r="Z72" s="3"/>
    </row>
    <row r="73" ht="14.25" customHeight="1">
      <c r="A73" s="2"/>
      <c r="B73" s="2"/>
      <c r="C73" s="2"/>
      <c r="D73" s="2"/>
      <c r="E73" s="2"/>
      <c r="F73" s="2"/>
      <c r="G73" s="2"/>
      <c r="H73" s="2"/>
      <c r="I73" s="2"/>
      <c r="J73" s="2"/>
      <c r="K73" s="2"/>
      <c r="L73" s="2"/>
      <c r="M73" s="2"/>
      <c r="N73" s="2"/>
      <c r="O73" s="2"/>
      <c r="P73" s="2"/>
      <c r="Q73" s="2"/>
      <c r="R73" s="2"/>
      <c r="S73" s="2"/>
      <c r="T73" s="2"/>
      <c r="U73" s="2"/>
      <c r="V73" s="2"/>
      <c r="W73" s="3"/>
      <c r="X73" s="3"/>
      <c r="Y73" s="3"/>
      <c r="Z73" s="3"/>
    </row>
    <row r="74" ht="14.25" customHeight="1">
      <c r="A74" s="2"/>
      <c r="B74" s="2"/>
      <c r="C74" s="2"/>
      <c r="D74" s="2"/>
      <c r="E74" s="2"/>
      <c r="F74" s="2"/>
      <c r="G74" s="2"/>
      <c r="H74" s="2"/>
      <c r="I74" s="2"/>
      <c r="J74" s="2"/>
      <c r="K74" s="2"/>
      <c r="L74" s="2"/>
      <c r="M74" s="2"/>
      <c r="N74" s="2"/>
      <c r="O74" s="2"/>
      <c r="P74" s="2"/>
      <c r="Q74" s="2"/>
      <c r="R74" s="2"/>
      <c r="S74" s="2"/>
      <c r="T74" s="2"/>
      <c r="U74" s="2"/>
      <c r="V74" s="2"/>
      <c r="W74" s="3"/>
      <c r="X74" s="3"/>
      <c r="Y74" s="3"/>
      <c r="Z74" s="3"/>
    </row>
    <row r="75" ht="14.25" customHeight="1">
      <c r="A75" s="2"/>
      <c r="B75" s="2"/>
      <c r="C75" s="2"/>
      <c r="D75" s="2"/>
      <c r="E75" s="2"/>
      <c r="F75" s="2"/>
      <c r="G75" s="2"/>
      <c r="H75" s="2"/>
      <c r="I75" s="2"/>
      <c r="J75" s="2"/>
      <c r="K75" s="2"/>
      <c r="L75" s="2"/>
      <c r="M75" s="2"/>
      <c r="N75" s="2"/>
      <c r="O75" s="2"/>
      <c r="P75" s="2"/>
      <c r="Q75" s="2"/>
      <c r="R75" s="2"/>
      <c r="S75" s="2"/>
      <c r="T75" s="2"/>
      <c r="U75" s="2"/>
      <c r="V75" s="2"/>
      <c r="W75" s="3"/>
      <c r="X75" s="3"/>
      <c r="Y75" s="3"/>
      <c r="Z75" s="3"/>
    </row>
    <row r="76" ht="14.25" customHeight="1">
      <c r="A76" s="2"/>
      <c r="B76" s="2"/>
      <c r="C76" s="2"/>
      <c r="D76" s="2"/>
      <c r="E76" s="2"/>
      <c r="F76" s="2"/>
      <c r="G76" s="2"/>
      <c r="H76" s="2"/>
      <c r="I76" s="2"/>
      <c r="J76" s="2"/>
      <c r="K76" s="2"/>
      <c r="L76" s="2"/>
      <c r="M76" s="2"/>
      <c r="N76" s="2"/>
      <c r="O76" s="2"/>
      <c r="P76" s="2"/>
      <c r="Q76" s="2"/>
      <c r="R76" s="2"/>
      <c r="S76" s="2"/>
      <c r="T76" s="2"/>
      <c r="U76" s="2"/>
      <c r="V76" s="2"/>
      <c r="W76" s="3"/>
      <c r="X76" s="3"/>
      <c r="Y76" s="3"/>
      <c r="Z76" s="3"/>
    </row>
    <row r="77" ht="14.25" customHeight="1">
      <c r="A77" s="2"/>
      <c r="B77" s="2"/>
      <c r="C77" s="2"/>
      <c r="D77" s="2"/>
      <c r="E77" s="2"/>
      <c r="F77" s="2"/>
      <c r="G77" s="2"/>
      <c r="H77" s="2"/>
      <c r="I77" s="2"/>
      <c r="J77" s="2"/>
      <c r="K77" s="2"/>
      <c r="L77" s="2"/>
      <c r="M77" s="2"/>
      <c r="N77" s="2"/>
      <c r="O77" s="2"/>
      <c r="P77" s="2"/>
      <c r="Q77" s="2"/>
      <c r="R77" s="2"/>
      <c r="S77" s="2"/>
      <c r="T77" s="2"/>
      <c r="U77" s="2"/>
      <c r="V77" s="2"/>
      <c r="W77" s="3"/>
      <c r="X77" s="3"/>
      <c r="Y77" s="3"/>
      <c r="Z77" s="3"/>
    </row>
    <row r="78" ht="14.25" customHeight="1">
      <c r="A78" s="2"/>
      <c r="B78" s="2"/>
      <c r="C78" s="2"/>
      <c r="D78" s="2"/>
      <c r="E78" s="2"/>
      <c r="F78" s="2"/>
      <c r="G78" s="2"/>
      <c r="H78" s="2"/>
      <c r="I78" s="2"/>
      <c r="J78" s="2"/>
      <c r="K78" s="2"/>
      <c r="L78" s="2"/>
      <c r="M78" s="2"/>
      <c r="N78" s="2"/>
      <c r="O78" s="2"/>
      <c r="P78" s="2"/>
      <c r="Q78" s="2"/>
      <c r="R78" s="2"/>
      <c r="S78" s="2"/>
      <c r="T78" s="2"/>
      <c r="U78" s="2"/>
      <c r="V78" s="2"/>
      <c r="W78" s="3"/>
      <c r="X78" s="3"/>
      <c r="Y78" s="3"/>
      <c r="Z78" s="3"/>
    </row>
    <row r="79" ht="14.25" customHeight="1">
      <c r="A79" s="2"/>
      <c r="B79" s="2"/>
      <c r="C79" s="2"/>
      <c r="D79" s="2"/>
      <c r="E79" s="2"/>
      <c r="F79" s="2"/>
      <c r="G79" s="2"/>
      <c r="H79" s="2"/>
      <c r="I79" s="2"/>
      <c r="J79" s="2"/>
      <c r="K79" s="2"/>
      <c r="L79" s="2"/>
      <c r="M79" s="2"/>
      <c r="N79" s="2"/>
      <c r="O79" s="2"/>
      <c r="P79" s="2"/>
      <c r="Q79" s="2"/>
      <c r="R79" s="2"/>
      <c r="S79" s="2"/>
      <c r="T79" s="2"/>
      <c r="U79" s="2"/>
      <c r="V79" s="2"/>
      <c r="W79" s="3"/>
      <c r="X79" s="3"/>
      <c r="Y79" s="3"/>
      <c r="Z79" s="3"/>
    </row>
    <row r="80" ht="14.25" customHeight="1">
      <c r="A80" s="2"/>
      <c r="B80" s="2"/>
      <c r="C80" s="2"/>
      <c r="D80" s="2"/>
      <c r="E80" s="2"/>
      <c r="F80" s="2"/>
      <c r="G80" s="2"/>
      <c r="H80" s="2"/>
      <c r="I80" s="2"/>
      <c r="J80" s="2"/>
      <c r="K80" s="2"/>
      <c r="L80" s="2"/>
      <c r="M80" s="2"/>
      <c r="N80" s="2"/>
      <c r="O80" s="2"/>
      <c r="P80" s="2"/>
      <c r="Q80" s="2"/>
      <c r="R80" s="2"/>
      <c r="S80" s="2"/>
      <c r="T80" s="2"/>
      <c r="U80" s="2"/>
      <c r="V80" s="2"/>
      <c r="W80" s="3"/>
      <c r="X80" s="3"/>
      <c r="Y80" s="3"/>
      <c r="Z80" s="3"/>
    </row>
    <row r="81" ht="14.25" customHeight="1">
      <c r="A81" s="2"/>
      <c r="B81" s="2"/>
      <c r="C81" s="2"/>
      <c r="D81" s="2"/>
      <c r="E81" s="2"/>
      <c r="F81" s="2"/>
      <c r="G81" s="2"/>
      <c r="H81" s="2"/>
      <c r="I81" s="2"/>
      <c r="J81" s="2"/>
      <c r="K81" s="2"/>
      <c r="L81" s="2"/>
      <c r="M81" s="2"/>
      <c r="N81" s="2"/>
      <c r="O81" s="2"/>
      <c r="P81" s="2"/>
      <c r="Q81" s="2"/>
      <c r="R81" s="2"/>
      <c r="S81" s="2"/>
      <c r="T81" s="2"/>
      <c r="U81" s="2"/>
      <c r="V81" s="2"/>
      <c r="W81" s="3"/>
      <c r="X81" s="3"/>
      <c r="Y81" s="3"/>
      <c r="Z81" s="3"/>
    </row>
    <row r="82" ht="14.25" customHeight="1">
      <c r="A82" s="2"/>
      <c r="B82" s="2"/>
      <c r="C82" s="2"/>
      <c r="D82" s="2"/>
      <c r="E82" s="2"/>
      <c r="F82" s="2"/>
      <c r="G82" s="2"/>
      <c r="H82" s="2"/>
      <c r="I82" s="2"/>
      <c r="J82" s="2"/>
      <c r="K82" s="2"/>
      <c r="L82" s="2"/>
      <c r="M82" s="2"/>
      <c r="N82" s="2"/>
      <c r="O82" s="2"/>
      <c r="P82" s="2"/>
      <c r="Q82" s="2"/>
      <c r="R82" s="2"/>
      <c r="S82" s="2"/>
      <c r="T82" s="2"/>
      <c r="U82" s="2"/>
      <c r="V82" s="2"/>
      <c r="W82" s="3"/>
      <c r="X82" s="3"/>
      <c r="Y82" s="3"/>
      <c r="Z82" s="3"/>
    </row>
    <row r="83" ht="14.25" customHeight="1">
      <c r="A83" s="2"/>
      <c r="B83" s="2"/>
      <c r="C83" s="2"/>
      <c r="D83" s="2"/>
      <c r="E83" s="2"/>
      <c r="F83" s="2"/>
      <c r="G83" s="2"/>
      <c r="H83" s="2"/>
      <c r="I83" s="2"/>
      <c r="J83" s="2"/>
      <c r="K83" s="2"/>
      <c r="L83" s="2"/>
      <c r="M83" s="2"/>
      <c r="N83" s="2"/>
      <c r="O83" s="2"/>
      <c r="P83" s="2"/>
      <c r="Q83" s="2"/>
      <c r="R83" s="2"/>
      <c r="S83" s="2"/>
      <c r="T83" s="2"/>
      <c r="U83" s="2"/>
      <c r="V83" s="2"/>
      <c r="W83" s="3"/>
      <c r="X83" s="3"/>
      <c r="Y83" s="3"/>
      <c r="Z83" s="3"/>
    </row>
    <row r="84" ht="14.25" customHeight="1">
      <c r="A84" s="2"/>
      <c r="B84" s="2"/>
      <c r="C84" s="2"/>
      <c r="D84" s="2"/>
      <c r="E84" s="2"/>
      <c r="F84" s="2"/>
      <c r="G84" s="2"/>
      <c r="H84" s="2"/>
      <c r="I84" s="2"/>
      <c r="J84" s="2"/>
      <c r="K84" s="2"/>
      <c r="L84" s="2"/>
      <c r="M84" s="2"/>
      <c r="N84" s="2"/>
      <c r="O84" s="2"/>
      <c r="P84" s="2"/>
      <c r="Q84" s="2"/>
      <c r="R84" s="2"/>
      <c r="S84" s="2"/>
      <c r="T84" s="2"/>
      <c r="U84" s="2"/>
      <c r="V84" s="2"/>
      <c r="W84" s="3"/>
      <c r="X84" s="3"/>
      <c r="Y84" s="3"/>
      <c r="Z84" s="3"/>
    </row>
    <row r="85" ht="14.25" customHeight="1">
      <c r="A85" s="2"/>
      <c r="B85" s="2"/>
      <c r="C85" s="2"/>
      <c r="D85" s="2"/>
      <c r="E85" s="2"/>
      <c r="F85" s="2"/>
      <c r="G85" s="2"/>
      <c r="H85" s="2"/>
      <c r="I85" s="2"/>
      <c r="J85" s="2"/>
      <c r="K85" s="2"/>
      <c r="L85" s="2"/>
      <c r="M85" s="2"/>
      <c r="N85" s="2"/>
      <c r="O85" s="2"/>
      <c r="P85" s="2"/>
      <c r="Q85" s="2"/>
      <c r="R85" s="2"/>
      <c r="S85" s="2"/>
      <c r="T85" s="2"/>
      <c r="U85" s="2"/>
      <c r="V85" s="2"/>
      <c r="W85" s="3"/>
      <c r="X85" s="3"/>
      <c r="Y85" s="3"/>
      <c r="Z85" s="3"/>
    </row>
    <row r="86" ht="14.25" customHeight="1">
      <c r="A86" s="2"/>
      <c r="B86" s="2"/>
      <c r="C86" s="2"/>
      <c r="D86" s="2"/>
      <c r="E86" s="2"/>
      <c r="F86" s="2"/>
      <c r="G86" s="2"/>
      <c r="H86" s="2"/>
      <c r="I86" s="2"/>
      <c r="J86" s="2"/>
      <c r="K86" s="2"/>
      <c r="L86" s="2"/>
      <c r="M86" s="2"/>
      <c r="N86" s="2"/>
      <c r="O86" s="2"/>
      <c r="P86" s="2"/>
      <c r="Q86" s="2"/>
      <c r="R86" s="2"/>
      <c r="S86" s="2"/>
      <c r="T86" s="2"/>
      <c r="U86" s="2"/>
      <c r="V86" s="2"/>
      <c r="W86" s="3"/>
      <c r="X86" s="3"/>
      <c r="Y86" s="3"/>
      <c r="Z86" s="3"/>
    </row>
    <row r="87" ht="14.25" customHeight="1">
      <c r="A87" s="2"/>
      <c r="B87" s="2"/>
      <c r="C87" s="2"/>
      <c r="D87" s="2"/>
      <c r="E87" s="2"/>
      <c r="F87" s="2"/>
      <c r="G87" s="2"/>
      <c r="H87" s="2"/>
      <c r="I87" s="2"/>
      <c r="J87" s="2"/>
      <c r="K87" s="2"/>
      <c r="L87" s="2"/>
      <c r="M87" s="2"/>
      <c r="N87" s="2"/>
      <c r="O87" s="2"/>
      <c r="P87" s="2"/>
      <c r="Q87" s="2"/>
      <c r="R87" s="2"/>
      <c r="S87" s="2"/>
      <c r="T87" s="2"/>
      <c r="U87" s="2"/>
      <c r="V87" s="2"/>
      <c r="W87" s="3"/>
      <c r="X87" s="3"/>
      <c r="Y87" s="3"/>
      <c r="Z87" s="3"/>
    </row>
    <row r="88" ht="14.25" customHeight="1">
      <c r="A88" s="2"/>
      <c r="B88" s="2"/>
      <c r="C88" s="2"/>
      <c r="D88" s="2"/>
      <c r="E88" s="2"/>
      <c r="F88" s="2"/>
      <c r="G88" s="2"/>
      <c r="H88" s="2"/>
      <c r="I88" s="2"/>
      <c r="J88" s="2"/>
      <c r="K88" s="2"/>
      <c r="L88" s="2"/>
      <c r="M88" s="2"/>
      <c r="N88" s="2"/>
      <c r="O88" s="2"/>
      <c r="P88" s="2"/>
      <c r="Q88" s="2"/>
      <c r="R88" s="2"/>
      <c r="S88" s="2"/>
      <c r="T88" s="2"/>
      <c r="U88" s="2"/>
      <c r="V88" s="2"/>
      <c r="W88" s="3"/>
      <c r="X88" s="3"/>
      <c r="Y88" s="3"/>
      <c r="Z88" s="3"/>
    </row>
    <row r="89" ht="14.25" customHeight="1">
      <c r="A89" s="2"/>
      <c r="B89" s="2"/>
      <c r="C89" s="2"/>
      <c r="D89" s="2"/>
      <c r="E89" s="2"/>
      <c r="F89" s="2"/>
      <c r="G89" s="2"/>
      <c r="H89" s="2"/>
      <c r="I89" s="2"/>
      <c r="J89" s="2"/>
      <c r="K89" s="2"/>
      <c r="L89" s="2"/>
      <c r="M89" s="2"/>
      <c r="N89" s="2"/>
      <c r="O89" s="2"/>
      <c r="P89" s="2"/>
      <c r="Q89" s="2"/>
      <c r="R89" s="2"/>
      <c r="S89" s="2"/>
      <c r="T89" s="2"/>
      <c r="U89" s="2"/>
      <c r="V89" s="2"/>
      <c r="W89" s="3"/>
      <c r="X89" s="3"/>
      <c r="Y89" s="3"/>
      <c r="Z89" s="3"/>
    </row>
    <row r="90" ht="14.25" customHeight="1">
      <c r="A90" s="2"/>
      <c r="B90" s="2"/>
      <c r="C90" s="2"/>
      <c r="D90" s="2"/>
      <c r="E90" s="2"/>
      <c r="F90" s="2"/>
      <c r="G90" s="2"/>
      <c r="H90" s="2"/>
      <c r="I90" s="2"/>
      <c r="J90" s="2"/>
      <c r="K90" s="2"/>
      <c r="L90" s="2"/>
      <c r="M90" s="2"/>
      <c r="N90" s="2"/>
      <c r="O90" s="2"/>
      <c r="P90" s="2"/>
      <c r="Q90" s="2"/>
      <c r="R90" s="2"/>
      <c r="S90" s="2"/>
      <c r="T90" s="2"/>
      <c r="U90" s="2"/>
      <c r="V90" s="2"/>
      <c r="W90" s="3"/>
      <c r="X90" s="3"/>
      <c r="Y90" s="3"/>
      <c r="Z90" s="3"/>
    </row>
    <row r="91" ht="14.25" customHeight="1">
      <c r="A91" s="2"/>
      <c r="B91" s="2"/>
      <c r="C91" s="2"/>
      <c r="D91" s="2"/>
      <c r="E91" s="2"/>
      <c r="F91" s="2"/>
      <c r="G91" s="2"/>
      <c r="H91" s="2"/>
      <c r="I91" s="2"/>
      <c r="J91" s="2"/>
      <c r="K91" s="2"/>
      <c r="L91" s="2"/>
      <c r="M91" s="2"/>
      <c r="N91" s="2"/>
      <c r="O91" s="2"/>
      <c r="P91" s="2"/>
      <c r="Q91" s="2"/>
      <c r="R91" s="2"/>
      <c r="S91" s="2"/>
      <c r="T91" s="2"/>
      <c r="U91" s="2"/>
      <c r="V91" s="2"/>
      <c r="W91" s="3"/>
      <c r="X91" s="3"/>
      <c r="Y91" s="3"/>
      <c r="Z91" s="3"/>
    </row>
    <row r="92" ht="14.25" customHeight="1">
      <c r="A92" s="2"/>
      <c r="B92" s="2"/>
      <c r="C92" s="2"/>
      <c r="D92" s="2"/>
      <c r="E92" s="2"/>
      <c r="F92" s="2"/>
      <c r="G92" s="2"/>
      <c r="H92" s="2"/>
      <c r="I92" s="2"/>
      <c r="J92" s="2"/>
      <c r="K92" s="2"/>
      <c r="L92" s="2"/>
      <c r="M92" s="2"/>
      <c r="N92" s="2"/>
      <c r="O92" s="2"/>
      <c r="P92" s="2"/>
      <c r="Q92" s="2"/>
      <c r="R92" s="2"/>
      <c r="S92" s="2"/>
      <c r="T92" s="2"/>
      <c r="U92" s="2"/>
      <c r="V92" s="2"/>
      <c r="W92" s="3"/>
      <c r="X92" s="3"/>
      <c r="Y92" s="3"/>
      <c r="Z92" s="3"/>
    </row>
    <row r="93" ht="14.25" customHeight="1">
      <c r="A93" s="2"/>
      <c r="B93" s="2"/>
      <c r="C93" s="2"/>
      <c r="D93" s="2"/>
      <c r="E93" s="2"/>
      <c r="F93" s="2"/>
      <c r="G93" s="2"/>
      <c r="H93" s="2"/>
      <c r="I93" s="2"/>
      <c r="J93" s="2"/>
      <c r="K93" s="2"/>
      <c r="L93" s="2"/>
      <c r="M93" s="2"/>
      <c r="N93" s="2"/>
      <c r="O93" s="2"/>
      <c r="P93" s="2"/>
      <c r="Q93" s="2"/>
      <c r="R93" s="2"/>
      <c r="S93" s="2"/>
      <c r="T93" s="2"/>
      <c r="U93" s="2"/>
      <c r="V93" s="2"/>
      <c r="W93" s="3"/>
      <c r="X93" s="3"/>
      <c r="Y93" s="3"/>
      <c r="Z93" s="3"/>
    </row>
    <row r="94" ht="14.25" customHeight="1">
      <c r="A94" s="2"/>
      <c r="B94" s="2"/>
      <c r="C94" s="2"/>
      <c r="D94" s="2"/>
      <c r="E94" s="2"/>
      <c r="F94" s="2"/>
      <c r="G94" s="2"/>
      <c r="H94" s="2"/>
      <c r="I94" s="2"/>
      <c r="J94" s="2"/>
      <c r="K94" s="2"/>
      <c r="L94" s="2"/>
      <c r="M94" s="2"/>
      <c r="N94" s="2"/>
      <c r="O94" s="2"/>
      <c r="P94" s="2"/>
      <c r="Q94" s="2"/>
      <c r="R94" s="2"/>
      <c r="S94" s="2"/>
      <c r="T94" s="2"/>
      <c r="U94" s="2"/>
      <c r="V94" s="2"/>
      <c r="W94" s="3"/>
      <c r="X94" s="3"/>
      <c r="Y94" s="3"/>
      <c r="Z94" s="3"/>
    </row>
    <row r="95" ht="14.25" customHeight="1">
      <c r="A95" s="2"/>
      <c r="B95" s="2"/>
      <c r="C95" s="2"/>
      <c r="D95" s="2"/>
      <c r="E95" s="2"/>
      <c r="F95" s="2"/>
      <c r="G95" s="2"/>
      <c r="H95" s="2"/>
      <c r="I95" s="2"/>
      <c r="J95" s="2"/>
      <c r="K95" s="2"/>
      <c r="L95" s="2"/>
      <c r="M95" s="2"/>
      <c r="N95" s="2"/>
      <c r="O95" s="2"/>
      <c r="P95" s="2"/>
      <c r="Q95" s="2"/>
      <c r="R95" s="2"/>
      <c r="S95" s="2"/>
      <c r="T95" s="2"/>
      <c r="U95" s="2"/>
      <c r="V95" s="2"/>
      <c r="W95" s="3"/>
      <c r="X95" s="3"/>
      <c r="Y95" s="3"/>
      <c r="Z95" s="3"/>
    </row>
    <row r="96" ht="14.25" customHeight="1">
      <c r="A96" s="2"/>
      <c r="B96" s="2"/>
      <c r="C96" s="2"/>
      <c r="D96" s="2"/>
      <c r="E96" s="2"/>
      <c r="F96" s="2"/>
      <c r="G96" s="2"/>
      <c r="H96" s="2"/>
      <c r="I96" s="2"/>
      <c r="J96" s="2"/>
      <c r="K96" s="2"/>
      <c r="L96" s="2"/>
      <c r="M96" s="2"/>
      <c r="N96" s="2"/>
      <c r="O96" s="2"/>
      <c r="P96" s="2"/>
      <c r="Q96" s="2"/>
      <c r="R96" s="2"/>
      <c r="S96" s="2"/>
      <c r="T96" s="2"/>
      <c r="U96" s="2"/>
      <c r="V96" s="2"/>
      <c r="W96" s="3"/>
      <c r="X96" s="3"/>
      <c r="Y96" s="3"/>
      <c r="Z96" s="3"/>
    </row>
    <row r="97" ht="14.25" customHeight="1">
      <c r="A97" s="2"/>
      <c r="B97" s="2"/>
      <c r="C97" s="2"/>
      <c r="D97" s="2"/>
      <c r="E97" s="2"/>
      <c r="F97" s="2"/>
      <c r="G97" s="2"/>
      <c r="H97" s="2"/>
      <c r="I97" s="2"/>
      <c r="J97" s="2"/>
      <c r="K97" s="2"/>
      <c r="L97" s="2"/>
      <c r="M97" s="2"/>
      <c r="N97" s="2"/>
      <c r="O97" s="2"/>
      <c r="P97" s="2"/>
      <c r="Q97" s="2"/>
      <c r="R97" s="2"/>
      <c r="S97" s="2"/>
      <c r="T97" s="2"/>
      <c r="U97" s="2"/>
      <c r="V97" s="2"/>
      <c r="W97" s="3"/>
      <c r="X97" s="3"/>
      <c r="Y97" s="3"/>
      <c r="Z97" s="3"/>
    </row>
    <row r="98" ht="14.25" customHeight="1">
      <c r="A98" s="2"/>
      <c r="B98" s="2"/>
      <c r="C98" s="2"/>
      <c r="D98" s="2"/>
      <c r="E98" s="2"/>
      <c r="F98" s="2"/>
      <c r="G98" s="2"/>
      <c r="H98" s="2"/>
      <c r="I98" s="2"/>
      <c r="J98" s="2"/>
      <c r="K98" s="2"/>
      <c r="L98" s="2"/>
      <c r="M98" s="2"/>
      <c r="N98" s="2"/>
      <c r="O98" s="2"/>
      <c r="P98" s="2"/>
      <c r="Q98" s="2"/>
      <c r="R98" s="2"/>
      <c r="S98" s="2"/>
      <c r="T98" s="2"/>
      <c r="U98" s="2"/>
      <c r="V98" s="2"/>
      <c r="W98" s="3"/>
      <c r="X98" s="3"/>
      <c r="Y98" s="3"/>
      <c r="Z98" s="3"/>
    </row>
    <row r="99" ht="14.25" customHeight="1">
      <c r="A99" s="2"/>
      <c r="B99" s="2"/>
      <c r="C99" s="2"/>
      <c r="D99" s="2"/>
      <c r="E99" s="2"/>
      <c r="F99" s="2"/>
      <c r="G99" s="2"/>
      <c r="H99" s="2"/>
      <c r="I99" s="2"/>
      <c r="J99" s="2"/>
      <c r="K99" s="2"/>
      <c r="L99" s="2"/>
      <c r="M99" s="2"/>
      <c r="N99" s="2"/>
      <c r="O99" s="2"/>
      <c r="P99" s="2"/>
      <c r="Q99" s="2"/>
      <c r="R99" s="2"/>
      <c r="S99" s="2"/>
      <c r="T99" s="2"/>
      <c r="U99" s="2"/>
      <c r="V99" s="2"/>
      <c r="W99" s="3"/>
      <c r="X99" s="3"/>
      <c r="Y99" s="3"/>
      <c r="Z99" s="3"/>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3"/>
      <c r="X100" s="3"/>
      <c r="Y100" s="3"/>
      <c r="Z100" s="3"/>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3"/>
      <c r="X101" s="3"/>
      <c r="Y101" s="3"/>
      <c r="Z101" s="3"/>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3"/>
      <c r="X102" s="3"/>
      <c r="Y102" s="3"/>
      <c r="Z102" s="3"/>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3"/>
      <c r="X103" s="3"/>
      <c r="Y103" s="3"/>
      <c r="Z103" s="3"/>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3"/>
      <c r="X104" s="3"/>
      <c r="Y104" s="3"/>
      <c r="Z104" s="3"/>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3"/>
      <c r="X105" s="3"/>
      <c r="Y105" s="3"/>
      <c r="Z105" s="3"/>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3"/>
      <c r="X106" s="3"/>
      <c r="Y106" s="3"/>
      <c r="Z106" s="3"/>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3"/>
      <c r="X107" s="3"/>
      <c r="Y107" s="3"/>
      <c r="Z107" s="3"/>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3"/>
      <c r="X108" s="3"/>
      <c r="Y108" s="3"/>
      <c r="Z108" s="3"/>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3"/>
      <c r="X109" s="3"/>
      <c r="Y109" s="3"/>
      <c r="Z109" s="3"/>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3"/>
      <c r="X110" s="3"/>
      <c r="Y110" s="3"/>
      <c r="Z110" s="3"/>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3"/>
      <c r="X111" s="3"/>
      <c r="Y111" s="3"/>
      <c r="Z111" s="3"/>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3"/>
      <c r="X112" s="3"/>
      <c r="Y112" s="3"/>
      <c r="Z112" s="3"/>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3"/>
      <c r="X113" s="3"/>
      <c r="Y113" s="3"/>
      <c r="Z113" s="3"/>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3"/>
      <c r="X114" s="3"/>
      <c r="Y114" s="3"/>
      <c r="Z114" s="3"/>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3"/>
      <c r="X115" s="3"/>
      <c r="Y115" s="3"/>
      <c r="Z115" s="3"/>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3"/>
      <c r="X116" s="3"/>
      <c r="Y116" s="3"/>
      <c r="Z116" s="3"/>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3"/>
      <c r="X117" s="3"/>
      <c r="Y117" s="3"/>
      <c r="Z117" s="3"/>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3"/>
      <c r="X118" s="3"/>
      <c r="Y118" s="3"/>
      <c r="Z118" s="3"/>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3"/>
      <c r="X119" s="3"/>
      <c r="Y119" s="3"/>
      <c r="Z119" s="3"/>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3"/>
      <c r="X120" s="3"/>
      <c r="Y120" s="3"/>
      <c r="Z120" s="3"/>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3"/>
      <c r="X121" s="3"/>
      <c r="Y121" s="3"/>
      <c r="Z121" s="3"/>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3"/>
      <c r="X122" s="3"/>
      <c r="Y122" s="3"/>
      <c r="Z122" s="3"/>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3"/>
      <c r="X123" s="3"/>
      <c r="Y123" s="3"/>
      <c r="Z123" s="3"/>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3"/>
      <c r="X124" s="3"/>
      <c r="Y124" s="3"/>
      <c r="Z124" s="3"/>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3"/>
      <c r="X125" s="3"/>
      <c r="Y125" s="3"/>
      <c r="Z125" s="3"/>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3"/>
      <c r="X126" s="3"/>
      <c r="Y126" s="3"/>
      <c r="Z126" s="3"/>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3"/>
      <c r="X127" s="3"/>
      <c r="Y127" s="3"/>
      <c r="Z127" s="3"/>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3"/>
      <c r="X128" s="3"/>
      <c r="Y128" s="3"/>
      <c r="Z128" s="3"/>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3"/>
      <c r="X129" s="3"/>
      <c r="Y129" s="3"/>
      <c r="Z129" s="3"/>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3"/>
      <c r="X130" s="3"/>
      <c r="Y130" s="3"/>
      <c r="Z130" s="3"/>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3"/>
      <c r="X131" s="3"/>
      <c r="Y131" s="3"/>
      <c r="Z131" s="3"/>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3"/>
      <c r="X132" s="3"/>
      <c r="Y132" s="3"/>
      <c r="Z132" s="3"/>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3"/>
      <c r="X133" s="3"/>
      <c r="Y133" s="3"/>
      <c r="Z133" s="3"/>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3"/>
      <c r="X134" s="3"/>
      <c r="Y134" s="3"/>
      <c r="Z134" s="3"/>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3"/>
      <c r="X135" s="3"/>
      <c r="Y135" s="3"/>
      <c r="Z135" s="3"/>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3"/>
      <c r="X136" s="3"/>
      <c r="Y136" s="3"/>
      <c r="Z136" s="3"/>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3"/>
      <c r="X137" s="3"/>
      <c r="Y137" s="3"/>
      <c r="Z137" s="3"/>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3"/>
      <c r="X138" s="3"/>
      <c r="Y138" s="3"/>
      <c r="Z138" s="3"/>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3"/>
      <c r="X139" s="3"/>
      <c r="Y139" s="3"/>
      <c r="Z139" s="3"/>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3"/>
      <c r="X140" s="3"/>
      <c r="Y140" s="3"/>
      <c r="Z140" s="3"/>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3"/>
      <c r="X141" s="3"/>
      <c r="Y141" s="3"/>
      <c r="Z141" s="3"/>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3"/>
      <c r="X142" s="3"/>
      <c r="Y142" s="3"/>
      <c r="Z142" s="3"/>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3"/>
      <c r="X143" s="3"/>
      <c r="Y143" s="3"/>
      <c r="Z143" s="3"/>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3"/>
      <c r="X144" s="3"/>
      <c r="Y144" s="3"/>
      <c r="Z144" s="3"/>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3"/>
      <c r="X145" s="3"/>
      <c r="Y145" s="3"/>
      <c r="Z145" s="3"/>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3"/>
      <c r="X146" s="3"/>
      <c r="Y146" s="3"/>
      <c r="Z146" s="3"/>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3"/>
      <c r="X147" s="3"/>
      <c r="Y147" s="3"/>
      <c r="Z147" s="3"/>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3"/>
      <c r="X148" s="3"/>
      <c r="Y148" s="3"/>
      <c r="Z148" s="3"/>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3"/>
      <c r="X149" s="3"/>
      <c r="Y149" s="3"/>
      <c r="Z149" s="3"/>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3"/>
      <c r="X150" s="3"/>
      <c r="Y150" s="3"/>
      <c r="Z150" s="3"/>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3"/>
      <c r="X151" s="3"/>
      <c r="Y151" s="3"/>
      <c r="Z151" s="3"/>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3"/>
      <c r="X152" s="3"/>
      <c r="Y152" s="3"/>
      <c r="Z152" s="3"/>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3"/>
      <c r="X153" s="3"/>
      <c r="Y153" s="3"/>
      <c r="Z153" s="3"/>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3"/>
      <c r="X154" s="3"/>
      <c r="Y154" s="3"/>
      <c r="Z154" s="3"/>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3"/>
      <c r="X155" s="3"/>
      <c r="Y155" s="3"/>
      <c r="Z155" s="3"/>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3"/>
      <c r="X156" s="3"/>
      <c r="Y156" s="3"/>
      <c r="Z156" s="3"/>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3"/>
      <c r="X157" s="3"/>
      <c r="Y157" s="3"/>
      <c r="Z157" s="3"/>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3"/>
      <c r="X158" s="3"/>
      <c r="Y158" s="3"/>
      <c r="Z158" s="3"/>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3"/>
      <c r="X159" s="3"/>
      <c r="Y159" s="3"/>
      <c r="Z159" s="3"/>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3"/>
      <c r="X160" s="3"/>
      <c r="Y160" s="3"/>
      <c r="Z160" s="3"/>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3"/>
      <c r="X161" s="3"/>
      <c r="Y161" s="3"/>
      <c r="Z161" s="3"/>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3"/>
      <c r="X162" s="3"/>
      <c r="Y162" s="3"/>
      <c r="Z162" s="3"/>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3"/>
      <c r="X163" s="3"/>
      <c r="Y163" s="3"/>
      <c r="Z163" s="3"/>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3"/>
      <c r="X164" s="3"/>
      <c r="Y164" s="3"/>
      <c r="Z164" s="3"/>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3"/>
      <c r="X165" s="3"/>
      <c r="Y165" s="3"/>
      <c r="Z165" s="3"/>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3"/>
      <c r="X166" s="3"/>
      <c r="Y166" s="3"/>
      <c r="Z166" s="3"/>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3"/>
      <c r="X167" s="3"/>
      <c r="Y167" s="3"/>
      <c r="Z167" s="3"/>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3"/>
      <c r="X168" s="3"/>
      <c r="Y168" s="3"/>
      <c r="Z168" s="3"/>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3"/>
      <c r="X169" s="3"/>
      <c r="Y169" s="3"/>
      <c r="Z169" s="3"/>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3"/>
      <c r="X170" s="3"/>
      <c r="Y170" s="3"/>
      <c r="Z170" s="3"/>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3"/>
      <c r="X171" s="3"/>
      <c r="Y171" s="3"/>
      <c r="Z171" s="3"/>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3"/>
      <c r="X172" s="3"/>
      <c r="Y172" s="3"/>
      <c r="Z172" s="3"/>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3"/>
      <c r="X173" s="3"/>
      <c r="Y173" s="3"/>
      <c r="Z173" s="3"/>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3"/>
      <c r="X174" s="3"/>
      <c r="Y174" s="3"/>
      <c r="Z174" s="3"/>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3"/>
      <c r="X175" s="3"/>
      <c r="Y175" s="3"/>
      <c r="Z175" s="3"/>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3"/>
      <c r="X176" s="3"/>
      <c r="Y176" s="3"/>
      <c r="Z176" s="3"/>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3"/>
      <c r="X177" s="3"/>
      <c r="Y177" s="3"/>
      <c r="Z177" s="3"/>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3"/>
      <c r="X178" s="3"/>
      <c r="Y178" s="3"/>
      <c r="Z178" s="3"/>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3"/>
      <c r="X179" s="3"/>
      <c r="Y179" s="3"/>
      <c r="Z179" s="3"/>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3"/>
      <c r="X180" s="3"/>
      <c r="Y180" s="3"/>
      <c r="Z180" s="3"/>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3"/>
      <c r="X181" s="3"/>
      <c r="Y181" s="3"/>
      <c r="Z181" s="3"/>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3"/>
      <c r="X182" s="3"/>
      <c r="Y182" s="3"/>
      <c r="Z182" s="3"/>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3"/>
      <c r="X183" s="3"/>
      <c r="Y183" s="3"/>
      <c r="Z183" s="3"/>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3"/>
      <c r="X184" s="3"/>
      <c r="Y184" s="3"/>
      <c r="Z184" s="3"/>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3"/>
      <c r="X185" s="3"/>
      <c r="Y185" s="3"/>
      <c r="Z185" s="3"/>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3"/>
      <c r="X186" s="3"/>
      <c r="Y186" s="3"/>
      <c r="Z186" s="3"/>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3"/>
      <c r="X187" s="3"/>
      <c r="Y187" s="3"/>
      <c r="Z187" s="3"/>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3"/>
      <c r="X188" s="3"/>
      <c r="Y188" s="3"/>
      <c r="Z188" s="3"/>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3"/>
      <c r="X189" s="3"/>
      <c r="Y189" s="3"/>
      <c r="Z189" s="3"/>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3"/>
      <c r="X190" s="3"/>
      <c r="Y190" s="3"/>
      <c r="Z190" s="3"/>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3"/>
      <c r="X191" s="3"/>
      <c r="Y191" s="3"/>
      <c r="Z191" s="3"/>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3"/>
      <c r="X192" s="3"/>
      <c r="Y192" s="3"/>
      <c r="Z192" s="3"/>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3"/>
      <c r="X193" s="3"/>
      <c r="Y193" s="3"/>
      <c r="Z193" s="3"/>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3"/>
      <c r="X194" s="3"/>
      <c r="Y194" s="3"/>
      <c r="Z194" s="3"/>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3"/>
      <c r="X195" s="3"/>
      <c r="Y195" s="3"/>
      <c r="Z195" s="3"/>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3"/>
      <c r="X196" s="3"/>
      <c r="Y196" s="3"/>
      <c r="Z196" s="3"/>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3"/>
      <c r="X197" s="3"/>
      <c r="Y197" s="3"/>
      <c r="Z197" s="3"/>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3"/>
      <c r="X198" s="3"/>
      <c r="Y198" s="3"/>
      <c r="Z198" s="3"/>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3"/>
      <c r="X199" s="3"/>
      <c r="Y199" s="3"/>
      <c r="Z199" s="3"/>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3"/>
      <c r="X200" s="3"/>
      <c r="Y200" s="3"/>
      <c r="Z200" s="3"/>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3"/>
      <c r="X201" s="3"/>
      <c r="Y201" s="3"/>
      <c r="Z201" s="3"/>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3"/>
      <c r="X202" s="3"/>
      <c r="Y202" s="3"/>
      <c r="Z202" s="3"/>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3"/>
      <c r="X203" s="3"/>
      <c r="Y203" s="3"/>
      <c r="Z203" s="3"/>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3"/>
      <c r="X204" s="3"/>
      <c r="Y204" s="3"/>
      <c r="Z204" s="3"/>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3"/>
      <c r="X205" s="3"/>
      <c r="Y205" s="3"/>
      <c r="Z205" s="3"/>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3"/>
      <c r="X206" s="3"/>
      <c r="Y206" s="3"/>
      <c r="Z206" s="3"/>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3"/>
      <c r="X207" s="3"/>
      <c r="Y207" s="3"/>
      <c r="Z207" s="3"/>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3"/>
      <c r="X208" s="3"/>
      <c r="Y208" s="3"/>
      <c r="Z208" s="3"/>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3"/>
      <c r="X209" s="3"/>
      <c r="Y209" s="3"/>
      <c r="Z209" s="3"/>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3"/>
      <c r="X210" s="3"/>
      <c r="Y210" s="3"/>
      <c r="Z210" s="3"/>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3"/>
      <c r="X211" s="3"/>
      <c r="Y211" s="3"/>
      <c r="Z211" s="3"/>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3"/>
      <c r="X212" s="3"/>
      <c r="Y212" s="3"/>
      <c r="Z212" s="3"/>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3"/>
      <c r="X213" s="3"/>
      <c r="Y213" s="3"/>
      <c r="Z213" s="3"/>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3"/>
      <c r="X214" s="3"/>
      <c r="Y214" s="3"/>
      <c r="Z214" s="3"/>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3"/>
      <c r="X215" s="3"/>
      <c r="Y215" s="3"/>
      <c r="Z215" s="3"/>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3"/>
      <c r="X216" s="3"/>
      <c r="Y216" s="3"/>
      <c r="Z216" s="3"/>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3"/>
      <c r="X217" s="3"/>
      <c r="Y217" s="3"/>
      <c r="Z217" s="3"/>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3"/>
      <c r="X218" s="3"/>
      <c r="Y218" s="3"/>
      <c r="Z218" s="3"/>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3"/>
      <c r="X219" s="3"/>
      <c r="Y219" s="3"/>
      <c r="Z219" s="3"/>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9">
    <mergeCell ref="B13:C13"/>
    <mergeCell ref="B14:C14"/>
    <mergeCell ref="B2:C2"/>
    <mergeCell ref="B3:C3"/>
    <mergeCell ref="B4:C4"/>
    <mergeCell ref="B9:C9"/>
    <mergeCell ref="B10:C10"/>
    <mergeCell ref="B11:C11"/>
    <mergeCell ref="B12:C12"/>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14"/>
    <col customWidth="1" min="2" max="2" width="45.86"/>
    <col customWidth="1" min="3" max="3" width="94.14"/>
    <col customWidth="1" min="4" max="4" width="22.71"/>
    <col customWidth="1" min="5" max="6" width="36.0"/>
    <col customWidth="1" min="7" max="7" width="22.71"/>
    <col customWidth="1" min="8" max="9" width="39.43"/>
    <col customWidth="1" min="10" max="26" width="9.14"/>
  </cols>
  <sheetData>
    <row r="1" ht="14.2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26.25" customHeight="1">
      <c r="A2" s="19" t="s">
        <v>10</v>
      </c>
      <c r="H2" s="20"/>
      <c r="I2" s="20"/>
      <c r="J2" s="18"/>
      <c r="K2" s="18"/>
      <c r="L2" s="18"/>
      <c r="M2" s="18"/>
      <c r="N2" s="18"/>
      <c r="O2" s="18"/>
      <c r="P2" s="18"/>
      <c r="Q2" s="18"/>
      <c r="R2" s="18"/>
      <c r="S2" s="18"/>
      <c r="T2" s="18"/>
      <c r="U2" s="18"/>
      <c r="V2" s="18"/>
      <c r="W2" s="18"/>
      <c r="X2" s="18"/>
      <c r="Y2" s="18"/>
      <c r="Z2" s="18"/>
    </row>
    <row r="3" ht="14.25" customHeight="1">
      <c r="A3" s="19"/>
      <c r="B3" s="19"/>
      <c r="C3" s="19"/>
      <c r="D3" s="19"/>
      <c r="E3" s="19"/>
      <c r="F3" s="19"/>
      <c r="G3" s="19"/>
      <c r="H3" s="20"/>
      <c r="I3" s="20"/>
      <c r="J3" s="18"/>
      <c r="K3" s="18"/>
      <c r="L3" s="18"/>
      <c r="M3" s="18"/>
      <c r="N3" s="18"/>
      <c r="O3" s="18"/>
      <c r="P3" s="18"/>
      <c r="Q3" s="18"/>
      <c r="R3" s="18"/>
      <c r="S3" s="18"/>
      <c r="T3" s="18"/>
      <c r="U3" s="18"/>
      <c r="V3" s="18"/>
      <c r="W3" s="18"/>
      <c r="X3" s="18"/>
      <c r="Y3" s="18"/>
      <c r="Z3" s="18"/>
    </row>
    <row r="4" ht="14.25" customHeight="1">
      <c r="A4" s="21" t="s">
        <v>11</v>
      </c>
      <c r="B4" s="22"/>
      <c r="C4" s="22"/>
      <c r="D4" s="22"/>
      <c r="E4" s="22"/>
      <c r="F4" s="22"/>
      <c r="G4" s="23"/>
      <c r="H4" s="20"/>
      <c r="I4" s="20"/>
      <c r="J4" s="18"/>
      <c r="K4" s="18"/>
      <c r="L4" s="18"/>
      <c r="M4" s="18"/>
      <c r="N4" s="18"/>
      <c r="O4" s="18"/>
      <c r="P4" s="18"/>
      <c r="Q4" s="18"/>
      <c r="R4" s="18"/>
      <c r="S4" s="18"/>
      <c r="T4" s="18"/>
      <c r="U4" s="18"/>
      <c r="V4" s="18"/>
      <c r="W4" s="18"/>
      <c r="X4" s="18"/>
      <c r="Y4" s="18"/>
      <c r="Z4" s="18"/>
    </row>
    <row r="5" ht="99.75" customHeight="1">
      <c r="A5" s="24" t="s">
        <v>12</v>
      </c>
      <c r="B5" s="25"/>
      <c r="C5" s="25"/>
      <c r="D5" s="25"/>
      <c r="E5" s="25"/>
      <c r="F5" s="25"/>
      <c r="G5" s="26"/>
      <c r="H5" s="20"/>
      <c r="I5" s="20"/>
      <c r="J5" s="18"/>
      <c r="K5" s="18"/>
      <c r="L5" s="18"/>
      <c r="M5" s="18"/>
      <c r="N5" s="18"/>
      <c r="O5" s="18"/>
      <c r="P5" s="18"/>
      <c r="Q5" s="18"/>
      <c r="R5" s="18"/>
      <c r="S5" s="18"/>
      <c r="T5" s="18"/>
      <c r="U5" s="18"/>
      <c r="V5" s="18"/>
      <c r="W5" s="18"/>
      <c r="X5" s="18"/>
      <c r="Y5" s="18"/>
      <c r="Z5" s="18"/>
    </row>
    <row r="6" ht="14.25" customHeight="1">
      <c r="A6" s="27"/>
      <c r="B6" s="25"/>
      <c r="C6" s="25"/>
      <c r="D6" s="25"/>
      <c r="E6" s="25"/>
      <c r="F6" s="25"/>
      <c r="G6" s="25"/>
      <c r="H6" s="18"/>
      <c r="I6" s="18"/>
      <c r="J6" s="18"/>
      <c r="K6" s="18"/>
      <c r="L6" s="18"/>
      <c r="M6" s="18"/>
      <c r="N6" s="18"/>
      <c r="O6" s="18"/>
      <c r="P6" s="18"/>
      <c r="Q6" s="18"/>
      <c r="R6" s="18"/>
      <c r="S6" s="18"/>
      <c r="T6" s="18"/>
      <c r="U6" s="18"/>
      <c r="V6" s="18"/>
      <c r="W6" s="18"/>
      <c r="X6" s="18"/>
      <c r="Y6" s="18"/>
      <c r="Z6" s="18"/>
    </row>
    <row r="7" ht="14.25" customHeight="1">
      <c r="A7" s="28" t="s">
        <v>13</v>
      </c>
      <c r="B7" s="25"/>
      <c r="C7" s="25"/>
      <c r="D7" s="25"/>
      <c r="E7" s="25"/>
      <c r="F7" s="25"/>
      <c r="G7" s="26"/>
      <c r="H7" s="18"/>
      <c r="I7" s="18"/>
      <c r="J7" s="18"/>
      <c r="K7" s="18"/>
      <c r="L7" s="18"/>
      <c r="M7" s="18"/>
      <c r="N7" s="18"/>
      <c r="O7" s="18"/>
      <c r="P7" s="18"/>
      <c r="Q7" s="18"/>
      <c r="R7" s="18"/>
      <c r="S7" s="18"/>
      <c r="T7" s="18"/>
      <c r="U7" s="18"/>
      <c r="V7" s="18"/>
      <c r="W7" s="18"/>
      <c r="X7" s="18"/>
      <c r="Y7" s="18"/>
      <c r="Z7" s="18"/>
    </row>
    <row r="8" ht="19.5" customHeight="1">
      <c r="A8" s="29" t="s">
        <v>14</v>
      </c>
      <c r="B8" s="30"/>
      <c r="C8" s="30"/>
      <c r="D8" s="30"/>
      <c r="E8" s="30"/>
      <c r="F8" s="30"/>
      <c r="G8" s="31"/>
      <c r="H8" s="32"/>
      <c r="I8" s="32"/>
      <c r="J8" s="32"/>
      <c r="K8" s="32"/>
      <c r="L8" s="32"/>
      <c r="M8" s="32"/>
      <c r="N8" s="32"/>
      <c r="O8" s="32"/>
      <c r="P8" s="32"/>
      <c r="Q8" s="32"/>
      <c r="R8" s="32"/>
      <c r="S8" s="32"/>
      <c r="T8" s="32"/>
      <c r="U8" s="32"/>
      <c r="V8" s="32"/>
      <c r="W8" s="32"/>
      <c r="X8" s="32"/>
      <c r="Y8" s="32"/>
      <c r="Z8" s="32"/>
    </row>
    <row r="9" ht="19.5" customHeight="1">
      <c r="A9" s="33" t="s">
        <v>15</v>
      </c>
      <c r="B9" s="34"/>
      <c r="C9" s="34"/>
      <c r="D9" s="34"/>
      <c r="E9" s="34"/>
      <c r="F9" s="34"/>
      <c r="G9" s="35"/>
      <c r="H9" s="32"/>
      <c r="I9" s="32"/>
      <c r="J9" s="32"/>
      <c r="K9" s="32"/>
      <c r="L9" s="32"/>
      <c r="M9" s="32"/>
      <c r="N9" s="32"/>
      <c r="O9" s="32"/>
      <c r="P9" s="32"/>
      <c r="Q9" s="32"/>
      <c r="R9" s="32"/>
      <c r="S9" s="32"/>
      <c r="T9" s="32"/>
      <c r="U9" s="32"/>
      <c r="V9" s="32"/>
      <c r="W9" s="32"/>
      <c r="X9" s="32"/>
      <c r="Y9" s="32"/>
      <c r="Z9" s="32"/>
    </row>
    <row r="10" ht="19.5" customHeight="1">
      <c r="A10" s="36" t="s">
        <v>16</v>
      </c>
      <c r="B10" s="37"/>
      <c r="C10" s="37"/>
      <c r="D10" s="37"/>
      <c r="E10" s="37"/>
      <c r="F10" s="37"/>
      <c r="G10" s="38"/>
      <c r="H10" s="32"/>
      <c r="I10" s="32"/>
      <c r="J10" s="32"/>
      <c r="K10" s="32"/>
      <c r="L10" s="32"/>
      <c r="M10" s="32"/>
      <c r="N10" s="32"/>
      <c r="O10" s="32"/>
      <c r="P10" s="32"/>
      <c r="Q10" s="32"/>
      <c r="R10" s="32"/>
      <c r="S10" s="32"/>
      <c r="T10" s="32"/>
      <c r="U10" s="32"/>
      <c r="V10" s="32"/>
      <c r="W10" s="32"/>
      <c r="X10" s="32"/>
      <c r="Y10" s="32"/>
      <c r="Z10" s="32"/>
    </row>
    <row r="11" ht="19.5" customHeight="1">
      <c r="A11" s="33" t="s">
        <v>17</v>
      </c>
      <c r="B11" s="34"/>
      <c r="C11" s="34"/>
      <c r="D11" s="34"/>
      <c r="E11" s="34"/>
      <c r="F11" s="34"/>
      <c r="G11" s="35"/>
      <c r="H11" s="32"/>
      <c r="I11" s="32"/>
      <c r="J11" s="32"/>
      <c r="K11" s="32"/>
      <c r="L11" s="32"/>
      <c r="M11" s="32"/>
      <c r="N11" s="32"/>
      <c r="O11" s="32"/>
      <c r="P11" s="32"/>
      <c r="Q11" s="32"/>
      <c r="R11" s="32"/>
      <c r="S11" s="32"/>
      <c r="T11" s="32"/>
      <c r="U11" s="32"/>
      <c r="V11" s="32"/>
      <c r="W11" s="32"/>
      <c r="X11" s="32"/>
      <c r="Y11" s="32"/>
      <c r="Z11" s="32"/>
    </row>
    <row r="12" ht="19.5" customHeight="1">
      <c r="A12" s="33" t="s">
        <v>18</v>
      </c>
      <c r="B12" s="34"/>
      <c r="C12" s="34"/>
      <c r="D12" s="34"/>
      <c r="E12" s="34"/>
      <c r="F12" s="34"/>
      <c r="G12" s="35"/>
      <c r="H12" s="32"/>
      <c r="I12" s="32"/>
      <c r="J12" s="32"/>
      <c r="K12" s="32"/>
      <c r="L12" s="32"/>
      <c r="M12" s="32"/>
      <c r="N12" s="32"/>
      <c r="O12" s="32"/>
      <c r="P12" s="32"/>
      <c r="Q12" s="32"/>
      <c r="R12" s="32"/>
      <c r="S12" s="32"/>
      <c r="T12" s="32"/>
      <c r="U12" s="32"/>
      <c r="V12" s="32"/>
      <c r="W12" s="32"/>
      <c r="X12" s="32"/>
      <c r="Y12" s="32"/>
      <c r="Z12" s="32"/>
    </row>
    <row r="13" ht="19.5" customHeight="1">
      <c r="A13" s="39" t="s">
        <v>19</v>
      </c>
      <c r="B13" s="40"/>
      <c r="C13" s="40"/>
      <c r="D13" s="40"/>
      <c r="E13" s="40"/>
      <c r="F13" s="40"/>
      <c r="G13" s="41"/>
      <c r="H13" s="32"/>
      <c r="I13" s="32"/>
      <c r="J13" s="32"/>
      <c r="K13" s="32"/>
      <c r="L13" s="32"/>
      <c r="M13" s="32"/>
      <c r="N13" s="32"/>
      <c r="O13" s="32"/>
      <c r="P13" s="32"/>
      <c r="Q13" s="32"/>
      <c r="R13" s="32"/>
      <c r="S13" s="32"/>
      <c r="T13" s="32"/>
      <c r="U13" s="32"/>
      <c r="V13" s="32"/>
      <c r="W13" s="32"/>
      <c r="X13" s="32"/>
      <c r="Y13" s="32"/>
      <c r="Z13" s="32"/>
    </row>
    <row r="14" ht="19.5" customHeight="1">
      <c r="A14" s="33" t="s">
        <v>20</v>
      </c>
      <c r="B14" s="34"/>
      <c r="C14" s="34"/>
      <c r="D14" s="34"/>
      <c r="E14" s="34"/>
      <c r="F14" s="34"/>
      <c r="G14" s="35"/>
      <c r="H14" s="32"/>
      <c r="I14" s="32"/>
      <c r="J14" s="32"/>
      <c r="K14" s="32"/>
      <c r="L14" s="32"/>
      <c r="M14" s="32"/>
      <c r="N14" s="32"/>
      <c r="O14" s="32"/>
      <c r="P14" s="32"/>
      <c r="Q14" s="32"/>
      <c r="R14" s="32"/>
      <c r="S14" s="32"/>
      <c r="T14" s="32"/>
      <c r="U14" s="32"/>
      <c r="V14" s="32"/>
      <c r="W14" s="32"/>
      <c r="X14" s="32"/>
      <c r="Y14" s="32"/>
      <c r="Z14" s="32"/>
    </row>
    <row r="15" ht="19.5" customHeight="1">
      <c r="A15" s="33" t="s">
        <v>21</v>
      </c>
      <c r="B15" s="34"/>
      <c r="C15" s="34"/>
      <c r="D15" s="34"/>
      <c r="E15" s="34"/>
      <c r="F15" s="34"/>
      <c r="G15" s="35"/>
      <c r="H15" s="32"/>
      <c r="I15" s="32"/>
      <c r="J15" s="32"/>
      <c r="K15" s="32"/>
      <c r="L15" s="32"/>
      <c r="M15" s="32"/>
      <c r="N15" s="32"/>
      <c r="O15" s="32"/>
      <c r="P15" s="32"/>
      <c r="Q15" s="32"/>
      <c r="R15" s="32"/>
      <c r="S15" s="32"/>
      <c r="T15" s="32"/>
      <c r="U15" s="32"/>
      <c r="V15" s="32"/>
      <c r="W15" s="32"/>
      <c r="X15" s="32"/>
      <c r="Y15" s="32"/>
      <c r="Z15" s="32"/>
    </row>
    <row r="16" ht="19.5" customHeight="1">
      <c r="A16" s="33" t="s">
        <v>22</v>
      </c>
      <c r="B16" s="34"/>
      <c r="C16" s="34"/>
      <c r="D16" s="34"/>
      <c r="E16" s="34"/>
      <c r="F16" s="34"/>
      <c r="G16" s="35"/>
      <c r="H16" s="32"/>
      <c r="I16" s="32"/>
      <c r="J16" s="32"/>
      <c r="K16" s="32"/>
      <c r="L16" s="32"/>
      <c r="M16" s="32"/>
      <c r="N16" s="32"/>
      <c r="O16" s="32"/>
      <c r="P16" s="32"/>
      <c r="Q16" s="32"/>
      <c r="R16" s="32"/>
      <c r="S16" s="32"/>
      <c r="T16" s="32"/>
      <c r="U16" s="32"/>
      <c r="V16" s="32"/>
      <c r="W16" s="32"/>
      <c r="X16" s="32"/>
      <c r="Y16" s="32"/>
      <c r="Z16" s="32"/>
    </row>
    <row r="17" ht="57.75" customHeight="1">
      <c r="A17" s="42" t="s">
        <v>23</v>
      </c>
      <c r="B17" s="43"/>
      <c r="C17" s="43"/>
      <c r="D17" s="43"/>
      <c r="E17" s="43"/>
      <c r="F17" s="43"/>
      <c r="G17" s="44"/>
      <c r="H17" s="32"/>
      <c r="I17" s="32"/>
      <c r="J17" s="32"/>
      <c r="K17" s="32"/>
      <c r="L17" s="32"/>
      <c r="M17" s="32"/>
      <c r="N17" s="32"/>
      <c r="O17" s="32"/>
      <c r="P17" s="32"/>
      <c r="Q17" s="32"/>
      <c r="R17" s="32"/>
      <c r="S17" s="32"/>
      <c r="T17" s="32"/>
      <c r="U17" s="32"/>
      <c r="V17" s="32"/>
      <c r="W17" s="32"/>
      <c r="X17" s="32"/>
      <c r="Y17" s="32"/>
      <c r="Z17" s="32"/>
    </row>
    <row r="18" ht="14.25" customHeight="1">
      <c r="A18" s="45"/>
      <c r="B18" s="46"/>
      <c r="C18" s="46"/>
      <c r="D18" s="46"/>
      <c r="E18" s="46"/>
      <c r="F18" s="46"/>
      <c r="G18" s="47"/>
      <c r="H18" s="18"/>
      <c r="I18" s="18"/>
      <c r="J18" s="18"/>
      <c r="K18" s="18"/>
      <c r="L18" s="18"/>
      <c r="M18" s="18"/>
      <c r="N18" s="18"/>
      <c r="O18" s="18"/>
      <c r="P18" s="18"/>
      <c r="Q18" s="18"/>
      <c r="R18" s="18"/>
      <c r="S18" s="18"/>
      <c r="T18" s="18"/>
      <c r="U18" s="18"/>
      <c r="V18" s="18"/>
      <c r="W18" s="18"/>
      <c r="X18" s="18"/>
      <c r="Y18" s="18"/>
      <c r="Z18" s="18"/>
    </row>
    <row r="19" ht="14.25" customHeight="1">
      <c r="A19" s="48"/>
      <c r="B19" s="49"/>
      <c r="C19" s="49"/>
      <c r="D19" s="49"/>
      <c r="E19" s="49"/>
      <c r="F19" s="49"/>
      <c r="G19" s="50"/>
      <c r="H19" s="51"/>
      <c r="I19" s="51"/>
      <c r="J19" s="51"/>
      <c r="K19" s="51"/>
      <c r="L19" s="51"/>
      <c r="M19" s="51"/>
      <c r="N19" s="51"/>
      <c r="O19" s="51"/>
      <c r="P19" s="51"/>
      <c r="Q19" s="51"/>
      <c r="R19" s="51"/>
      <c r="S19" s="51"/>
      <c r="T19" s="51"/>
      <c r="U19" s="51"/>
      <c r="V19" s="51"/>
      <c r="W19" s="51"/>
      <c r="X19" s="51"/>
      <c r="Y19" s="51"/>
      <c r="Z19" s="51"/>
    </row>
    <row r="20" ht="33.0" customHeight="1">
      <c r="A20" s="52" t="s">
        <v>24</v>
      </c>
      <c r="B20" s="34"/>
      <c r="C20" s="34"/>
      <c r="D20" s="34"/>
      <c r="E20" s="34"/>
      <c r="F20" s="34"/>
      <c r="G20" s="17"/>
      <c r="H20" s="51"/>
      <c r="I20" s="51"/>
      <c r="J20" s="51"/>
      <c r="K20" s="51"/>
      <c r="L20" s="51"/>
      <c r="M20" s="51"/>
      <c r="N20" s="51"/>
      <c r="O20" s="51"/>
      <c r="P20" s="51"/>
      <c r="Q20" s="51"/>
      <c r="R20" s="51"/>
      <c r="S20" s="51"/>
      <c r="T20" s="51"/>
      <c r="U20" s="51"/>
      <c r="V20" s="51"/>
      <c r="W20" s="51"/>
      <c r="X20" s="51"/>
      <c r="Y20" s="51"/>
      <c r="Z20" s="51"/>
    </row>
    <row r="21" ht="47.25" customHeight="1">
      <c r="A21" s="53" t="s">
        <v>25</v>
      </c>
      <c r="B21" s="53" t="s">
        <v>26</v>
      </c>
      <c r="C21" s="53" t="s">
        <v>27</v>
      </c>
      <c r="D21" s="54" t="s">
        <v>28</v>
      </c>
      <c r="E21" s="55" t="s">
        <v>29</v>
      </c>
      <c r="F21" s="55" t="s">
        <v>30</v>
      </c>
      <c r="G21" s="55" t="s">
        <v>31</v>
      </c>
      <c r="H21" s="18"/>
      <c r="I21" s="18"/>
      <c r="J21" s="18"/>
      <c r="K21" s="18"/>
      <c r="L21" s="18"/>
      <c r="M21" s="18"/>
      <c r="N21" s="18"/>
      <c r="O21" s="18"/>
      <c r="P21" s="18"/>
      <c r="Q21" s="18"/>
      <c r="R21" s="18"/>
      <c r="S21" s="18"/>
      <c r="T21" s="18"/>
      <c r="U21" s="18"/>
      <c r="V21" s="18"/>
      <c r="W21" s="18"/>
      <c r="X21" s="18"/>
      <c r="Y21" s="18"/>
      <c r="Z21" s="18"/>
    </row>
    <row r="22" ht="35.25" customHeight="1">
      <c r="A22" s="56" t="s">
        <v>32</v>
      </c>
      <c r="B22" s="34"/>
      <c r="C22" s="34"/>
      <c r="D22" s="34"/>
      <c r="E22" s="34"/>
      <c r="F22" s="34"/>
      <c r="G22" s="17"/>
      <c r="H22" s="18"/>
      <c r="I22" s="18"/>
      <c r="J22" s="18"/>
      <c r="K22" s="18"/>
      <c r="L22" s="18"/>
      <c r="M22" s="18"/>
      <c r="N22" s="18"/>
      <c r="O22" s="18"/>
      <c r="P22" s="18"/>
      <c r="Q22" s="18"/>
      <c r="R22" s="18"/>
      <c r="S22" s="18"/>
      <c r="T22" s="18"/>
      <c r="U22" s="18"/>
      <c r="V22" s="18"/>
      <c r="W22" s="18"/>
      <c r="X22" s="18"/>
      <c r="Y22" s="18"/>
      <c r="Z22" s="18"/>
    </row>
    <row r="23" ht="159.75" customHeight="1">
      <c r="A23" s="57">
        <v>1.0</v>
      </c>
      <c r="B23" s="58" t="s">
        <v>33</v>
      </c>
      <c r="C23" s="59" t="s">
        <v>34</v>
      </c>
      <c r="D23" s="60">
        <v>1.0</v>
      </c>
      <c r="E23" s="61"/>
      <c r="F23" s="60">
        <v>1.0</v>
      </c>
      <c r="G23" s="62">
        <f t="shared" ref="G23:G25" si="1">E23*F23</f>
        <v>0</v>
      </c>
      <c r="H23" s="32"/>
      <c r="I23" s="32"/>
      <c r="J23" s="32"/>
      <c r="K23" s="32"/>
      <c r="L23" s="32"/>
      <c r="M23" s="32"/>
      <c r="N23" s="32"/>
      <c r="O23" s="32"/>
      <c r="P23" s="32"/>
      <c r="Q23" s="32"/>
      <c r="R23" s="32"/>
      <c r="S23" s="32"/>
      <c r="T23" s="32"/>
      <c r="U23" s="32"/>
      <c r="V23" s="32"/>
      <c r="W23" s="32"/>
      <c r="X23" s="32"/>
      <c r="Y23" s="32"/>
      <c r="Z23" s="32"/>
    </row>
    <row r="24" ht="120.0" customHeight="1">
      <c r="A24" s="57">
        <v>2.0</v>
      </c>
      <c r="B24" s="60" t="s">
        <v>35</v>
      </c>
      <c r="C24" s="59" t="s">
        <v>36</v>
      </c>
      <c r="D24" s="60">
        <v>1.0</v>
      </c>
      <c r="E24" s="61"/>
      <c r="F24" s="60">
        <v>48.0</v>
      </c>
      <c r="G24" s="62">
        <f t="shared" si="1"/>
        <v>0</v>
      </c>
      <c r="H24" s="32"/>
      <c r="I24" s="32"/>
      <c r="J24" s="32"/>
      <c r="K24" s="32"/>
      <c r="L24" s="32"/>
      <c r="M24" s="32"/>
      <c r="N24" s="32"/>
      <c r="O24" s="32"/>
      <c r="P24" s="32"/>
      <c r="Q24" s="32"/>
      <c r="R24" s="32"/>
      <c r="S24" s="32"/>
      <c r="T24" s="32"/>
      <c r="U24" s="32"/>
      <c r="V24" s="32"/>
      <c r="W24" s="32"/>
      <c r="X24" s="32"/>
      <c r="Y24" s="32"/>
      <c r="Z24" s="32"/>
    </row>
    <row r="25" ht="112.5" customHeight="1">
      <c r="A25" s="57">
        <v>3.0</v>
      </c>
      <c r="B25" s="60" t="s">
        <v>37</v>
      </c>
      <c r="C25" s="59" t="s">
        <v>38</v>
      </c>
      <c r="D25" s="60">
        <v>1.0</v>
      </c>
      <c r="E25" s="61"/>
      <c r="F25" s="60">
        <v>48.0</v>
      </c>
      <c r="G25" s="62">
        <f t="shared" si="1"/>
        <v>0</v>
      </c>
      <c r="H25" s="32"/>
      <c r="I25" s="32"/>
      <c r="J25" s="32"/>
      <c r="K25" s="32"/>
      <c r="L25" s="32"/>
      <c r="M25" s="32"/>
      <c r="N25" s="32"/>
      <c r="O25" s="32"/>
      <c r="P25" s="32"/>
      <c r="Q25" s="32"/>
      <c r="R25" s="32"/>
      <c r="S25" s="32"/>
      <c r="T25" s="32"/>
      <c r="U25" s="32"/>
      <c r="V25" s="32"/>
      <c r="W25" s="32"/>
      <c r="X25" s="32"/>
      <c r="Y25" s="32"/>
      <c r="Z25" s="32"/>
    </row>
    <row r="26" ht="142.5" hidden="1" customHeight="1">
      <c r="A26" s="63">
        <v>8.0</v>
      </c>
      <c r="B26" s="64"/>
      <c r="C26" s="65"/>
      <c r="D26" s="66"/>
      <c r="E26" s="67"/>
      <c r="F26" s="67"/>
      <c r="G26" s="68">
        <f t="shared" ref="G26:G31" si="2">D26*E26</f>
        <v>0</v>
      </c>
      <c r="H26" s="18"/>
      <c r="I26" s="18"/>
      <c r="J26" s="18"/>
      <c r="K26" s="18"/>
      <c r="L26" s="18"/>
      <c r="M26" s="18"/>
      <c r="N26" s="18"/>
      <c r="O26" s="18"/>
      <c r="P26" s="18"/>
      <c r="Q26" s="18"/>
      <c r="R26" s="18"/>
      <c r="S26" s="18"/>
      <c r="T26" s="18"/>
      <c r="U26" s="18"/>
      <c r="V26" s="18"/>
      <c r="W26" s="18"/>
      <c r="X26" s="18"/>
      <c r="Y26" s="18"/>
      <c r="Z26" s="18"/>
    </row>
    <row r="27" ht="22.5" hidden="1" customHeight="1">
      <c r="A27" s="69">
        <v>8.0</v>
      </c>
      <c r="B27" s="70"/>
      <c r="C27" s="71"/>
      <c r="D27" s="60"/>
      <c r="E27" s="61"/>
      <c r="F27" s="61"/>
      <c r="G27" s="62">
        <f t="shared" si="2"/>
        <v>0</v>
      </c>
      <c r="H27" s="18"/>
      <c r="I27" s="18"/>
      <c r="J27" s="18"/>
      <c r="K27" s="18"/>
      <c r="L27" s="18"/>
      <c r="M27" s="18"/>
      <c r="N27" s="18"/>
      <c r="O27" s="18"/>
      <c r="P27" s="18"/>
      <c r="Q27" s="18"/>
      <c r="R27" s="18"/>
      <c r="S27" s="18"/>
      <c r="T27" s="18"/>
      <c r="U27" s="18"/>
      <c r="V27" s="18"/>
      <c r="W27" s="18"/>
      <c r="X27" s="18"/>
      <c r="Y27" s="18"/>
      <c r="Z27" s="18"/>
    </row>
    <row r="28" ht="22.5" hidden="1" customHeight="1">
      <c r="A28" s="69">
        <v>9.0</v>
      </c>
      <c r="B28" s="70"/>
      <c r="C28" s="71"/>
      <c r="D28" s="60"/>
      <c r="E28" s="61"/>
      <c r="F28" s="61"/>
      <c r="G28" s="62">
        <f t="shared" si="2"/>
        <v>0</v>
      </c>
      <c r="H28" s="18"/>
      <c r="I28" s="18"/>
      <c r="J28" s="18"/>
      <c r="K28" s="18"/>
      <c r="L28" s="18"/>
      <c r="M28" s="18"/>
      <c r="N28" s="18"/>
      <c r="O28" s="18"/>
      <c r="P28" s="18"/>
      <c r="Q28" s="18"/>
      <c r="R28" s="18"/>
      <c r="S28" s="18"/>
      <c r="T28" s="18"/>
      <c r="U28" s="18"/>
      <c r="V28" s="18"/>
      <c r="W28" s="18"/>
      <c r="X28" s="18"/>
      <c r="Y28" s="18"/>
      <c r="Z28" s="18"/>
    </row>
    <row r="29" ht="22.5" hidden="1" customHeight="1">
      <c r="A29" s="69">
        <v>10.0</v>
      </c>
      <c r="B29" s="70"/>
      <c r="C29" s="72"/>
      <c r="D29" s="60"/>
      <c r="E29" s="61"/>
      <c r="F29" s="61"/>
      <c r="G29" s="62">
        <f t="shared" si="2"/>
        <v>0</v>
      </c>
      <c r="H29" s="18"/>
      <c r="I29" s="18"/>
      <c r="J29" s="18"/>
      <c r="K29" s="18"/>
      <c r="L29" s="18"/>
      <c r="M29" s="18"/>
      <c r="N29" s="18"/>
      <c r="O29" s="18"/>
      <c r="P29" s="18"/>
      <c r="Q29" s="18"/>
      <c r="R29" s="18"/>
      <c r="S29" s="18"/>
      <c r="T29" s="18"/>
      <c r="U29" s="18"/>
      <c r="V29" s="18"/>
      <c r="W29" s="18"/>
      <c r="X29" s="18"/>
      <c r="Y29" s="18"/>
      <c r="Z29" s="18"/>
    </row>
    <row r="30" ht="22.5" hidden="1" customHeight="1">
      <c r="A30" s="69">
        <v>11.0</v>
      </c>
      <c r="B30" s="73"/>
      <c r="C30" s="74"/>
      <c r="D30" s="74"/>
      <c r="E30" s="75"/>
      <c r="F30" s="75"/>
      <c r="G30" s="76">
        <f t="shared" si="2"/>
        <v>0</v>
      </c>
      <c r="H30" s="18"/>
      <c r="I30" s="18"/>
      <c r="J30" s="18"/>
      <c r="K30" s="18"/>
      <c r="L30" s="18"/>
      <c r="M30" s="18"/>
      <c r="N30" s="18"/>
      <c r="O30" s="18"/>
      <c r="P30" s="18"/>
      <c r="Q30" s="18"/>
      <c r="R30" s="18"/>
      <c r="S30" s="18"/>
      <c r="T30" s="18"/>
      <c r="U30" s="18"/>
      <c r="V30" s="18"/>
      <c r="W30" s="18"/>
      <c r="X30" s="18"/>
      <c r="Y30" s="18"/>
      <c r="Z30" s="18"/>
    </row>
    <row r="31" ht="22.5" hidden="1" customHeight="1">
      <c r="A31" s="69">
        <v>12.0</v>
      </c>
      <c r="B31" s="77"/>
      <c r="C31" s="78"/>
      <c r="D31" s="78"/>
      <c r="E31" s="75"/>
      <c r="F31" s="75"/>
      <c r="G31" s="76">
        <f t="shared" si="2"/>
        <v>0</v>
      </c>
      <c r="H31" s="18"/>
      <c r="I31" s="18"/>
      <c r="J31" s="18"/>
      <c r="K31" s="18"/>
      <c r="L31" s="18"/>
      <c r="M31" s="18"/>
      <c r="N31" s="18"/>
      <c r="O31" s="18"/>
      <c r="P31" s="18"/>
      <c r="Q31" s="18"/>
      <c r="R31" s="18"/>
      <c r="S31" s="18"/>
      <c r="T31" s="18"/>
      <c r="U31" s="18"/>
      <c r="V31" s="18"/>
      <c r="W31" s="18"/>
      <c r="X31" s="18"/>
      <c r="Y31" s="18"/>
      <c r="Z31" s="18"/>
    </row>
    <row r="32" ht="33.75" customHeight="1">
      <c r="A32" s="79"/>
      <c r="B32" s="80"/>
      <c r="C32" s="81"/>
      <c r="D32" s="82" t="s">
        <v>31</v>
      </c>
      <c r="E32" s="83">
        <f>SUM(E23:E26)</f>
        <v>0</v>
      </c>
      <c r="F32" s="84"/>
      <c r="G32" s="85">
        <f>SUM(G23:G26)</f>
        <v>0</v>
      </c>
      <c r="H32" s="18"/>
      <c r="I32" s="18"/>
      <c r="J32" s="18"/>
      <c r="K32" s="18"/>
      <c r="L32" s="18"/>
      <c r="M32" s="18"/>
      <c r="N32" s="18"/>
      <c r="O32" s="18"/>
      <c r="P32" s="18"/>
      <c r="Q32" s="18"/>
      <c r="R32" s="18"/>
      <c r="S32" s="18"/>
      <c r="T32" s="18"/>
      <c r="U32" s="18"/>
      <c r="V32" s="18"/>
      <c r="W32" s="18"/>
      <c r="X32" s="18"/>
      <c r="Y32" s="18"/>
      <c r="Z32" s="18"/>
    </row>
    <row r="33" ht="18.75" customHeight="1">
      <c r="A33" s="79"/>
      <c r="B33" s="80"/>
      <c r="C33" s="81" t="s">
        <v>39</v>
      </c>
      <c r="D33" s="81"/>
      <c r="E33" s="86"/>
      <c r="F33" s="86"/>
      <c r="G33" s="87"/>
      <c r="H33" s="18"/>
      <c r="I33" s="18"/>
      <c r="J33" s="18"/>
      <c r="K33" s="18"/>
      <c r="L33" s="18"/>
      <c r="M33" s="18"/>
      <c r="N33" s="18"/>
      <c r="O33" s="18"/>
      <c r="P33" s="18"/>
      <c r="Q33" s="18"/>
      <c r="R33" s="18"/>
      <c r="S33" s="18"/>
      <c r="T33" s="18"/>
      <c r="U33" s="18"/>
      <c r="V33" s="18"/>
      <c r="W33" s="18"/>
      <c r="X33" s="18"/>
      <c r="Y33" s="18"/>
      <c r="Z33" s="18"/>
    </row>
    <row r="34" ht="34.5" customHeight="1">
      <c r="A34" s="52" t="s">
        <v>40</v>
      </c>
      <c r="B34" s="34"/>
      <c r="C34" s="34"/>
      <c r="D34" s="34"/>
      <c r="E34" s="34"/>
      <c r="F34" s="34"/>
      <c r="G34" s="17"/>
      <c r="H34" s="18"/>
      <c r="I34" s="18"/>
      <c r="J34" s="18"/>
      <c r="K34" s="18"/>
      <c r="L34" s="18"/>
      <c r="M34" s="18"/>
      <c r="N34" s="18"/>
      <c r="O34" s="18"/>
      <c r="P34" s="18"/>
      <c r="Q34" s="18"/>
      <c r="R34" s="18"/>
      <c r="S34" s="18"/>
      <c r="T34" s="18"/>
      <c r="U34" s="18"/>
      <c r="V34" s="18"/>
      <c r="W34" s="18"/>
      <c r="X34" s="18"/>
      <c r="Y34" s="18"/>
      <c r="Z34" s="18"/>
    </row>
    <row r="35" ht="46.5" customHeight="1">
      <c r="A35" s="88" t="s">
        <v>25</v>
      </c>
      <c r="B35" s="88" t="s">
        <v>26</v>
      </c>
      <c r="C35" s="88" t="s">
        <v>27</v>
      </c>
      <c r="D35" s="54" t="s">
        <v>28</v>
      </c>
      <c r="E35" s="55" t="s">
        <v>29</v>
      </c>
      <c r="F35" s="55" t="s">
        <v>30</v>
      </c>
      <c r="G35" s="55" t="s">
        <v>31</v>
      </c>
      <c r="H35" s="18"/>
      <c r="I35" s="18"/>
      <c r="J35" s="18"/>
      <c r="K35" s="18"/>
      <c r="L35" s="18"/>
      <c r="M35" s="18"/>
      <c r="N35" s="18"/>
      <c r="O35" s="18"/>
      <c r="P35" s="18"/>
      <c r="Q35" s="18"/>
      <c r="R35" s="18"/>
      <c r="S35" s="18"/>
      <c r="T35" s="18"/>
      <c r="U35" s="18"/>
      <c r="V35" s="18"/>
      <c r="W35" s="18"/>
      <c r="X35" s="18"/>
      <c r="Y35" s="18"/>
      <c r="Z35" s="18"/>
    </row>
    <row r="36" ht="41.25" customHeight="1">
      <c r="A36" s="56" t="s">
        <v>41</v>
      </c>
      <c r="B36" s="34"/>
      <c r="C36" s="34"/>
      <c r="D36" s="34"/>
      <c r="E36" s="34"/>
      <c r="F36" s="34"/>
      <c r="G36" s="17"/>
      <c r="H36" s="18"/>
      <c r="I36" s="18"/>
      <c r="J36" s="18"/>
      <c r="K36" s="18"/>
      <c r="L36" s="18"/>
      <c r="M36" s="18"/>
      <c r="N36" s="18"/>
      <c r="O36" s="18"/>
      <c r="P36" s="18"/>
      <c r="Q36" s="18"/>
      <c r="R36" s="18"/>
      <c r="S36" s="18"/>
      <c r="T36" s="18"/>
      <c r="U36" s="18"/>
      <c r="V36" s="18"/>
      <c r="W36" s="18"/>
      <c r="X36" s="18"/>
      <c r="Y36" s="18"/>
      <c r="Z36" s="18"/>
    </row>
    <row r="37" ht="108.0" customHeight="1">
      <c r="A37" s="57">
        <v>1.0</v>
      </c>
      <c r="B37" s="58" t="s">
        <v>42</v>
      </c>
      <c r="C37" s="59" t="s">
        <v>43</v>
      </c>
      <c r="D37" s="60">
        <v>1.0</v>
      </c>
      <c r="E37" s="61"/>
      <c r="F37" s="60">
        <v>1.0</v>
      </c>
      <c r="G37" s="62">
        <f t="shared" ref="G37:G46" si="3">E37*F37</f>
        <v>0</v>
      </c>
      <c r="H37" s="18"/>
      <c r="I37" s="18"/>
      <c r="J37" s="18"/>
      <c r="K37" s="18"/>
      <c r="L37" s="18"/>
      <c r="M37" s="18"/>
      <c r="N37" s="18"/>
      <c r="O37" s="18"/>
      <c r="P37" s="18"/>
      <c r="Q37" s="18"/>
      <c r="R37" s="18"/>
      <c r="S37" s="18"/>
      <c r="T37" s="18"/>
      <c r="U37" s="18"/>
      <c r="V37" s="18"/>
      <c r="W37" s="18"/>
      <c r="X37" s="18"/>
      <c r="Y37" s="18"/>
      <c r="Z37" s="18"/>
    </row>
    <row r="38" ht="181.5" customHeight="1">
      <c r="A38" s="57">
        <v>2.0</v>
      </c>
      <c r="B38" s="60" t="s">
        <v>44</v>
      </c>
      <c r="C38" s="59" t="s">
        <v>45</v>
      </c>
      <c r="D38" s="60">
        <v>1.0</v>
      </c>
      <c r="E38" s="61"/>
      <c r="F38" s="60">
        <v>36.0</v>
      </c>
      <c r="G38" s="62">
        <f t="shared" si="3"/>
        <v>0</v>
      </c>
      <c r="H38" s="18"/>
      <c r="I38" s="18"/>
      <c r="J38" s="18"/>
      <c r="K38" s="18"/>
      <c r="L38" s="18"/>
      <c r="M38" s="18"/>
      <c r="N38" s="18"/>
      <c r="O38" s="18"/>
      <c r="P38" s="18"/>
      <c r="Q38" s="18"/>
      <c r="R38" s="18"/>
      <c r="S38" s="18"/>
      <c r="T38" s="18"/>
      <c r="U38" s="18"/>
      <c r="V38" s="18"/>
      <c r="W38" s="18"/>
      <c r="X38" s="18"/>
      <c r="Y38" s="18"/>
      <c r="Z38" s="18"/>
    </row>
    <row r="39" ht="181.5" customHeight="1">
      <c r="A39" s="57">
        <v>3.0</v>
      </c>
      <c r="B39" s="60" t="s">
        <v>46</v>
      </c>
      <c r="C39" s="59" t="s">
        <v>47</v>
      </c>
      <c r="D39" s="60">
        <v>1.0</v>
      </c>
      <c r="E39" s="61"/>
      <c r="F39" s="60">
        <v>12.0</v>
      </c>
      <c r="G39" s="62">
        <f t="shared" si="3"/>
        <v>0</v>
      </c>
      <c r="H39" s="18"/>
      <c r="I39" s="18"/>
      <c r="J39" s="18"/>
      <c r="K39" s="18"/>
      <c r="L39" s="18"/>
      <c r="M39" s="18"/>
      <c r="N39" s="18"/>
      <c r="O39" s="18"/>
      <c r="P39" s="18"/>
      <c r="Q39" s="18"/>
      <c r="R39" s="18"/>
      <c r="S39" s="18"/>
      <c r="T39" s="18"/>
      <c r="U39" s="18"/>
      <c r="V39" s="18"/>
      <c r="W39" s="18"/>
      <c r="X39" s="18"/>
      <c r="Y39" s="18"/>
      <c r="Z39" s="18"/>
    </row>
    <row r="40" ht="168.0" customHeight="1">
      <c r="A40" s="57">
        <v>4.0</v>
      </c>
      <c r="B40" s="58" t="s">
        <v>48</v>
      </c>
      <c r="C40" s="59" t="s">
        <v>49</v>
      </c>
      <c r="D40" s="60">
        <v>1.0</v>
      </c>
      <c r="E40" s="61"/>
      <c r="F40" s="60">
        <v>48.0</v>
      </c>
      <c r="G40" s="62">
        <f t="shared" si="3"/>
        <v>0</v>
      </c>
      <c r="H40" s="18"/>
      <c r="I40" s="18"/>
      <c r="J40" s="18"/>
      <c r="K40" s="18"/>
      <c r="L40" s="18"/>
      <c r="M40" s="18"/>
      <c r="N40" s="18"/>
      <c r="O40" s="18"/>
      <c r="P40" s="18"/>
      <c r="Q40" s="18"/>
      <c r="R40" s="18"/>
      <c r="S40" s="18"/>
      <c r="T40" s="18"/>
      <c r="U40" s="18"/>
      <c r="V40" s="18"/>
      <c r="W40" s="18"/>
      <c r="X40" s="18"/>
      <c r="Y40" s="18"/>
      <c r="Z40" s="18"/>
    </row>
    <row r="41" ht="173.25" customHeight="1">
      <c r="A41" s="57">
        <v>5.0</v>
      </c>
      <c r="B41" s="58" t="s">
        <v>50</v>
      </c>
      <c r="C41" s="59" t="s">
        <v>51</v>
      </c>
      <c r="D41" s="60">
        <v>1.0</v>
      </c>
      <c r="E41" s="61"/>
      <c r="F41" s="60">
        <v>48.0</v>
      </c>
      <c r="G41" s="62">
        <f t="shared" si="3"/>
        <v>0</v>
      </c>
      <c r="H41" s="18"/>
      <c r="I41" s="18"/>
      <c r="J41" s="18"/>
      <c r="K41" s="18"/>
      <c r="L41" s="18"/>
      <c r="M41" s="18"/>
      <c r="N41" s="18"/>
      <c r="O41" s="18"/>
      <c r="P41" s="18"/>
      <c r="Q41" s="18"/>
      <c r="R41" s="18"/>
      <c r="S41" s="18"/>
      <c r="T41" s="18"/>
      <c r="U41" s="18"/>
      <c r="V41" s="18"/>
      <c r="W41" s="18"/>
      <c r="X41" s="18"/>
      <c r="Y41" s="18"/>
      <c r="Z41" s="18"/>
    </row>
    <row r="42" ht="180.0" customHeight="1">
      <c r="A42" s="57">
        <v>6.0</v>
      </c>
      <c r="B42" s="58" t="s">
        <v>52</v>
      </c>
      <c r="C42" s="59" t="s">
        <v>53</v>
      </c>
      <c r="D42" s="60">
        <v>1.0</v>
      </c>
      <c r="E42" s="61"/>
      <c r="F42" s="60">
        <v>48.0</v>
      </c>
      <c r="G42" s="62">
        <f t="shared" si="3"/>
        <v>0</v>
      </c>
      <c r="H42" s="18"/>
      <c r="I42" s="18"/>
      <c r="J42" s="18"/>
      <c r="K42" s="18"/>
      <c r="L42" s="18"/>
      <c r="M42" s="18"/>
      <c r="N42" s="18"/>
      <c r="O42" s="18"/>
      <c r="P42" s="18"/>
      <c r="Q42" s="18"/>
      <c r="R42" s="18"/>
      <c r="S42" s="18"/>
      <c r="T42" s="18"/>
      <c r="U42" s="18"/>
      <c r="V42" s="18"/>
      <c r="W42" s="18"/>
      <c r="X42" s="18"/>
      <c r="Y42" s="18"/>
      <c r="Z42" s="18"/>
    </row>
    <row r="43" ht="180.0" customHeight="1">
      <c r="A43" s="57">
        <v>7.0</v>
      </c>
      <c r="B43" s="58" t="s">
        <v>54</v>
      </c>
      <c r="C43" s="59" t="s">
        <v>55</v>
      </c>
      <c r="D43" s="60">
        <v>1.0</v>
      </c>
      <c r="E43" s="61"/>
      <c r="F43" s="60">
        <v>20.0</v>
      </c>
      <c r="G43" s="62">
        <f t="shared" si="3"/>
        <v>0</v>
      </c>
      <c r="H43" s="18"/>
      <c r="I43" s="18"/>
      <c r="J43" s="18"/>
      <c r="K43" s="18"/>
      <c r="L43" s="18"/>
      <c r="M43" s="18"/>
      <c r="N43" s="18"/>
      <c r="O43" s="18"/>
      <c r="P43" s="18"/>
      <c r="Q43" s="18"/>
      <c r="R43" s="18"/>
      <c r="S43" s="18"/>
      <c r="T43" s="18"/>
      <c r="U43" s="18"/>
      <c r="V43" s="18"/>
      <c r="W43" s="18"/>
      <c r="X43" s="18"/>
      <c r="Y43" s="18"/>
      <c r="Z43" s="18"/>
    </row>
    <row r="44" ht="180.0" customHeight="1">
      <c r="A44" s="57">
        <v>8.0</v>
      </c>
      <c r="B44" s="58" t="s">
        <v>56</v>
      </c>
      <c r="C44" s="59" t="s">
        <v>57</v>
      </c>
      <c r="D44" s="60">
        <v>1.0</v>
      </c>
      <c r="E44" s="61"/>
      <c r="F44" s="60">
        <v>20.0</v>
      </c>
      <c r="G44" s="62">
        <f t="shared" si="3"/>
        <v>0</v>
      </c>
      <c r="H44" s="18"/>
      <c r="I44" s="18"/>
      <c r="J44" s="18"/>
      <c r="K44" s="18"/>
      <c r="L44" s="18"/>
      <c r="M44" s="18"/>
      <c r="N44" s="18"/>
      <c r="O44" s="18"/>
      <c r="P44" s="18"/>
      <c r="Q44" s="18"/>
      <c r="R44" s="18"/>
      <c r="S44" s="18"/>
      <c r="T44" s="18"/>
      <c r="U44" s="18"/>
      <c r="V44" s="18"/>
      <c r="W44" s="18"/>
      <c r="X44" s="18"/>
      <c r="Y44" s="18"/>
      <c r="Z44" s="18"/>
    </row>
    <row r="45" ht="112.5" customHeight="1">
      <c r="A45" s="57">
        <v>9.0</v>
      </c>
      <c r="B45" s="58" t="s">
        <v>58</v>
      </c>
      <c r="C45" s="59" t="s">
        <v>59</v>
      </c>
      <c r="D45" s="60">
        <v>1.0</v>
      </c>
      <c r="E45" s="61"/>
      <c r="F45" s="60">
        <v>50.0</v>
      </c>
      <c r="G45" s="62">
        <f t="shared" si="3"/>
        <v>0</v>
      </c>
      <c r="H45" s="18"/>
      <c r="I45" s="18"/>
      <c r="J45" s="18"/>
      <c r="K45" s="18"/>
      <c r="L45" s="18"/>
      <c r="M45" s="18"/>
      <c r="N45" s="18"/>
      <c r="O45" s="18"/>
      <c r="P45" s="18"/>
      <c r="Q45" s="18"/>
      <c r="R45" s="18"/>
      <c r="S45" s="18"/>
      <c r="T45" s="18"/>
      <c r="U45" s="18"/>
      <c r="V45" s="18"/>
      <c r="W45" s="18"/>
      <c r="X45" s="18"/>
      <c r="Y45" s="18"/>
      <c r="Z45" s="18"/>
    </row>
    <row r="46" ht="131.25" customHeight="1">
      <c r="A46" s="57">
        <v>10.0</v>
      </c>
      <c r="B46" s="58" t="s">
        <v>60</v>
      </c>
      <c r="C46" s="59" t="s">
        <v>61</v>
      </c>
      <c r="D46" s="60">
        <v>1.0</v>
      </c>
      <c r="E46" s="61"/>
      <c r="F46" s="60">
        <v>25.0</v>
      </c>
      <c r="G46" s="62">
        <f t="shared" si="3"/>
        <v>0</v>
      </c>
      <c r="H46" s="89"/>
      <c r="I46" s="18"/>
      <c r="J46" s="18"/>
      <c r="K46" s="18"/>
      <c r="L46" s="18"/>
      <c r="M46" s="18"/>
      <c r="N46" s="18"/>
      <c r="O46" s="18"/>
      <c r="P46" s="18"/>
      <c r="Q46" s="18"/>
      <c r="R46" s="18"/>
      <c r="S46" s="18"/>
      <c r="T46" s="18"/>
      <c r="U46" s="18"/>
      <c r="V46" s="18"/>
      <c r="W46" s="18"/>
      <c r="X46" s="18"/>
      <c r="Y46" s="18"/>
      <c r="Z46" s="18"/>
    </row>
    <row r="47" ht="42.0" customHeight="1">
      <c r="A47" s="18"/>
      <c r="B47" s="32"/>
      <c r="C47" s="90"/>
      <c r="D47" s="82" t="s">
        <v>31</v>
      </c>
      <c r="E47" s="83">
        <f>SUM(E38:E46)</f>
        <v>0</v>
      </c>
      <c r="F47" s="84"/>
      <c r="G47" s="85">
        <f>SUM(G38:G46)</f>
        <v>0</v>
      </c>
      <c r="H47" s="18"/>
      <c r="I47" s="18"/>
      <c r="J47" s="18"/>
      <c r="K47" s="18"/>
      <c r="L47" s="18"/>
      <c r="M47" s="18"/>
      <c r="N47" s="18"/>
      <c r="O47" s="18"/>
      <c r="P47" s="18"/>
      <c r="Q47" s="18"/>
      <c r="R47" s="18"/>
      <c r="S47" s="18"/>
      <c r="T47" s="18"/>
      <c r="U47" s="18"/>
      <c r="V47" s="18"/>
      <c r="W47" s="18"/>
      <c r="X47" s="18"/>
      <c r="Y47" s="18"/>
      <c r="Z47" s="18"/>
    </row>
    <row r="48" ht="14.2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4.2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4.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4.2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47.25" customHeight="1">
      <c r="A52" s="18"/>
      <c r="B52" s="18"/>
      <c r="C52" s="91" t="s">
        <v>62</v>
      </c>
      <c r="D52" s="92" t="s">
        <v>31</v>
      </c>
      <c r="E52" s="93">
        <f>SUM(E32+E47)</f>
        <v>0</v>
      </c>
      <c r="F52" s="94"/>
      <c r="G52" s="95">
        <f>SUM(G32+G47)</f>
        <v>0</v>
      </c>
      <c r="H52" s="96"/>
      <c r="I52" s="18"/>
      <c r="J52" s="18"/>
      <c r="K52" s="18"/>
      <c r="L52" s="18"/>
      <c r="M52" s="18"/>
      <c r="N52" s="18"/>
      <c r="O52" s="18"/>
      <c r="P52" s="18"/>
      <c r="Q52" s="18"/>
      <c r="R52" s="18"/>
      <c r="S52" s="18"/>
      <c r="T52" s="18"/>
      <c r="U52" s="18"/>
      <c r="V52" s="18"/>
      <c r="W52" s="18"/>
      <c r="X52" s="18"/>
      <c r="Y52" s="18"/>
      <c r="Z52" s="18"/>
    </row>
    <row r="53" ht="14.2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4.2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4.2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4.2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4.2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4.2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4.2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4.2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4.2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4.2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4.2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4.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4.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4.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4.2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4.2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4.2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4.2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4.2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4.2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4.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4.2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4.2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4.2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4.2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4.2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4.2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4.2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4.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4.2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4.2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4.2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4.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4.2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4.2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4.2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4.2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4.2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4.2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4.2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4.2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4.2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4.2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4.2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4.2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4.2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4.2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4.2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4.2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4.2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4.2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4.2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4.2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4.2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4.2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9">
    <mergeCell ref="A2:G2"/>
    <mergeCell ref="A4:G4"/>
    <mergeCell ref="A5:G5"/>
    <mergeCell ref="A6:G6"/>
    <mergeCell ref="A7:G7"/>
    <mergeCell ref="A8:G8"/>
    <mergeCell ref="A9:G9"/>
    <mergeCell ref="A18:G19"/>
    <mergeCell ref="A20:G20"/>
    <mergeCell ref="A22:G22"/>
    <mergeCell ref="A34:G34"/>
    <mergeCell ref="A36:G36"/>
    <mergeCell ref="A11:G11"/>
    <mergeCell ref="A12:G12"/>
    <mergeCell ref="A13:G13"/>
    <mergeCell ref="A14:G14"/>
    <mergeCell ref="A15:G15"/>
    <mergeCell ref="A16:G16"/>
    <mergeCell ref="A17:G17"/>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14"/>
    <col customWidth="1" min="2" max="2" width="45.86"/>
    <col customWidth="1" min="3" max="3" width="72.14"/>
    <col customWidth="1" min="4" max="4" width="20.43"/>
    <col customWidth="1" min="5" max="6" width="36.0"/>
    <col customWidth="1" min="7" max="7" width="22.71"/>
    <col customWidth="1" min="8" max="9" width="39.43"/>
    <col customWidth="1" min="10" max="26" width="9.14"/>
  </cols>
  <sheetData>
    <row r="1" ht="14.2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34.5" customHeight="1">
      <c r="A2" s="19" t="s">
        <v>63</v>
      </c>
      <c r="H2" s="20"/>
      <c r="I2" s="20"/>
      <c r="J2" s="18"/>
      <c r="K2" s="18"/>
      <c r="L2" s="18"/>
      <c r="M2" s="18"/>
      <c r="N2" s="18"/>
      <c r="O2" s="18"/>
      <c r="P2" s="18"/>
      <c r="Q2" s="18"/>
      <c r="R2" s="18"/>
      <c r="S2" s="18"/>
      <c r="T2" s="18"/>
      <c r="U2" s="18"/>
      <c r="V2" s="18"/>
      <c r="W2" s="18"/>
      <c r="X2" s="18"/>
      <c r="Y2" s="18"/>
      <c r="Z2" s="18"/>
    </row>
    <row r="3" ht="14.25" customHeight="1">
      <c r="A3" s="19"/>
      <c r="B3" s="19"/>
      <c r="C3" s="19"/>
      <c r="D3" s="19"/>
      <c r="E3" s="19"/>
      <c r="F3" s="19"/>
      <c r="G3" s="19"/>
      <c r="H3" s="20"/>
      <c r="I3" s="20"/>
      <c r="J3" s="18"/>
      <c r="K3" s="18"/>
      <c r="L3" s="18"/>
      <c r="M3" s="18"/>
      <c r="N3" s="18"/>
      <c r="O3" s="18"/>
      <c r="P3" s="18"/>
      <c r="Q3" s="18"/>
      <c r="R3" s="18"/>
      <c r="S3" s="18"/>
      <c r="T3" s="18"/>
      <c r="U3" s="18"/>
      <c r="V3" s="18"/>
      <c r="W3" s="18"/>
      <c r="X3" s="18"/>
      <c r="Y3" s="18"/>
      <c r="Z3" s="18"/>
    </row>
    <row r="4" ht="14.25" customHeight="1">
      <c r="A4" s="21" t="s">
        <v>11</v>
      </c>
      <c r="B4" s="22"/>
      <c r="C4" s="22"/>
      <c r="D4" s="22"/>
      <c r="E4" s="22"/>
      <c r="F4" s="22"/>
      <c r="G4" s="23"/>
      <c r="H4" s="20"/>
      <c r="I4" s="20"/>
      <c r="J4" s="18"/>
      <c r="K4" s="18"/>
      <c r="L4" s="18"/>
      <c r="M4" s="18"/>
      <c r="N4" s="18"/>
      <c r="O4" s="18"/>
      <c r="P4" s="18"/>
      <c r="Q4" s="18"/>
      <c r="R4" s="18"/>
      <c r="S4" s="18"/>
      <c r="T4" s="18"/>
      <c r="U4" s="18"/>
      <c r="V4" s="18"/>
      <c r="W4" s="18"/>
      <c r="X4" s="18"/>
      <c r="Y4" s="18"/>
      <c r="Z4" s="18"/>
    </row>
    <row r="5" ht="90.0" customHeight="1">
      <c r="A5" s="24" t="s">
        <v>64</v>
      </c>
      <c r="B5" s="25"/>
      <c r="C5" s="25"/>
      <c r="D5" s="25"/>
      <c r="E5" s="25"/>
      <c r="F5" s="25"/>
      <c r="G5" s="26"/>
      <c r="H5" s="20"/>
      <c r="I5" s="20"/>
      <c r="J5" s="18"/>
      <c r="K5" s="18"/>
      <c r="L5" s="18"/>
      <c r="M5" s="18"/>
      <c r="N5" s="18"/>
      <c r="O5" s="18"/>
      <c r="P5" s="18"/>
      <c r="Q5" s="18"/>
      <c r="R5" s="18"/>
      <c r="S5" s="18"/>
      <c r="T5" s="18"/>
      <c r="U5" s="18"/>
      <c r="V5" s="18"/>
      <c r="W5" s="18"/>
      <c r="X5" s="18"/>
      <c r="Y5" s="18"/>
      <c r="Z5" s="18"/>
    </row>
    <row r="6" ht="14.25" customHeight="1">
      <c r="A6" s="27"/>
      <c r="B6" s="25"/>
      <c r="C6" s="25"/>
      <c r="D6" s="25"/>
      <c r="E6" s="25"/>
      <c r="F6" s="25"/>
      <c r="G6" s="25"/>
      <c r="H6" s="18"/>
      <c r="I6" s="18"/>
      <c r="J6" s="18"/>
      <c r="K6" s="18"/>
      <c r="L6" s="18"/>
      <c r="M6" s="18"/>
      <c r="N6" s="18"/>
      <c r="O6" s="18"/>
      <c r="P6" s="18"/>
      <c r="Q6" s="18"/>
      <c r="R6" s="18"/>
      <c r="S6" s="18"/>
      <c r="T6" s="18"/>
      <c r="U6" s="18"/>
      <c r="V6" s="18"/>
      <c r="W6" s="18"/>
      <c r="X6" s="18"/>
      <c r="Y6" s="18"/>
      <c r="Z6" s="18"/>
    </row>
    <row r="7" ht="14.25" customHeight="1">
      <c r="A7" s="28" t="s">
        <v>13</v>
      </c>
      <c r="B7" s="25"/>
      <c r="C7" s="25"/>
      <c r="D7" s="25"/>
      <c r="E7" s="25"/>
      <c r="F7" s="25"/>
      <c r="G7" s="26"/>
      <c r="H7" s="18"/>
      <c r="I7" s="18"/>
      <c r="J7" s="18"/>
      <c r="K7" s="18"/>
      <c r="L7" s="18"/>
      <c r="M7" s="18"/>
      <c r="N7" s="18"/>
      <c r="O7" s="18"/>
      <c r="P7" s="18"/>
      <c r="Q7" s="18"/>
      <c r="R7" s="18"/>
      <c r="S7" s="18"/>
      <c r="T7" s="18"/>
      <c r="U7" s="18"/>
      <c r="V7" s="18"/>
      <c r="W7" s="18"/>
      <c r="X7" s="18"/>
      <c r="Y7" s="18"/>
      <c r="Z7" s="18"/>
    </row>
    <row r="8" ht="14.25" customHeight="1">
      <c r="A8" s="29" t="s">
        <v>14</v>
      </c>
      <c r="B8" s="30"/>
      <c r="C8" s="30"/>
      <c r="D8" s="30"/>
      <c r="E8" s="30"/>
      <c r="F8" s="30"/>
      <c r="G8" s="31"/>
      <c r="H8" s="18"/>
      <c r="I8" s="18"/>
      <c r="J8" s="18"/>
      <c r="K8" s="18"/>
      <c r="L8" s="18"/>
      <c r="M8" s="18"/>
      <c r="N8" s="18"/>
      <c r="O8" s="18"/>
      <c r="P8" s="18"/>
      <c r="Q8" s="18"/>
      <c r="R8" s="18"/>
      <c r="S8" s="18"/>
      <c r="T8" s="18"/>
      <c r="U8" s="18"/>
      <c r="V8" s="18"/>
      <c r="W8" s="18"/>
      <c r="X8" s="18"/>
      <c r="Y8" s="18"/>
      <c r="Z8" s="18"/>
    </row>
    <row r="9" ht="14.25" customHeight="1">
      <c r="A9" s="33" t="s">
        <v>15</v>
      </c>
      <c r="B9" s="34"/>
      <c r="C9" s="34"/>
      <c r="D9" s="34"/>
      <c r="E9" s="34"/>
      <c r="F9" s="34"/>
      <c r="G9" s="35"/>
      <c r="H9" s="18"/>
      <c r="I9" s="18"/>
      <c r="J9" s="18"/>
      <c r="K9" s="18"/>
      <c r="L9" s="18"/>
      <c r="M9" s="18"/>
      <c r="N9" s="18"/>
      <c r="O9" s="18"/>
      <c r="P9" s="18"/>
      <c r="Q9" s="18"/>
      <c r="R9" s="18"/>
      <c r="S9" s="18"/>
      <c r="T9" s="18"/>
      <c r="U9" s="18"/>
      <c r="V9" s="18"/>
      <c r="W9" s="18"/>
      <c r="X9" s="18"/>
      <c r="Y9" s="18"/>
      <c r="Z9" s="18"/>
    </row>
    <row r="10" ht="14.25" customHeight="1">
      <c r="A10" s="36" t="s">
        <v>65</v>
      </c>
      <c r="B10" s="37"/>
      <c r="C10" s="37"/>
      <c r="D10" s="37"/>
      <c r="E10" s="37"/>
      <c r="F10" s="37"/>
      <c r="G10" s="38"/>
      <c r="H10" s="18"/>
      <c r="I10" s="18"/>
      <c r="J10" s="18"/>
      <c r="K10" s="18"/>
      <c r="L10" s="18"/>
      <c r="M10" s="18"/>
      <c r="N10" s="18"/>
      <c r="O10" s="18"/>
      <c r="P10" s="18"/>
      <c r="Q10" s="18"/>
      <c r="R10" s="18"/>
      <c r="S10" s="18"/>
      <c r="T10" s="18"/>
      <c r="U10" s="18"/>
      <c r="V10" s="18"/>
      <c r="W10" s="18"/>
      <c r="X10" s="18"/>
      <c r="Y10" s="18"/>
      <c r="Z10" s="18"/>
    </row>
    <row r="11" ht="14.25" customHeight="1">
      <c r="A11" s="33" t="s">
        <v>17</v>
      </c>
      <c r="B11" s="34"/>
      <c r="C11" s="34"/>
      <c r="D11" s="34"/>
      <c r="E11" s="34"/>
      <c r="F11" s="34"/>
      <c r="G11" s="35"/>
      <c r="H11" s="18"/>
      <c r="I11" s="18"/>
      <c r="J11" s="18"/>
      <c r="K11" s="18"/>
      <c r="L11" s="18"/>
      <c r="M11" s="18"/>
      <c r="N11" s="18"/>
      <c r="O11" s="18"/>
      <c r="P11" s="18"/>
      <c r="Q11" s="18"/>
      <c r="R11" s="18"/>
      <c r="S11" s="18"/>
      <c r="T11" s="18"/>
      <c r="U11" s="18"/>
      <c r="V11" s="18"/>
      <c r="W11" s="18"/>
      <c r="X11" s="18"/>
      <c r="Y11" s="18"/>
      <c r="Z11" s="18"/>
    </row>
    <row r="12" ht="14.25" customHeight="1">
      <c r="A12" s="33" t="s">
        <v>18</v>
      </c>
      <c r="B12" s="34"/>
      <c r="C12" s="34"/>
      <c r="D12" s="34"/>
      <c r="E12" s="34"/>
      <c r="F12" s="34"/>
      <c r="G12" s="35"/>
      <c r="H12" s="18"/>
      <c r="I12" s="18"/>
      <c r="J12" s="18"/>
      <c r="K12" s="18"/>
      <c r="L12" s="18"/>
      <c r="M12" s="18"/>
      <c r="N12" s="18"/>
      <c r="O12" s="18"/>
      <c r="P12" s="18"/>
      <c r="Q12" s="18"/>
      <c r="R12" s="18"/>
      <c r="S12" s="18"/>
      <c r="T12" s="18"/>
      <c r="U12" s="18"/>
      <c r="V12" s="18"/>
      <c r="W12" s="18"/>
      <c r="X12" s="18"/>
      <c r="Y12" s="18"/>
      <c r="Z12" s="18"/>
    </row>
    <row r="13" ht="14.25" customHeight="1">
      <c r="A13" s="39" t="s">
        <v>66</v>
      </c>
      <c r="B13" s="40"/>
      <c r="C13" s="40"/>
      <c r="D13" s="40"/>
      <c r="E13" s="40"/>
      <c r="F13" s="40"/>
      <c r="G13" s="41"/>
      <c r="H13" s="18"/>
      <c r="I13" s="18"/>
      <c r="J13" s="18"/>
      <c r="K13" s="18"/>
      <c r="L13" s="18"/>
      <c r="M13" s="18"/>
      <c r="N13" s="18"/>
      <c r="O13" s="18"/>
      <c r="P13" s="18"/>
      <c r="Q13" s="18"/>
      <c r="R13" s="18"/>
      <c r="S13" s="18"/>
      <c r="T13" s="18"/>
      <c r="U13" s="18"/>
      <c r="V13" s="18"/>
      <c r="W13" s="18"/>
      <c r="X13" s="18"/>
      <c r="Y13" s="18"/>
      <c r="Z13" s="18"/>
    </row>
    <row r="14" ht="14.25" customHeight="1">
      <c r="A14" s="33" t="s">
        <v>67</v>
      </c>
      <c r="B14" s="34"/>
      <c r="C14" s="34"/>
      <c r="D14" s="34"/>
      <c r="E14" s="34"/>
      <c r="F14" s="34"/>
      <c r="G14" s="35"/>
      <c r="H14" s="18"/>
      <c r="I14" s="18"/>
      <c r="J14" s="18"/>
      <c r="K14" s="18"/>
      <c r="L14" s="18"/>
      <c r="M14" s="18"/>
      <c r="N14" s="18"/>
      <c r="O14" s="18"/>
      <c r="P14" s="18"/>
      <c r="Q14" s="18"/>
      <c r="R14" s="18"/>
      <c r="S14" s="18"/>
      <c r="T14" s="18"/>
      <c r="U14" s="18"/>
      <c r="V14" s="18"/>
      <c r="W14" s="18"/>
      <c r="X14" s="18"/>
      <c r="Y14" s="18"/>
      <c r="Z14" s="18"/>
    </row>
    <row r="15" ht="14.25" customHeight="1">
      <c r="A15" s="33" t="s">
        <v>21</v>
      </c>
      <c r="B15" s="34"/>
      <c r="C15" s="34"/>
      <c r="D15" s="34"/>
      <c r="E15" s="34"/>
      <c r="F15" s="34"/>
      <c r="G15" s="35"/>
      <c r="H15" s="18"/>
      <c r="I15" s="18"/>
      <c r="J15" s="18"/>
      <c r="K15" s="18"/>
      <c r="L15" s="18"/>
      <c r="M15" s="18"/>
      <c r="N15" s="18"/>
      <c r="O15" s="18"/>
      <c r="P15" s="18"/>
      <c r="Q15" s="18"/>
      <c r="R15" s="18"/>
      <c r="S15" s="18"/>
      <c r="T15" s="18"/>
      <c r="U15" s="18"/>
      <c r="V15" s="18"/>
      <c r="W15" s="18"/>
      <c r="X15" s="18"/>
      <c r="Y15" s="18"/>
      <c r="Z15" s="18"/>
    </row>
    <row r="16" ht="14.25" customHeight="1">
      <c r="A16" s="33" t="s">
        <v>22</v>
      </c>
      <c r="B16" s="34"/>
      <c r="C16" s="34"/>
      <c r="D16" s="34"/>
      <c r="E16" s="34"/>
      <c r="F16" s="34"/>
      <c r="G16" s="35"/>
      <c r="H16" s="18"/>
      <c r="I16" s="18"/>
      <c r="J16" s="18"/>
      <c r="K16" s="18"/>
      <c r="L16" s="18"/>
      <c r="M16" s="18"/>
      <c r="N16" s="18"/>
      <c r="O16" s="18"/>
      <c r="P16" s="18"/>
      <c r="Q16" s="18"/>
      <c r="R16" s="18"/>
      <c r="S16" s="18"/>
      <c r="T16" s="18"/>
      <c r="U16" s="18"/>
      <c r="V16" s="18"/>
      <c r="W16" s="18"/>
      <c r="X16" s="18"/>
      <c r="Y16" s="18"/>
      <c r="Z16" s="18"/>
    </row>
    <row r="17" ht="54.0" customHeight="1">
      <c r="A17" s="42" t="s">
        <v>23</v>
      </c>
      <c r="B17" s="43"/>
      <c r="C17" s="43"/>
      <c r="D17" s="43"/>
      <c r="E17" s="43"/>
      <c r="F17" s="43"/>
      <c r="G17" s="44"/>
      <c r="H17" s="18"/>
      <c r="I17" s="18"/>
      <c r="J17" s="18"/>
      <c r="K17" s="18"/>
      <c r="L17" s="18"/>
      <c r="M17" s="18"/>
      <c r="N17" s="18"/>
      <c r="O17" s="18"/>
      <c r="P17" s="18"/>
      <c r="Q17" s="18"/>
      <c r="R17" s="18"/>
      <c r="S17" s="18"/>
      <c r="T17" s="18"/>
      <c r="U17" s="18"/>
      <c r="V17" s="18"/>
      <c r="W17" s="18"/>
      <c r="X17" s="18"/>
      <c r="Y17" s="18"/>
      <c r="Z17" s="18"/>
    </row>
    <row r="18" ht="14.25" customHeight="1">
      <c r="A18" s="45"/>
      <c r="B18" s="46"/>
      <c r="C18" s="46"/>
      <c r="D18" s="46"/>
      <c r="E18" s="46"/>
      <c r="F18" s="46"/>
      <c r="G18" s="47"/>
      <c r="H18" s="18"/>
      <c r="I18" s="18"/>
      <c r="J18" s="18"/>
      <c r="K18" s="18"/>
      <c r="L18" s="18"/>
      <c r="M18" s="18"/>
      <c r="N18" s="18"/>
      <c r="O18" s="18"/>
      <c r="P18" s="18"/>
      <c r="Q18" s="18"/>
      <c r="R18" s="18"/>
      <c r="S18" s="18"/>
      <c r="T18" s="18"/>
      <c r="U18" s="18"/>
      <c r="V18" s="18"/>
      <c r="W18" s="18"/>
      <c r="X18" s="18"/>
      <c r="Y18" s="18"/>
      <c r="Z18" s="18"/>
    </row>
    <row r="19" ht="14.25" customHeight="1">
      <c r="A19" s="48"/>
      <c r="B19" s="49"/>
      <c r="C19" s="49"/>
      <c r="D19" s="49"/>
      <c r="E19" s="49"/>
      <c r="F19" s="49"/>
      <c r="G19" s="50"/>
      <c r="H19" s="51"/>
      <c r="I19" s="51"/>
      <c r="J19" s="51"/>
      <c r="K19" s="51"/>
      <c r="L19" s="51"/>
      <c r="M19" s="51"/>
      <c r="N19" s="51"/>
      <c r="O19" s="51"/>
      <c r="P19" s="51"/>
      <c r="Q19" s="51"/>
      <c r="R19" s="51"/>
      <c r="S19" s="51"/>
      <c r="T19" s="51"/>
      <c r="U19" s="51"/>
      <c r="V19" s="51"/>
      <c r="W19" s="51"/>
      <c r="X19" s="51"/>
      <c r="Y19" s="51"/>
      <c r="Z19" s="51"/>
    </row>
    <row r="20" ht="27.0" customHeight="1">
      <c r="A20" s="52" t="s">
        <v>24</v>
      </c>
      <c r="B20" s="34"/>
      <c r="C20" s="34"/>
      <c r="D20" s="34"/>
      <c r="E20" s="34"/>
      <c r="F20" s="34"/>
      <c r="G20" s="17"/>
      <c r="H20" s="51"/>
      <c r="I20" s="51"/>
      <c r="J20" s="51"/>
      <c r="K20" s="51"/>
      <c r="L20" s="51"/>
      <c r="M20" s="51"/>
      <c r="N20" s="51"/>
      <c r="O20" s="51"/>
      <c r="P20" s="51"/>
      <c r="Q20" s="51"/>
      <c r="R20" s="51"/>
      <c r="S20" s="51"/>
      <c r="T20" s="51"/>
      <c r="U20" s="51"/>
      <c r="V20" s="51"/>
      <c r="W20" s="51"/>
      <c r="X20" s="51"/>
      <c r="Y20" s="51"/>
      <c r="Z20" s="51"/>
    </row>
    <row r="21" ht="47.25" customHeight="1">
      <c r="A21" s="53" t="s">
        <v>25</v>
      </c>
      <c r="B21" s="53" t="s">
        <v>26</v>
      </c>
      <c r="C21" s="53" t="s">
        <v>27</v>
      </c>
      <c r="D21" s="54" t="s">
        <v>28</v>
      </c>
      <c r="E21" s="55" t="s">
        <v>29</v>
      </c>
      <c r="F21" s="55" t="s">
        <v>30</v>
      </c>
      <c r="G21" s="55" t="s">
        <v>31</v>
      </c>
      <c r="H21" s="18"/>
      <c r="I21" s="18"/>
      <c r="J21" s="18"/>
      <c r="K21" s="18"/>
      <c r="L21" s="18"/>
      <c r="M21" s="18"/>
      <c r="N21" s="18"/>
      <c r="O21" s="18"/>
      <c r="P21" s="18"/>
      <c r="Q21" s="18"/>
      <c r="R21" s="18"/>
      <c r="S21" s="18"/>
      <c r="T21" s="18"/>
      <c r="U21" s="18"/>
      <c r="V21" s="18"/>
      <c r="W21" s="18"/>
      <c r="X21" s="18"/>
      <c r="Y21" s="18"/>
      <c r="Z21" s="18"/>
    </row>
    <row r="22" ht="35.25" customHeight="1">
      <c r="A22" s="56" t="s">
        <v>68</v>
      </c>
      <c r="B22" s="34"/>
      <c r="C22" s="34"/>
      <c r="D22" s="34"/>
      <c r="E22" s="34"/>
      <c r="F22" s="34"/>
      <c r="G22" s="17"/>
      <c r="H22" s="18"/>
      <c r="I22" s="18"/>
      <c r="J22" s="18"/>
      <c r="K22" s="18"/>
      <c r="L22" s="18"/>
      <c r="M22" s="18"/>
      <c r="N22" s="18"/>
      <c r="O22" s="18"/>
      <c r="P22" s="18"/>
      <c r="Q22" s="18"/>
      <c r="R22" s="18"/>
      <c r="S22" s="18"/>
      <c r="T22" s="18"/>
      <c r="U22" s="18"/>
      <c r="V22" s="18"/>
      <c r="W22" s="18"/>
      <c r="X22" s="18"/>
      <c r="Y22" s="18"/>
      <c r="Z22" s="18"/>
    </row>
    <row r="23" ht="178.5" customHeight="1">
      <c r="A23" s="57">
        <v>1.0</v>
      </c>
      <c r="B23" s="60" t="s">
        <v>69</v>
      </c>
      <c r="C23" s="59" t="s">
        <v>70</v>
      </c>
      <c r="D23" s="60">
        <v>1.0</v>
      </c>
      <c r="E23" s="61"/>
      <c r="F23" s="60">
        <v>1.0</v>
      </c>
      <c r="G23" s="62">
        <f t="shared" ref="G23:G28" si="1">E23*F23</f>
        <v>0</v>
      </c>
      <c r="H23" s="18"/>
      <c r="I23" s="18"/>
      <c r="J23" s="18"/>
      <c r="K23" s="18"/>
      <c r="L23" s="18"/>
      <c r="M23" s="18"/>
      <c r="N23" s="18"/>
      <c r="O23" s="18"/>
      <c r="P23" s="18"/>
      <c r="Q23" s="18"/>
      <c r="R23" s="18"/>
      <c r="S23" s="18"/>
      <c r="T23" s="18"/>
      <c r="U23" s="18"/>
      <c r="V23" s="18"/>
      <c r="W23" s="18"/>
      <c r="X23" s="18"/>
      <c r="Y23" s="18"/>
      <c r="Z23" s="18"/>
    </row>
    <row r="24" ht="189.0" customHeight="1">
      <c r="A24" s="57">
        <v>2.0</v>
      </c>
      <c r="B24" s="60" t="s">
        <v>71</v>
      </c>
      <c r="C24" s="59" t="s">
        <v>72</v>
      </c>
      <c r="D24" s="60">
        <v>1.0</v>
      </c>
      <c r="E24" s="61"/>
      <c r="F24" s="60">
        <v>36.0</v>
      </c>
      <c r="G24" s="62">
        <f t="shared" si="1"/>
        <v>0</v>
      </c>
      <c r="H24" s="32"/>
      <c r="I24" s="32"/>
      <c r="J24" s="32"/>
      <c r="K24" s="32"/>
      <c r="L24" s="32"/>
      <c r="M24" s="32"/>
      <c r="N24" s="32"/>
      <c r="O24" s="32"/>
      <c r="P24" s="32"/>
      <c r="Q24" s="32"/>
      <c r="R24" s="32"/>
      <c r="S24" s="32"/>
      <c r="T24" s="32"/>
      <c r="U24" s="32"/>
      <c r="V24" s="32"/>
      <c r="W24" s="32"/>
      <c r="X24" s="32"/>
      <c r="Y24" s="32"/>
      <c r="Z24" s="32"/>
    </row>
    <row r="25" ht="189.0" customHeight="1">
      <c r="A25" s="57">
        <v>3.0</v>
      </c>
      <c r="B25" s="60" t="s">
        <v>73</v>
      </c>
      <c r="C25" s="59" t="s">
        <v>74</v>
      </c>
      <c r="D25" s="60">
        <v>1.0</v>
      </c>
      <c r="E25" s="61"/>
      <c r="F25" s="60">
        <v>12.0</v>
      </c>
      <c r="G25" s="62">
        <f t="shared" si="1"/>
        <v>0</v>
      </c>
      <c r="H25" s="32"/>
      <c r="I25" s="32"/>
      <c r="J25" s="32"/>
      <c r="K25" s="32"/>
      <c r="L25" s="32"/>
      <c r="M25" s="32"/>
      <c r="N25" s="32"/>
      <c r="O25" s="32"/>
      <c r="P25" s="32"/>
      <c r="Q25" s="32"/>
      <c r="R25" s="32"/>
      <c r="S25" s="32"/>
      <c r="T25" s="32"/>
      <c r="U25" s="32"/>
      <c r="V25" s="32"/>
      <c r="W25" s="32"/>
      <c r="X25" s="32"/>
      <c r="Y25" s="32"/>
      <c r="Z25" s="32"/>
    </row>
    <row r="26" ht="195.0" customHeight="1">
      <c r="A26" s="57">
        <v>4.0</v>
      </c>
      <c r="B26" s="60" t="s">
        <v>75</v>
      </c>
      <c r="C26" s="59" t="s">
        <v>76</v>
      </c>
      <c r="D26" s="60">
        <v>1.0</v>
      </c>
      <c r="E26" s="61"/>
      <c r="F26" s="60">
        <v>48.0</v>
      </c>
      <c r="G26" s="62">
        <f t="shared" si="1"/>
        <v>0</v>
      </c>
      <c r="H26" s="32"/>
      <c r="I26" s="32"/>
      <c r="J26" s="32"/>
      <c r="K26" s="32"/>
      <c r="L26" s="32"/>
      <c r="M26" s="32"/>
      <c r="N26" s="32"/>
      <c r="O26" s="32"/>
      <c r="P26" s="32"/>
      <c r="Q26" s="32"/>
      <c r="R26" s="32"/>
      <c r="S26" s="32"/>
      <c r="T26" s="32"/>
      <c r="U26" s="32"/>
      <c r="V26" s="32"/>
      <c r="W26" s="32"/>
      <c r="X26" s="32"/>
      <c r="Y26" s="32"/>
      <c r="Z26" s="32"/>
    </row>
    <row r="27" ht="193.5" customHeight="1">
      <c r="A27" s="57">
        <v>5.0</v>
      </c>
      <c r="B27" s="60" t="s">
        <v>77</v>
      </c>
      <c r="C27" s="59" t="s">
        <v>78</v>
      </c>
      <c r="D27" s="60">
        <v>1.0</v>
      </c>
      <c r="E27" s="61"/>
      <c r="F27" s="60">
        <v>48.0</v>
      </c>
      <c r="G27" s="62">
        <f t="shared" si="1"/>
        <v>0</v>
      </c>
      <c r="H27" s="32"/>
      <c r="I27" s="32"/>
      <c r="J27" s="32"/>
      <c r="K27" s="32"/>
      <c r="L27" s="32"/>
      <c r="M27" s="32"/>
      <c r="N27" s="32"/>
      <c r="O27" s="32"/>
      <c r="P27" s="32"/>
      <c r="Q27" s="32"/>
      <c r="R27" s="32"/>
      <c r="S27" s="32"/>
      <c r="T27" s="32"/>
      <c r="U27" s="32"/>
      <c r="V27" s="32"/>
      <c r="W27" s="32"/>
      <c r="X27" s="32"/>
      <c r="Y27" s="32"/>
      <c r="Z27" s="32"/>
    </row>
    <row r="28" ht="193.5" customHeight="1">
      <c r="A28" s="57">
        <v>6.0</v>
      </c>
      <c r="B28" s="60" t="s">
        <v>79</v>
      </c>
      <c r="C28" s="59" t="s">
        <v>80</v>
      </c>
      <c r="D28" s="60">
        <v>1.0</v>
      </c>
      <c r="E28" s="61"/>
      <c r="F28" s="60">
        <v>140.0</v>
      </c>
      <c r="G28" s="62">
        <f t="shared" si="1"/>
        <v>0</v>
      </c>
      <c r="H28" s="32"/>
      <c r="I28" s="32"/>
      <c r="J28" s="32"/>
      <c r="K28" s="32"/>
      <c r="L28" s="32"/>
      <c r="M28" s="32"/>
      <c r="N28" s="32"/>
      <c r="O28" s="32"/>
      <c r="P28" s="32"/>
      <c r="Q28" s="32"/>
      <c r="R28" s="32"/>
      <c r="S28" s="32"/>
      <c r="T28" s="32"/>
      <c r="U28" s="32"/>
      <c r="V28" s="32"/>
      <c r="W28" s="32"/>
      <c r="X28" s="32"/>
      <c r="Y28" s="32"/>
      <c r="Z28" s="32"/>
    </row>
    <row r="29" ht="142.5" hidden="1" customHeight="1">
      <c r="A29" s="63">
        <v>8.0</v>
      </c>
      <c r="B29" s="64"/>
      <c r="C29" s="65"/>
      <c r="D29" s="66"/>
      <c r="E29" s="67"/>
      <c r="F29" s="67"/>
      <c r="G29" s="68">
        <f t="shared" ref="G29:G34" si="2">D29*E29</f>
        <v>0</v>
      </c>
      <c r="H29" s="18"/>
      <c r="I29" s="18"/>
      <c r="J29" s="18"/>
      <c r="K29" s="18"/>
      <c r="L29" s="18"/>
      <c r="M29" s="18"/>
      <c r="N29" s="18"/>
      <c r="O29" s="18"/>
      <c r="P29" s="18"/>
      <c r="Q29" s="18"/>
      <c r="R29" s="18"/>
      <c r="S29" s="18"/>
      <c r="T29" s="18"/>
      <c r="U29" s="18"/>
      <c r="V29" s="18"/>
      <c r="W29" s="18"/>
      <c r="X29" s="18"/>
      <c r="Y29" s="18"/>
      <c r="Z29" s="18"/>
    </row>
    <row r="30" ht="22.5" hidden="1" customHeight="1">
      <c r="A30" s="69">
        <v>8.0</v>
      </c>
      <c r="B30" s="70"/>
      <c r="C30" s="71"/>
      <c r="D30" s="60"/>
      <c r="E30" s="61"/>
      <c r="F30" s="61"/>
      <c r="G30" s="62">
        <f t="shared" si="2"/>
        <v>0</v>
      </c>
      <c r="H30" s="18"/>
      <c r="I30" s="18"/>
      <c r="J30" s="18"/>
      <c r="K30" s="18"/>
      <c r="L30" s="18"/>
      <c r="M30" s="18"/>
      <c r="N30" s="18"/>
      <c r="O30" s="18"/>
      <c r="P30" s="18"/>
      <c r="Q30" s="18"/>
      <c r="R30" s="18"/>
      <c r="S30" s="18"/>
      <c r="T30" s="18"/>
      <c r="U30" s="18"/>
      <c r="V30" s="18"/>
      <c r="W30" s="18"/>
      <c r="X30" s="18"/>
      <c r="Y30" s="18"/>
      <c r="Z30" s="18"/>
    </row>
    <row r="31" ht="22.5" hidden="1" customHeight="1">
      <c r="A31" s="69">
        <v>9.0</v>
      </c>
      <c r="B31" s="70"/>
      <c r="C31" s="71"/>
      <c r="D31" s="60"/>
      <c r="E31" s="61"/>
      <c r="F31" s="61"/>
      <c r="G31" s="62">
        <f t="shared" si="2"/>
        <v>0</v>
      </c>
      <c r="H31" s="18"/>
      <c r="I31" s="18"/>
      <c r="J31" s="18"/>
      <c r="K31" s="18"/>
      <c r="L31" s="18"/>
      <c r="M31" s="18"/>
      <c r="N31" s="18"/>
      <c r="O31" s="18"/>
      <c r="P31" s="18"/>
      <c r="Q31" s="18"/>
      <c r="R31" s="18"/>
      <c r="S31" s="18"/>
      <c r="T31" s="18"/>
      <c r="U31" s="18"/>
      <c r="V31" s="18"/>
      <c r="W31" s="18"/>
      <c r="X31" s="18"/>
      <c r="Y31" s="18"/>
      <c r="Z31" s="18"/>
    </row>
    <row r="32" ht="22.5" hidden="1" customHeight="1">
      <c r="A32" s="69">
        <v>10.0</v>
      </c>
      <c r="B32" s="70"/>
      <c r="C32" s="72"/>
      <c r="D32" s="60"/>
      <c r="E32" s="61"/>
      <c r="F32" s="61"/>
      <c r="G32" s="62">
        <f t="shared" si="2"/>
        <v>0</v>
      </c>
      <c r="H32" s="18"/>
      <c r="I32" s="18"/>
      <c r="J32" s="18"/>
      <c r="K32" s="18"/>
      <c r="L32" s="18"/>
      <c r="M32" s="18"/>
      <c r="N32" s="18"/>
      <c r="O32" s="18"/>
      <c r="P32" s="18"/>
      <c r="Q32" s="18"/>
      <c r="R32" s="18"/>
      <c r="S32" s="18"/>
      <c r="T32" s="18"/>
      <c r="U32" s="18"/>
      <c r="V32" s="18"/>
      <c r="W32" s="18"/>
      <c r="X32" s="18"/>
      <c r="Y32" s="18"/>
      <c r="Z32" s="18"/>
    </row>
    <row r="33" ht="22.5" hidden="1" customHeight="1">
      <c r="A33" s="69">
        <v>11.0</v>
      </c>
      <c r="B33" s="73"/>
      <c r="C33" s="74"/>
      <c r="D33" s="74"/>
      <c r="E33" s="75"/>
      <c r="F33" s="75"/>
      <c r="G33" s="76">
        <f t="shared" si="2"/>
        <v>0</v>
      </c>
      <c r="H33" s="18"/>
      <c r="I33" s="18"/>
      <c r="J33" s="18"/>
      <c r="K33" s="18"/>
      <c r="L33" s="18"/>
      <c r="M33" s="18"/>
      <c r="N33" s="18"/>
      <c r="O33" s="18"/>
      <c r="P33" s="18"/>
      <c r="Q33" s="18"/>
      <c r="R33" s="18"/>
      <c r="S33" s="18"/>
      <c r="T33" s="18"/>
      <c r="U33" s="18"/>
      <c r="V33" s="18"/>
      <c r="W33" s="18"/>
      <c r="X33" s="18"/>
      <c r="Y33" s="18"/>
      <c r="Z33" s="18"/>
    </row>
    <row r="34" ht="22.5" hidden="1" customHeight="1">
      <c r="A34" s="69">
        <v>12.0</v>
      </c>
      <c r="B34" s="77"/>
      <c r="C34" s="78"/>
      <c r="D34" s="78"/>
      <c r="E34" s="75"/>
      <c r="F34" s="75"/>
      <c r="G34" s="76">
        <f t="shared" si="2"/>
        <v>0</v>
      </c>
      <c r="H34" s="18"/>
      <c r="I34" s="18"/>
      <c r="J34" s="18"/>
      <c r="K34" s="18"/>
      <c r="L34" s="18"/>
      <c r="M34" s="18"/>
      <c r="N34" s="18"/>
      <c r="O34" s="18"/>
      <c r="P34" s="18"/>
      <c r="Q34" s="18"/>
      <c r="R34" s="18"/>
      <c r="S34" s="18"/>
      <c r="T34" s="18"/>
      <c r="U34" s="18"/>
      <c r="V34" s="18"/>
      <c r="W34" s="18"/>
      <c r="X34" s="18"/>
      <c r="Y34" s="18"/>
      <c r="Z34" s="18"/>
    </row>
    <row r="35" ht="33.75" customHeight="1">
      <c r="A35" s="79"/>
      <c r="B35" s="80"/>
      <c r="C35" s="81"/>
      <c r="D35" s="82" t="s">
        <v>31</v>
      </c>
      <c r="E35" s="83">
        <f>SUM(E24:E29)</f>
        <v>0</v>
      </c>
      <c r="F35" s="84"/>
      <c r="G35" s="85">
        <f>SUM(G24:G29)</f>
        <v>0</v>
      </c>
      <c r="H35" s="18"/>
      <c r="I35" s="18"/>
      <c r="J35" s="18"/>
      <c r="K35" s="18"/>
      <c r="L35" s="18"/>
      <c r="M35" s="18"/>
      <c r="N35" s="18"/>
      <c r="O35" s="18"/>
      <c r="P35" s="18"/>
      <c r="Q35" s="18"/>
      <c r="R35" s="18"/>
      <c r="S35" s="18"/>
      <c r="T35" s="18"/>
      <c r="U35" s="18"/>
      <c r="V35" s="18"/>
      <c r="W35" s="18"/>
      <c r="X35" s="18"/>
      <c r="Y35" s="18"/>
      <c r="Z35" s="18"/>
    </row>
    <row r="36" ht="18.75" customHeight="1">
      <c r="A36" s="79"/>
      <c r="B36" s="80"/>
      <c r="C36" s="81"/>
      <c r="D36" s="81"/>
      <c r="E36" s="86"/>
      <c r="F36" s="86"/>
      <c r="G36" s="87"/>
      <c r="H36" s="18"/>
      <c r="I36" s="18"/>
      <c r="J36" s="18"/>
      <c r="K36" s="18"/>
      <c r="L36" s="18"/>
      <c r="M36" s="18"/>
      <c r="N36" s="18"/>
      <c r="O36" s="18"/>
      <c r="P36" s="18"/>
      <c r="Q36" s="18"/>
      <c r="R36" s="18"/>
      <c r="S36" s="18"/>
      <c r="T36" s="18"/>
      <c r="U36" s="18"/>
      <c r="V36" s="18"/>
      <c r="W36" s="18"/>
      <c r="X36" s="18"/>
      <c r="Y36" s="18"/>
      <c r="Z36" s="18"/>
    </row>
    <row r="37" ht="18.75" customHeight="1">
      <c r="A37" s="97" t="s">
        <v>40</v>
      </c>
      <c r="B37" s="98"/>
      <c r="C37" s="98"/>
      <c r="D37" s="98"/>
      <c r="E37" s="98"/>
      <c r="F37" s="98"/>
      <c r="G37" s="99"/>
      <c r="H37" s="18"/>
      <c r="I37" s="18"/>
      <c r="J37" s="18"/>
      <c r="K37" s="18"/>
      <c r="L37" s="18"/>
      <c r="M37" s="18"/>
      <c r="N37" s="18"/>
      <c r="O37" s="18"/>
      <c r="P37" s="18"/>
      <c r="Q37" s="18"/>
      <c r="R37" s="18"/>
      <c r="S37" s="18"/>
      <c r="T37" s="18"/>
      <c r="U37" s="18"/>
      <c r="V37" s="18"/>
      <c r="W37" s="18"/>
      <c r="X37" s="18"/>
      <c r="Y37" s="18"/>
      <c r="Z37" s="18"/>
    </row>
    <row r="38" ht="46.5" customHeight="1">
      <c r="A38" s="100" t="s">
        <v>25</v>
      </c>
      <c r="B38" s="101" t="s">
        <v>26</v>
      </c>
      <c r="C38" s="101" t="s">
        <v>27</v>
      </c>
      <c r="D38" s="54" t="s">
        <v>28</v>
      </c>
      <c r="E38" s="102" t="s">
        <v>81</v>
      </c>
      <c r="F38" s="103" t="s">
        <v>30</v>
      </c>
      <c r="G38" s="104" t="s">
        <v>31</v>
      </c>
      <c r="H38" s="18"/>
      <c r="I38" s="18"/>
      <c r="J38" s="18"/>
      <c r="K38" s="18"/>
      <c r="L38" s="18"/>
      <c r="M38" s="18"/>
      <c r="N38" s="18"/>
      <c r="O38" s="18"/>
      <c r="P38" s="18"/>
      <c r="Q38" s="18"/>
      <c r="R38" s="18"/>
      <c r="S38" s="18"/>
      <c r="T38" s="18"/>
      <c r="U38" s="18"/>
      <c r="V38" s="18"/>
      <c r="W38" s="18"/>
      <c r="X38" s="18"/>
      <c r="Y38" s="18"/>
      <c r="Z38" s="18"/>
    </row>
    <row r="39" ht="41.25" customHeight="1">
      <c r="A39" s="105" t="s">
        <v>82</v>
      </c>
      <c r="B39" s="25"/>
      <c r="C39" s="25"/>
      <c r="D39" s="25"/>
      <c r="E39" s="25"/>
      <c r="F39" s="25"/>
      <c r="G39" s="26"/>
      <c r="H39" s="18"/>
      <c r="I39" s="18"/>
      <c r="J39" s="18"/>
      <c r="K39" s="18"/>
      <c r="L39" s="18"/>
      <c r="M39" s="18"/>
      <c r="N39" s="18"/>
      <c r="O39" s="18"/>
      <c r="P39" s="18"/>
      <c r="Q39" s="18"/>
      <c r="R39" s="18"/>
      <c r="S39" s="18"/>
      <c r="T39" s="18"/>
      <c r="U39" s="18"/>
      <c r="V39" s="18"/>
      <c r="W39" s="18"/>
      <c r="X39" s="18"/>
      <c r="Y39" s="18"/>
      <c r="Z39" s="18"/>
    </row>
    <row r="40" ht="263.25" customHeight="1">
      <c r="A40" s="106">
        <v>1.0</v>
      </c>
      <c r="B40" s="107" t="s">
        <v>83</v>
      </c>
      <c r="C40" s="108" t="s">
        <v>84</v>
      </c>
      <c r="D40" s="109">
        <v>1.0</v>
      </c>
      <c r="E40" s="110"/>
      <c r="F40" s="109">
        <v>150.0</v>
      </c>
      <c r="G40" s="111">
        <f>E40*F40</f>
        <v>0</v>
      </c>
      <c r="H40" s="18"/>
      <c r="I40" s="18"/>
      <c r="J40" s="18"/>
      <c r="K40" s="18"/>
      <c r="L40" s="18"/>
      <c r="M40" s="18"/>
      <c r="N40" s="18"/>
      <c r="O40" s="18"/>
      <c r="P40" s="18"/>
      <c r="Q40" s="18"/>
      <c r="R40" s="18"/>
      <c r="S40" s="18"/>
      <c r="T40" s="18"/>
      <c r="U40" s="18"/>
      <c r="V40" s="18"/>
      <c r="W40" s="18"/>
      <c r="X40" s="18"/>
      <c r="Y40" s="18"/>
      <c r="Z40" s="18"/>
    </row>
    <row r="41" ht="303.0" customHeight="1">
      <c r="A41" s="106">
        <v>2.0</v>
      </c>
      <c r="B41" s="107" t="s">
        <v>85</v>
      </c>
      <c r="C41" s="108" t="s">
        <v>86</v>
      </c>
      <c r="D41" s="109">
        <v>1.0</v>
      </c>
      <c r="E41" s="110"/>
      <c r="F41" s="109">
        <v>0.0</v>
      </c>
      <c r="G41" s="111" t="str">
        <f>E41</f>
        <v/>
      </c>
      <c r="H41" s="18"/>
      <c r="I41" s="18"/>
      <c r="J41" s="18"/>
      <c r="K41" s="18"/>
      <c r="L41" s="18"/>
      <c r="M41" s="18"/>
      <c r="N41" s="18"/>
      <c r="O41" s="18"/>
      <c r="P41" s="18"/>
      <c r="Q41" s="18"/>
      <c r="R41" s="18"/>
      <c r="S41" s="18"/>
      <c r="T41" s="18"/>
      <c r="U41" s="18"/>
      <c r="V41" s="18"/>
      <c r="W41" s="18"/>
      <c r="X41" s="18"/>
      <c r="Y41" s="18"/>
      <c r="Z41" s="18"/>
    </row>
    <row r="42" ht="300.0" customHeight="1">
      <c r="A42" s="112">
        <v>2.0</v>
      </c>
      <c r="B42" s="107" t="s">
        <v>87</v>
      </c>
      <c r="C42" s="108" t="s">
        <v>88</v>
      </c>
      <c r="D42" s="109">
        <v>1.0</v>
      </c>
      <c r="E42" s="110"/>
      <c r="F42" s="109">
        <v>50.0</v>
      </c>
      <c r="G42" s="111">
        <f>E42*F42</f>
        <v>0</v>
      </c>
      <c r="H42" s="18"/>
      <c r="I42" s="18"/>
      <c r="J42" s="18"/>
      <c r="K42" s="18"/>
      <c r="L42" s="18"/>
      <c r="M42" s="18"/>
      <c r="N42" s="18"/>
      <c r="O42" s="18"/>
      <c r="P42" s="18"/>
      <c r="Q42" s="18"/>
      <c r="R42" s="18"/>
      <c r="S42" s="18"/>
      <c r="T42" s="18"/>
      <c r="U42" s="18"/>
      <c r="V42" s="18"/>
      <c r="W42" s="18"/>
      <c r="X42" s="18"/>
      <c r="Y42" s="18"/>
      <c r="Z42" s="18"/>
    </row>
    <row r="43" ht="300.0" customHeight="1">
      <c r="A43" s="112">
        <v>3.0</v>
      </c>
      <c r="B43" s="107" t="s">
        <v>89</v>
      </c>
      <c r="C43" s="108" t="s">
        <v>90</v>
      </c>
      <c r="D43" s="109">
        <v>1.0</v>
      </c>
      <c r="E43" s="110"/>
      <c r="F43" s="109">
        <v>0.0</v>
      </c>
      <c r="G43" s="111" t="str">
        <f>E43</f>
        <v/>
      </c>
      <c r="H43" s="18"/>
      <c r="I43" s="18"/>
      <c r="J43" s="18"/>
      <c r="K43" s="18"/>
      <c r="L43" s="18"/>
      <c r="M43" s="18"/>
      <c r="N43" s="18"/>
      <c r="O43" s="18"/>
      <c r="P43" s="18"/>
      <c r="Q43" s="18"/>
      <c r="R43" s="18"/>
      <c r="S43" s="18"/>
      <c r="T43" s="18"/>
      <c r="U43" s="18"/>
      <c r="V43" s="18"/>
      <c r="W43" s="18"/>
      <c r="X43" s="18"/>
      <c r="Y43" s="18"/>
      <c r="Z43" s="18"/>
    </row>
    <row r="44" ht="281.25" customHeight="1">
      <c r="A44" s="112">
        <v>2.0</v>
      </c>
      <c r="B44" s="60" t="s">
        <v>91</v>
      </c>
      <c r="C44" s="108" t="s">
        <v>92</v>
      </c>
      <c r="D44" s="60">
        <v>1.0</v>
      </c>
      <c r="E44" s="61"/>
      <c r="F44" s="60">
        <v>200.0</v>
      </c>
      <c r="G44" s="111">
        <f>E44*F44</f>
        <v>0</v>
      </c>
      <c r="H44" s="18"/>
      <c r="I44" s="18"/>
      <c r="J44" s="18"/>
      <c r="K44" s="18"/>
      <c r="L44" s="18"/>
      <c r="M44" s="18"/>
      <c r="N44" s="18"/>
      <c r="O44" s="18"/>
      <c r="P44" s="18"/>
      <c r="Q44" s="18"/>
      <c r="R44" s="18"/>
      <c r="S44" s="18"/>
      <c r="T44" s="18"/>
      <c r="U44" s="18"/>
      <c r="V44" s="18"/>
      <c r="W44" s="18"/>
      <c r="X44" s="18"/>
      <c r="Y44" s="18"/>
      <c r="Z44" s="18"/>
    </row>
    <row r="45" ht="281.25" customHeight="1">
      <c r="A45" s="112">
        <v>3.0</v>
      </c>
      <c r="B45" s="60" t="s">
        <v>93</v>
      </c>
      <c r="C45" s="108" t="s">
        <v>94</v>
      </c>
      <c r="D45" s="60">
        <v>1.0</v>
      </c>
      <c r="E45" s="61"/>
      <c r="F45" s="60">
        <v>0.0</v>
      </c>
      <c r="G45" s="111" t="str">
        <f>E45</f>
        <v/>
      </c>
      <c r="H45" s="18"/>
      <c r="I45" s="18"/>
      <c r="J45" s="18"/>
      <c r="K45" s="18"/>
      <c r="L45" s="18"/>
      <c r="M45" s="18"/>
      <c r="N45" s="18"/>
      <c r="O45" s="18"/>
      <c r="P45" s="18"/>
      <c r="Q45" s="18"/>
      <c r="R45" s="18"/>
      <c r="S45" s="18"/>
      <c r="T45" s="18"/>
      <c r="U45" s="18"/>
      <c r="V45" s="18"/>
      <c r="W45" s="18"/>
      <c r="X45" s="18"/>
      <c r="Y45" s="18"/>
      <c r="Z45" s="18"/>
    </row>
    <row r="46" ht="281.25" customHeight="1">
      <c r="A46" s="112">
        <v>3.0</v>
      </c>
      <c r="B46" s="60" t="s">
        <v>95</v>
      </c>
      <c r="C46" s="108" t="s">
        <v>96</v>
      </c>
      <c r="D46" s="60">
        <v>1.0</v>
      </c>
      <c r="E46" s="61"/>
      <c r="F46" s="60">
        <v>26.0</v>
      </c>
      <c r="G46" s="111">
        <f>E46*F46</f>
        <v>0</v>
      </c>
      <c r="H46" s="18"/>
      <c r="I46" s="18"/>
      <c r="J46" s="18"/>
      <c r="K46" s="18"/>
      <c r="L46" s="18"/>
      <c r="M46" s="18"/>
      <c r="N46" s="18"/>
      <c r="O46" s="18"/>
      <c r="P46" s="18"/>
      <c r="Q46" s="18"/>
      <c r="R46" s="18"/>
      <c r="S46" s="18"/>
      <c r="T46" s="18"/>
      <c r="U46" s="18"/>
      <c r="V46" s="18"/>
      <c r="W46" s="18"/>
      <c r="X46" s="18"/>
      <c r="Y46" s="18"/>
      <c r="Z46" s="18"/>
    </row>
    <row r="47" ht="281.25" customHeight="1">
      <c r="A47" s="112">
        <v>4.0</v>
      </c>
      <c r="B47" s="60" t="s">
        <v>97</v>
      </c>
      <c r="C47" s="108" t="s">
        <v>98</v>
      </c>
      <c r="D47" s="60">
        <v>1.0</v>
      </c>
      <c r="E47" s="61"/>
      <c r="F47" s="60">
        <v>0.0</v>
      </c>
      <c r="G47" s="111" t="str">
        <f>E47</f>
        <v/>
      </c>
      <c r="H47" s="18"/>
      <c r="I47" s="18"/>
      <c r="J47" s="18"/>
      <c r="K47" s="18"/>
      <c r="L47" s="18"/>
      <c r="M47" s="18"/>
      <c r="N47" s="18"/>
      <c r="O47" s="18"/>
      <c r="P47" s="18"/>
      <c r="Q47" s="18"/>
      <c r="R47" s="18"/>
      <c r="S47" s="18"/>
      <c r="T47" s="18"/>
      <c r="U47" s="18"/>
      <c r="V47" s="18"/>
      <c r="W47" s="18"/>
      <c r="X47" s="18"/>
      <c r="Y47" s="18"/>
      <c r="Z47" s="18"/>
    </row>
    <row r="48" ht="281.25" customHeight="1">
      <c r="A48" s="113">
        <v>3.0</v>
      </c>
      <c r="B48" s="114" t="s">
        <v>99</v>
      </c>
      <c r="C48" s="108" t="s">
        <v>100</v>
      </c>
      <c r="D48" s="114">
        <v>1.0</v>
      </c>
      <c r="E48" s="75"/>
      <c r="F48" s="114">
        <v>182.0</v>
      </c>
      <c r="G48" s="111">
        <f>E48*F48</f>
        <v>0</v>
      </c>
      <c r="H48" s="18"/>
      <c r="I48" s="18"/>
      <c r="J48" s="18"/>
      <c r="K48" s="18"/>
      <c r="L48" s="18"/>
      <c r="M48" s="18"/>
      <c r="N48" s="18"/>
      <c r="O48" s="18"/>
      <c r="P48" s="18"/>
      <c r="Q48" s="18"/>
      <c r="R48" s="18"/>
      <c r="S48" s="18"/>
      <c r="T48" s="18"/>
      <c r="U48" s="18"/>
      <c r="V48" s="18"/>
      <c r="W48" s="18"/>
      <c r="X48" s="18"/>
      <c r="Y48" s="18"/>
      <c r="Z48" s="18"/>
    </row>
    <row r="49" ht="281.25" customHeight="1">
      <c r="A49" s="113">
        <v>4.0</v>
      </c>
      <c r="B49" s="114" t="s">
        <v>101</v>
      </c>
      <c r="C49" s="108" t="s">
        <v>102</v>
      </c>
      <c r="D49" s="114">
        <v>1.0</v>
      </c>
      <c r="E49" s="75"/>
      <c r="F49" s="114">
        <v>0.0</v>
      </c>
      <c r="G49" s="111" t="str">
        <f>E49</f>
        <v/>
      </c>
      <c r="H49" s="18"/>
      <c r="I49" s="18"/>
      <c r="J49" s="18"/>
      <c r="K49" s="18"/>
      <c r="L49" s="18"/>
      <c r="M49" s="18"/>
      <c r="N49" s="18"/>
      <c r="O49" s="18"/>
      <c r="P49" s="18"/>
      <c r="Q49" s="18"/>
      <c r="R49" s="18"/>
      <c r="S49" s="18"/>
      <c r="T49" s="18"/>
      <c r="U49" s="18"/>
      <c r="V49" s="18"/>
      <c r="W49" s="18"/>
      <c r="X49" s="18"/>
      <c r="Y49" s="18"/>
      <c r="Z49" s="18"/>
    </row>
    <row r="50" ht="281.25" customHeight="1">
      <c r="A50" s="113">
        <v>4.0</v>
      </c>
      <c r="B50" s="114" t="s">
        <v>103</v>
      </c>
      <c r="C50" s="108" t="s">
        <v>104</v>
      </c>
      <c r="D50" s="114">
        <v>1.0</v>
      </c>
      <c r="E50" s="75"/>
      <c r="F50" s="114">
        <v>20.0</v>
      </c>
      <c r="G50" s="111">
        <f>E50*F50</f>
        <v>0</v>
      </c>
      <c r="H50" s="18"/>
      <c r="I50" s="18"/>
      <c r="J50" s="18"/>
      <c r="K50" s="18"/>
      <c r="L50" s="18"/>
      <c r="M50" s="18"/>
      <c r="N50" s="18"/>
      <c r="O50" s="18"/>
      <c r="P50" s="18"/>
      <c r="Q50" s="18"/>
      <c r="R50" s="18"/>
      <c r="S50" s="18"/>
      <c r="T50" s="18"/>
      <c r="U50" s="18"/>
      <c r="V50" s="18"/>
      <c r="W50" s="18"/>
      <c r="X50" s="18"/>
      <c r="Y50" s="18"/>
      <c r="Z50" s="18"/>
    </row>
    <row r="51" ht="281.25" customHeight="1">
      <c r="A51" s="113">
        <v>5.0</v>
      </c>
      <c r="B51" s="114" t="s">
        <v>105</v>
      </c>
      <c r="C51" s="108" t="s">
        <v>106</v>
      </c>
      <c r="D51" s="114">
        <v>1.0</v>
      </c>
      <c r="E51" s="75"/>
      <c r="F51" s="114">
        <v>0.0</v>
      </c>
      <c r="G51" s="111" t="str">
        <f>E51</f>
        <v/>
      </c>
      <c r="H51" s="18"/>
      <c r="I51" s="18"/>
      <c r="J51" s="18"/>
      <c r="K51" s="18"/>
      <c r="L51" s="18"/>
      <c r="M51" s="18"/>
      <c r="N51" s="18"/>
      <c r="O51" s="18"/>
      <c r="P51" s="18"/>
      <c r="Q51" s="18"/>
      <c r="R51" s="18"/>
      <c r="S51" s="18"/>
      <c r="T51" s="18"/>
      <c r="U51" s="18"/>
      <c r="V51" s="18"/>
      <c r="W51" s="18"/>
      <c r="X51" s="18"/>
      <c r="Y51" s="18"/>
      <c r="Z51" s="18"/>
    </row>
    <row r="52" ht="281.25" customHeight="1">
      <c r="A52" s="113">
        <v>4.0</v>
      </c>
      <c r="B52" s="60" t="s">
        <v>107</v>
      </c>
      <c r="C52" s="59" t="s">
        <v>108</v>
      </c>
      <c r="D52" s="60">
        <v>1.0</v>
      </c>
      <c r="E52" s="61"/>
      <c r="F52" s="60">
        <v>10.0</v>
      </c>
      <c r="G52" s="111">
        <f>E52*F52</f>
        <v>0</v>
      </c>
      <c r="H52" s="18"/>
      <c r="I52" s="18"/>
      <c r="J52" s="18"/>
      <c r="K52" s="18"/>
      <c r="L52" s="18"/>
      <c r="M52" s="18"/>
      <c r="N52" s="18"/>
      <c r="O52" s="18"/>
      <c r="P52" s="18"/>
      <c r="Q52" s="18"/>
      <c r="R52" s="18"/>
      <c r="S52" s="18"/>
      <c r="T52" s="18"/>
      <c r="U52" s="18"/>
      <c r="V52" s="18"/>
      <c r="W52" s="18"/>
      <c r="X52" s="18"/>
      <c r="Y52" s="18"/>
      <c r="Z52" s="18"/>
    </row>
    <row r="53" ht="281.25" customHeight="1">
      <c r="A53" s="113">
        <v>5.0</v>
      </c>
      <c r="B53" s="60" t="s">
        <v>109</v>
      </c>
      <c r="C53" s="59" t="s">
        <v>110</v>
      </c>
      <c r="D53" s="60">
        <v>1.0</v>
      </c>
      <c r="E53" s="61"/>
      <c r="F53" s="60">
        <v>0.0</v>
      </c>
      <c r="G53" s="111" t="str">
        <f>E53</f>
        <v/>
      </c>
      <c r="H53" s="18"/>
      <c r="I53" s="18"/>
      <c r="J53" s="18"/>
      <c r="K53" s="18"/>
      <c r="L53" s="18"/>
      <c r="M53" s="18"/>
      <c r="N53" s="18"/>
      <c r="O53" s="18"/>
      <c r="P53" s="18"/>
      <c r="Q53" s="18"/>
      <c r="R53" s="18"/>
      <c r="S53" s="18"/>
      <c r="T53" s="18"/>
      <c r="U53" s="18"/>
      <c r="V53" s="18"/>
      <c r="W53" s="18"/>
      <c r="X53" s="18"/>
      <c r="Y53" s="18"/>
      <c r="Z53" s="18"/>
    </row>
    <row r="54" ht="281.25" customHeight="1">
      <c r="A54" s="113">
        <v>5.0</v>
      </c>
      <c r="B54" s="60" t="s">
        <v>111</v>
      </c>
      <c r="C54" s="59" t="s">
        <v>112</v>
      </c>
      <c r="D54" s="60">
        <v>1.0</v>
      </c>
      <c r="E54" s="61"/>
      <c r="F54" s="60">
        <v>2.0</v>
      </c>
      <c r="G54" s="111">
        <f>E54*F54</f>
        <v>0</v>
      </c>
      <c r="H54" s="18"/>
      <c r="I54" s="18"/>
      <c r="J54" s="18"/>
      <c r="K54" s="18"/>
      <c r="L54" s="18"/>
      <c r="M54" s="18"/>
      <c r="N54" s="18"/>
      <c r="O54" s="18"/>
      <c r="P54" s="18"/>
      <c r="Q54" s="18"/>
      <c r="R54" s="18"/>
      <c r="S54" s="18"/>
      <c r="T54" s="18"/>
      <c r="U54" s="18"/>
      <c r="V54" s="18"/>
      <c r="W54" s="18"/>
      <c r="X54" s="18"/>
      <c r="Y54" s="18"/>
      <c r="Z54" s="18"/>
    </row>
    <row r="55" ht="281.25" customHeight="1">
      <c r="A55" s="113">
        <v>6.0</v>
      </c>
      <c r="B55" s="60" t="s">
        <v>113</v>
      </c>
      <c r="C55" s="59" t="s">
        <v>114</v>
      </c>
      <c r="D55" s="60">
        <v>1.0</v>
      </c>
      <c r="E55" s="61"/>
      <c r="F55" s="60">
        <v>0.0</v>
      </c>
      <c r="G55" s="111" t="str">
        <f>E55</f>
        <v/>
      </c>
      <c r="H55" s="18"/>
      <c r="I55" s="18"/>
      <c r="J55" s="18"/>
      <c r="K55" s="18"/>
      <c r="L55" s="18"/>
      <c r="M55" s="18"/>
      <c r="N55" s="18"/>
      <c r="O55" s="18"/>
      <c r="P55" s="18"/>
      <c r="Q55" s="18"/>
      <c r="R55" s="18"/>
      <c r="S55" s="18"/>
      <c r="T55" s="18"/>
      <c r="U55" s="18"/>
      <c r="V55" s="18"/>
      <c r="W55" s="18"/>
      <c r="X55" s="18"/>
      <c r="Y55" s="18"/>
      <c r="Z55" s="18"/>
    </row>
    <row r="56" ht="42.0" customHeight="1">
      <c r="A56" s="18"/>
      <c r="B56" s="32"/>
      <c r="C56" s="90"/>
      <c r="D56" s="82" t="s">
        <v>31</v>
      </c>
      <c r="E56" s="83">
        <f>SUM(E40:E55)</f>
        <v>0</v>
      </c>
      <c r="F56" s="84"/>
      <c r="G56" s="85">
        <f>SUM(G40:G55)</f>
        <v>0</v>
      </c>
      <c r="H56" s="18"/>
      <c r="I56" s="18"/>
      <c r="J56" s="18"/>
      <c r="K56" s="18"/>
      <c r="L56" s="18"/>
      <c r="M56" s="18"/>
      <c r="N56" s="18"/>
      <c r="O56" s="18"/>
      <c r="P56" s="18"/>
      <c r="Q56" s="18"/>
      <c r="R56" s="18"/>
      <c r="S56" s="18"/>
      <c r="T56" s="18"/>
      <c r="U56" s="18"/>
      <c r="V56" s="18"/>
      <c r="W56" s="18"/>
      <c r="X56" s="18"/>
      <c r="Y56" s="18"/>
      <c r="Z56" s="18"/>
    </row>
    <row r="57" ht="14.2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4.2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4.2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4.2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47.25" customHeight="1">
      <c r="A61" s="18"/>
      <c r="B61" s="18"/>
      <c r="C61" s="91" t="s">
        <v>62</v>
      </c>
      <c r="D61" s="92" t="s">
        <v>31</v>
      </c>
      <c r="E61" s="93">
        <f>SUM(E35+E56)</f>
        <v>0</v>
      </c>
      <c r="F61" s="94"/>
      <c r="G61" s="95">
        <f>SUM(G35+G56)</f>
        <v>0</v>
      </c>
      <c r="H61" s="96"/>
      <c r="I61" s="18"/>
      <c r="J61" s="18"/>
      <c r="K61" s="18"/>
      <c r="L61" s="18"/>
      <c r="M61" s="18"/>
      <c r="N61" s="18"/>
      <c r="O61" s="18"/>
      <c r="P61" s="18"/>
      <c r="Q61" s="18"/>
      <c r="R61" s="18"/>
      <c r="S61" s="18"/>
      <c r="T61" s="18"/>
      <c r="U61" s="18"/>
      <c r="V61" s="18"/>
      <c r="W61" s="18"/>
      <c r="X61" s="18"/>
      <c r="Y61" s="18"/>
      <c r="Z61" s="18"/>
    </row>
    <row r="62"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4.2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4.2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4.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4.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4.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4.2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4.2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4.2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4.2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4.2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4.2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4.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4.2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4.2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4.2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4.2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4.2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4.2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4.2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4.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4.2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4.2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4.2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4.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4.2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4.2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4.2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4.2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4.2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4.2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4.2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4.2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4.2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4.2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4.2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4.2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4.2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4.2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4.2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4.2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4.2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4.2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4.2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4.2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4.2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4.2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4.2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4.2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4.2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4.2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4.2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4.2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4.2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4.2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4.2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9">
    <mergeCell ref="A2:G2"/>
    <mergeCell ref="A4:G4"/>
    <mergeCell ref="A5:G5"/>
    <mergeCell ref="A6:G6"/>
    <mergeCell ref="A7:G7"/>
    <mergeCell ref="A8:G8"/>
    <mergeCell ref="A9:G9"/>
    <mergeCell ref="A18:G19"/>
    <mergeCell ref="A20:G20"/>
    <mergeCell ref="A22:G22"/>
    <mergeCell ref="A37:G37"/>
    <mergeCell ref="A39:G39"/>
    <mergeCell ref="A11:G11"/>
    <mergeCell ref="A12:G12"/>
    <mergeCell ref="A13:G13"/>
    <mergeCell ref="A14:G14"/>
    <mergeCell ref="A15:G15"/>
    <mergeCell ref="A16:G16"/>
    <mergeCell ref="A17:G17"/>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14"/>
    <col customWidth="1" min="2" max="2" width="45.86"/>
    <col customWidth="1" min="3" max="3" width="72.14"/>
    <col customWidth="1" min="4" max="4" width="26.86"/>
    <col customWidth="1" min="5" max="6" width="36.0"/>
    <col customWidth="1" min="7" max="7" width="22.71"/>
    <col customWidth="1" min="8" max="9" width="39.43"/>
    <col customWidth="1" min="10" max="26" width="9.14"/>
  </cols>
  <sheetData>
    <row r="1" ht="14.2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26.25" customHeight="1">
      <c r="A2" s="19" t="s">
        <v>115</v>
      </c>
      <c r="H2" s="20"/>
      <c r="I2" s="20"/>
      <c r="J2" s="18"/>
      <c r="K2" s="18"/>
      <c r="L2" s="18"/>
      <c r="M2" s="18"/>
      <c r="N2" s="18"/>
      <c r="O2" s="18"/>
      <c r="P2" s="18"/>
      <c r="Q2" s="18"/>
      <c r="R2" s="18"/>
      <c r="S2" s="18"/>
      <c r="T2" s="18"/>
      <c r="U2" s="18"/>
      <c r="V2" s="18"/>
      <c r="W2" s="18"/>
      <c r="X2" s="18"/>
      <c r="Y2" s="18"/>
      <c r="Z2" s="18"/>
    </row>
    <row r="3" ht="14.25" customHeight="1">
      <c r="A3" s="19"/>
      <c r="B3" s="19"/>
      <c r="C3" s="19"/>
      <c r="D3" s="19"/>
      <c r="E3" s="19"/>
      <c r="F3" s="19"/>
      <c r="G3" s="19"/>
      <c r="H3" s="20"/>
      <c r="I3" s="20"/>
      <c r="J3" s="18"/>
      <c r="K3" s="18"/>
      <c r="L3" s="18"/>
      <c r="M3" s="18"/>
      <c r="N3" s="18"/>
      <c r="O3" s="18"/>
      <c r="P3" s="18"/>
      <c r="Q3" s="18"/>
      <c r="R3" s="18"/>
      <c r="S3" s="18"/>
      <c r="T3" s="18"/>
      <c r="U3" s="18"/>
      <c r="V3" s="18"/>
      <c r="W3" s="18"/>
      <c r="X3" s="18"/>
      <c r="Y3" s="18"/>
      <c r="Z3" s="18"/>
    </row>
    <row r="4" ht="14.25" customHeight="1">
      <c r="A4" s="21" t="s">
        <v>11</v>
      </c>
      <c r="B4" s="22"/>
      <c r="C4" s="22"/>
      <c r="D4" s="22"/>
      <c r="E4" s="22"/>
      <c r="F4" s="22"/>
      <c r="G4" s="23"/>
      <c r="H4" s="20"/>
      <c r="I4" s="20"/>
      <c r="J4" s="18"/>
      <c r="K4" s="18"/>
      <c r="L4" s="18"/>
      <c r="M4" s="18"/>
      <c r="N4" s="18"/>
      <c r="O4" s="18"/>
      <c r="P4" s="18"/>
      <c r="Q4" s="18"/>
      <c r="R4" s="18"/>
      <c r="S4" s="18"/>
      <c r="T4" s="18"/>
      <c r="U4" s="18"/>
      <c r="V4" s="18"/>
      <c r="W4" s="18"/>
      <c r="X4" s="18"/>
      <c r="Y4" s="18"/>
      <c r="Z4" s="18"/>
    </row>
    <row r="5" ht="90.0" customHeight="1">
      <c r="A5" s="24" t="s">
        <v>116</v>
      </c>
      <c r="B5" s="25"/>
      <c r="C5" s="25"/>
      <c r="D5" s="25"/>
      <c r="E5" s="25"/>
      <c r="F5" s="25"/>
      <c r="G5" s="26"/>
      <c r="H5" s="20"/>
      <c r="I5" s="20"/>
      <c r="J5" s="18"/>
      <c r="K5" s="18"/>
      <c r="L5" s="18"/>
      <c r="M5" s="18"/>
      <c r="N5" s="18"/>
      <c r="O5" s="18"/>
      <c r="P5" s="18"/>
      <c r="Q5" s="18"/>
      <c r="R5" s="18"/>
      <c r="S5" s="18"/>
      <c r="T5" s="18"/>
      <c r="U5" s="18"/>
      <c r="V5" s="18"/>
      <c r="W5" s="18"/>
      <c r="X5" s="18"/>
      <c r="Y5" s="18"/>
      <c r="Z5" s="18"/>
    </row>
    <row r="6" ht="14.25" customHeight="1">
      <c r="A6" s="27"/>
      <c r="B6" s="25"/>
      <c r="C6" s="25"/>
      <c r="D6" s="25"/>
      <c r="E6" s="25"/>
      <c r="F6" s="25"/>
      <c r="G6" s="25"/>
      <c r="H6" s="18"/>
      <c r="I6" s="18"/>
      <c r="J6" s="18"/>
      <c r="K6" s="18"/>
      <c r="L6" s="18"/>
      <c r="M6" s="18"/>
      <c r="N6" s="18"/>
      <c r="O6" s="18"/>
      <c r="P6" s="18"/>
      <c r="Q6" s="18"/>
      <c r="R6" s="18"/>
      <c r="S6" s="18"/>
      <c r="T6" s="18"/>
      <c r="U6" s="18"/>
      <c r="V6" s="18"/>
      <c r="W6" s="18"/>
      <c r="X6" s="18"/>
      <c r="Y6" s="18"/>
      <c r="Z6" s="18"/>
    </row>
    <row r="7" ht="14.25" customHeight="1">
      <c r="A7" s="28" t="s">
        <v>13</v>
      </c>
      <c r="B7" s="25"/>
      <c r="C7" s="25"/>
      <c r="D7" s="25"/>
      <c r="E7" s="25"/>
      <c r="F7" s="25"/>
      <c r="G7" s="26"/>
      <c r="H7" s="18"/>
      <c r="I7" s="18"/>
      <c r="J7" s="18"/>
      <c r="K7" s="18"/>
      <c r="L7" s="18"/>
      <c r="M7" s="18"/>
      <c r="N7" s="18"/>
      <c r="O7" s="18"/>
      <c r="P7" s="18"/>
      <c r="Q7" s="18"/>
      <c r="R7" s="18"/>
      <c r="S7" s="18"/>
      <c r="T7" s="18"/>
      <c r="U7" s="18"/>
      <c r="V7" s="18"/>
      <c r="W7" s="18"/>
      <c r="X7" s="18"/>
      <c r="Y7" s="18"/>
      <c r="Z7" s="18"/>
    </row>
    <row r="8" ht="18.0" customHeight="1">
      <c r="A8" s="29" t="s">
        <v>14</v>
      </c>
      <c r="B8" s="30"/>
      <c r="C8" s="30"/>
      <c r="D8" s="30"/>
      <c r="E8" s="30"/>
      <c r="F8" s="30"/>
      <c r="G8" s="31"/>
      <c r="H8" s="18"/>
      <c r="I8" s="18"/>
      <c r="J8" s="18"/>
      <c r="K8" s="18"/>
      <c r="L8" s="18"/>
      <c r="M8" s="18"/>
      <c r="N8" s="18"/>
      <c r="O8" s="18"/>
      <c r="P8" s="18"/>
      <c r="Q8" s="18"/>
      <c r="R8" s="18"/>
      <c r="S8" s="18"/>
      <c r="T8" s="18"/>
      <c r="U8" s="18"/>
      <c r="V8" s="18"/>
      <c r="W8" s="18"/>
      <c r="X8" s="18"/>
      <c r="Y8" s="18"/>
      <c r="Z8" s="18"/>
    </row>
    <row r="9" ht="18.0" customHeight="1">
      <c r="A9" s="33" t="s">
        <v>15</v>
      </c>
      <c r="B9" s="34"/>
      <c r="C9" s="34"/>
      <c r="D9" s="34"/>
      <c r="E9" s="34"/>
      <c r="F9" s="34"/>
      <c r="G9" s="35"/>
      <c r="H9" s="18"/>
      <c r="I9" s="18"/>
      <c r="J9" s="18"/>
      <c r="K9" s="18"/>
      <c r="L9" s="18"/>
      <c r="M9" s="18"/>
      <c r="N9" s="18"/>
      <c r="O9" s="18"/>
      <c r="P9" s="18"/>
      <c r="Q9" s="18"/>
      <c r="R9" s="18"/>
      <c r="S9" s="18"/>
      <c r="T9" s="18"/>
      <c r="U9" s="18"/>
      <c r="V9" s="18"/>
      <c r="W9" s="18"/>
      <c r="X9" s="18"/>
      <c r="Y9" s="18"/>
      <c r="Z9" s="18"/>
    </row>
    <row r="10" ht="18.0" customHeight="1">
      <c r="A10" s="36" t="s">
        <v>117</v>
      </c>
      <c r="B10" s="37"/>
      <c r="C10" s="37"/>
      <c r="D10" s="37"/>
      <c r="E10" s="37"/>
      <c r="F10" s="37"/>
      <c r="G10" s="38"/>
      <c r="H10" s="18"/>
      <c r="I10" s="18"/>
      <c r="J10" s="18"/>
      <c r="K10" s="18"/>
      <c r="L10" s="18"/>
      <c r="M10" s="18"/>
      <c r="N10" s="18"/>
      <c r="O10" s="18"/>
      <c r="P10" s="18"/>
      <c r="Q10" s="18"/>
      <c r="R10" s="18"/>
      <c r="S10" s="18"/>
      <c r="T10" s="18"/>
      <c r="U10" s="18"/>
      <c r="V10" s="18"/>
      <c r="W10" s="18"/>
      <c r="X10" s="18"/>
      <c r="Y10" s="18"/>
      <c r="Z10" s="18"/>
    </row>
    <row r="11" ht="18.0" customHeight="1">
      <c r="A11" s="33" t="s">
        <v>17</v>
      </c>
      <c r="B11" s="34"/>
      <c r="C11" s="34"/>
      <c r="D11" s="34"/>
      <c r="E11" s="34"/>
      <c r="F11" s="34"/>
      <c r="G11" s="35"/>
      <c r="H11" s="18"/>
      <c r="I11" s="18"/>
      <c r="J11" s="18"/>
      <c r="K11" s="18"/>
      <c r="L11" s="18"/>
      <c r="M11" s="18"/>
      <c r="N11" s="18"/>
      <c r="O11" s="18"/>
      <c r="P11" s="18"/>
      <c r="Q11" s="18"/>
      <c r="R11" s="18"/>
      <c r="S11" s="18"/>
      <c r="T11" s="18"/>
      <c r="U11" s="18"/>
      <c r="V11" s="18"/>
      <c r="W11" s="18"/>
      <c r="X11" s="18"/>
      <c r="Y11" s="18"/>
      <c r="Z11" s="18"/>
    </row>
    <row r="12" ht="18.0" customHeight="1">
      <c r="A12" s="33" t="s">
        <v>18</v>
      </c>
      <c r="B12" s="34"/>
      <c r="C12" s="34"/>
      <c r="D12" s="34"/>
      <c r="E12" s="34"/>
      <c r="F12" s="34"/>
      <c r="G12" s="35"/>
      <c r="H12" s="18"/>
      <c r="I12" s="18"/>
      <c r="J12" s="18"/>
      <c r="K12" s="18"/>
      <c r="L12" s="18"/>
      <c r="M12" s="18"/>
      <c r="N12" s="18"/>
      <c r="O12" s="18"/>
      <c r="P12" s="18"/>
      <c r="Q12" s="18"/>
      <c r="R12" s="18"/>
      <c r="S12" s="18"/>
      <c r="T12" s="18"/>
      <c r="U12" s="18"/>
      <c r="V12" s="18"/>
      <c r="W12" s="18"/>
      <c r="X12" s="18"/>
      <c r="Y12" s="18"/>
      <c r="Z12" s="18"/>
    </row>
    <row r="13" ht="18.0" customHeight="1">
      <c r="A13" s="39" t="s">
        <v>118</v>
      </c>
      <c r="B13" s="40"/>
      <c r="C13" s="40"/>
      <c r="D13" s="40"/>
      <c r="E13" s="40"/>
      <c r="F13" s="40"/>
      <c r="G13" s="41"/>
      <c r="H13" s="18"/>
      <c r="I13" s="18"/>
      <c r="J13" s="18"/>
      <c r="K13" s="18"/>
      <c r="L13" s="18"/>
      <c r="M13" s="18"/>
      <c r="N13" s="18"/>
      <c r="O13" s="18"/>
      <c r="P13" s="18"/>
      <c r="Q13" s="18"/>
      <c r="R13" s="18"/>
      <c r="S13" s="18"/>
      <c r="T13" s="18"/>
      <c r="U13" s="18"/>
      <c r="V13" s="18"/>
      <c r="W13" s="18"/>
      <c r="X13" s="18"/>
      <c r="Y13" s="18"/>
      <c r="Z13" s="18"/>
    </row>
    <row r="14" ht="18.0" customHeight="1">
      <c r="A14" s="33" t="s">
        <v>119</v>
      </c>
      <c r="B14" s="34"/>
      <c r="C14" s="34"/>
      <c r="D14" s="34"/>
      <c r="E14" s="34"/>
      <c r="F14" s="34"/>
      <c r="G14" s="35"/>
      <c r="H14" s="18"/>
      <c r="I14" s="18"/>
      <c r="J14" s="18"/>
      <c r="K14" s="18"/>
      <c r="L14" s="18"/>
      <c r="M14" s="18"/>
      <c r="N14" s="18"/>
      <c r="O14" s="18"/>
      <c r="P14" s="18"/>
      <c r="Q14" s="18"/>
      <c r="R14" s="18"/>
      <c r="S14" s="18"/>
      <c r="T14" s="18"/>
      <c r="U14" s="18"/>
      <c r="V14" s="18"/>
      <c r="W14" s="18"/>
      <c r="X14" s="18"/>
      <c r="Y14" s="18"/>
      <c r="Z14" s="18"/>
    </row>
    <row r="15" ht="18.0" customHeight="1">
      <c r="A15" s="33" t="s">
        <v>21</v>
      </c>
      <c r="B15" s="34"/>
      <c r="C15" s="34"/>
      <c r="D15" s="34"/>
      <c r="E15" s="34"/>
      <c r="F15" s="34"/>
      <c r="G15" s="35"/>
      <c r="H15" s="18"/>
      <c r="I15" s="18"/>
      <c r="J15" s="18"/>
      <c r="K15" s="18"/>
      <c r="L15" s="18"/>
      <c r="M15" s="18"/>
      <c r="N15" s="18"/>
      <c r="O15" s="18"/>
      <c r="P15" s="18"/>
      <c r="Q15" s="18"/>
      <c r="R15" s="18"/>
      <c r="S15" s="18"/>
      <c r="T15" s="18"/>
      <c r="U15" s="18"/>
      <c r="V15" s="18"/>
      <c r="W15" s="18"/>
      <c r="X15" s="18"/>
      <c r="Y15" s="18"/>
      <c r="Z15" s="18"/>
    </row>
    <row r="16" ht="18.0" customHeight="1">
      <c r="A16" s="33" t="s">
        <v>22</v>
      </c>
      <c r="B16" s="34"/>
      <c r="C16" s="34"/>
      <c r="D16" s="34"/>
      <c r="E16" s="34"/>
      <c r="F16" s="34"/>
      <c r="G16" s="35"/>
      <c r="H16" s="18"/>
      <c r="I16" s="18"/>
      <c r="J16" s="18"/>
      <c r="K16" s="18"/>
      <c r="L16" s="18"/>
      <c r="M16" s="18"/>
      <c r="N16" s="18"/>
      <c r="O16" s="18"/>
      <c r="P16" s="18"/>
      <c r="Q16" s="18"/>
      <c r="R16" s="18"/>
      <c r="S16" s="18"/>
      <c r="T16" s="18"/>
      <c r="U16" s="18"/>
      <c r="V16" s="18"/>
      <c r="W16" s="18"/>
      <c r="X16" s="18"/>
      <c r="Y16" s="18"/>
      <c r="Z16" s="18"/>
    </row>
    <row r="17" ht="51.75" customHeight="1">
      <c r="A17" s="42" t="s">
        <v>23</v>
      </c>
      <c r="B17" s="43"/>
      <c r="C17" s="43"/>
      <c r="D17" s="43"/>
      <c r="E17" s="43"/>
      <c r="F17" s="43"/>
      <c r="G17" s="44"/>
      <c r="H17" s="18"/>
      <c r="I17" s="18"/>
      <c r="J17" s="18"/>
      <c r="K17" s="18"/>
      <c r="L17" s="18"/>
      <c r="M17" s="18"/>
      <c r="N17" s="18"/>
      <c r="O17" s="18"/>
      <c r="P17" s="18"/>
      <c r="Q17" s="18"/>
      <c r="R17" s="18"/>
      <c r="S17" s="18"/>
      <c r="T17" s="18"/>
      <c r="U17" s="18"/>
      <c r="V17" s="18"/>
      <c r="W17" s="18"/>
      <c r="X17" s="18"/>
      <c r="Y17" s="18"/>
      <c r="Z17" s="18"/>
    </row>
    <row r="18" ht="14.25" customHeight="1">
      <c r="A18" s="45"/>
      <c r="B18" s="46"/>
      <c r="C18" s="46"/>
      <c r="D18" s="46"/>
      <c r="E18" s="46"/>
      <c r="F18" s="46"/>
      <c r="G18" s="47"/>
      <c r="H18" s="18"/>
      <c r="I18" s="18"/>
      <c r="J18" s="18"/>
      <c r="K18" s="18"/>
      <c r="L18" s="18"/>
      <c r="M18" s="18"/>
      <c r="N18" s="18"/>
      <c r="O18" s="18"/>
      <c r="P18" s="18"/>
      <c r="Q18" s="18"/>
      <c r="R18" s="18"/>
      <c r="S18" s="18"/>
      <c r="T18" s="18"/>
      <c r="U18" s="18"/>
      <c r="V18" s="18"/>
      <c r="W18" s="18"/>
      <c r="X18" s="18"/>
      <c r="Y18" s="18"/>
      <c r="Z18" s="18"/>
    </row>
    <row r="19" ht="14.25" customHeight="1">
      <c r="A19" s="48"/>
      <c r="B19" s="49"/>
      <c r="C19" s="49"/>
      <c r="D19" s="49"/>
      <c r="E19" s="49"/>
      <c r="F19" s="49"/>
      <c r="G19" s="50"/>
      <c r="H19" s="51"/>
      <c r="I19" s="51"/>
      <c r="J19" s="51"/>
      <c r="K19" s="51"/>
      <c r="L19" s="51"/>
      <c r="M19" s="51"/>
      <c r="N19" s="51"/>
      <c r="O19" s="51"/>
      <c r="P19" s="51"/>
      <c r="Q19" s="51"/>
      <c r="R19" s="51"/>
      <c r="S19" s="51"/>
      <c r="T19" s="51"/>
      <c r="U19" s="51"/>
      <c r="V19" s="51"/>
      <c r="W19" s="51"/>
      <c r="X19" s="51"/>
      <c r="Y19" s="51"/>
      <c r="Z19" s="51"/>
    </row>
    <row r="20" ht="30.0" customHeight="1">
      <c r="A20" s="97" t="s">
        <v>24</v>
      </c>
      <c r="B20" s="98"/>
      <c r="C20" s="98"/>
      <c r="D20" s="98"/>
      <c r="E20" s="98"/>
      <c r="F20" s="98"/>
      <c r="G20" s="99"/>
      <c r="H20" s="51"/>
      <c r="I20" s="51"/>
      <c r="J20" s="51"/>
      <c r="K20" s="51"/>
      <c r="L20" s="51"/>
      <c r="M20" s="51"/>
      <c r="N20" s="51"/>
      <c r="O20" s="51"/>
      <c r="P20" s="51"/>
      <c r="Q20" s="51"/>
      <c r="R20" s="51"/>
      <c r="S20" s="51"/>
      <c r="T20" s="51"/>
      <c r="U20" s="51"/>
      <c r="V20" s="51"/>
      <c r="W20" s="51"/>
      <c r="X20" s="51"/>
      <c r="Y20" s="51"/>
      <c r="Z20" s="51"/>
    </row>
    <row r="21" ht="47.25" customHeight="1">
      <c r="A21" s="115" t="s">
        <v>25</v>
      </c>
      <c r="B21" s="116" t="s">
        <v>26</v>
      </c>
      <c r="C21" s="116" t="s">
        <v>27</v>
      </c>
      <c r="D21" s="54" t="s">
        <v>28</v>
      </c>
      <c r="E21" s="102" t="s">
        <v>29</v>
      </c>
      <c r="F21" s="103" t="s">
        <v>120</v>
      </c>
      <c r="G21" s="104" t="s">
        <v>31</v>
      </c>
      <c r="H21" s="18"/>
      <c r="I21" s="18"/>
      <c r="J21" s="18"/>
      <c r="K21" s="18"/>
      <c r="L21" s="18"/>
      <c r="M21" s="18"/>
      <c r="N21" s="18"/>
      <c r="O21" s="18"/>
      <c r="P21" s="18"/>
      <c r="Q21" s="18"/>
      <c r="R21" s="18"/>
      <c r="S21" s="18"/>
      <c r="T21" s="18"/>
      <c r="U21" s="18"/>
      <c r="V21" s="18"/>
      <c r="W21" s="18"/>
      <c r="X21" s="18"/>
      <c r="Y21" s="18"/>
      <c r="Z21" s="18"/>
    </row>
    <row r="22" ht="35.25" customHeight="1">
      <c r="A22" s="105" t="s">
        <v>68</v>
      </c>
      <c r="B22" s="25"/>
      <c r="C22" s="25"/>
      <c r="D22" s="25"/>
      <c r="E22" s="25"/>
      <c r="F22" s="25"/>
      <c r="G22" s="26"/>
      <c r="H22" s="18"/>
      <c r="I22" s="18"/>
      <c r="J22" s="18"/>
      <c r="K22" s="18"/>
      <c r="L22" s="18"/>
      <c r="M22" s="18"/>
      <c r="N22" s="18"/>
      <c r="O22" s="18"/>
      <c r="P22" s="18"/>
      <c r="Q22" s="18"/>
      <c r="R22" s="18"/>
      <c r="S22" s="18"/>
      <c r="T22" s="18"/>
      <c r="U22" s="18"/>
      <c r="V22" s="18"/>
      <c r="W22" s="18"/>
      <c r="X22" s="18"/>
      <c r="Y22" s="18"/>
      <c r="Z22" s="18"/>
    </row>
    <row r="23" ht="153.0" customHeight="1">
      <c r="A23" s="69">
        <v>1.0</v>
      </c>
      <c r="B23" s="70" t="s">
        <v>121</v>
      </c>
      <c r="C23" s="59" t="s">
        <v>122</v>
      </c>
      <c r="D23" s="60">
        <v>1.0</v>
      </c>
      <c r="E23" s="61"/>
      <c r="F23" s="60">
        <v>1.0</v>
      </c>
      <c r="G23" s="117">
        <f t="shared" ref="G23:G27" si="1">E23*F23</f>
        <v>0</v>
      </c>
      <c r="H23" s="18"/>
      <c r="I23" s="18"/>
      <c r="J23" s="18"/>
      <c r="K23" s="18"/>
      <c r="L23" s="18"/>
      <c r="M23" s="18"/>
      <c r="N23" s="18"/>
      <c r="O23" s="18"/>
      <c r="P23" s="18"/>
      <c r="Q23" s="18"/>
      <c r="R23" s="18"/>
      <c r="S23" s="18"/>
      <c r="T23" s="18"/>
      <c r="U23" s="18"/>
      <c r="V23" s="18"/>
      <c r="W23" s="18"/>
      <c r="X23" s="18"/>
      <c r="Y23" s="18"/>
      <c r="Z23" s="18"/>
    </row>
    <row r="24" ht="159.75" customHeight="1">
      <c r="A24" s="69">
        <v>2.0</v>
      </c>
      <c r="B24" s="70" t="s">
        <v>123</v>
      </c>
      <c r="C24" s="118" t="s">
        <v>124</v>
      </c>
      <c r="D24" s="60">
        <v>1.0</v>
      </c>
      <c r="E24" s="61"/>
      <c r="F24" s="60">
        <v>192.0</v>
      </c>
      <c r="G24" s="117">
        <f t="shared" si="1"/>
        <v>0</v>
      </c>
      <c r="H24" s="32"/>
      <c r="I24" s="32"/>
      <c r="J24" s="32"/>
      <c r="K24" s="32"/>
      <c r="L24" s="32"/>
      <c r="M24" s="32"/>
      <c r="N24" s="32"/>
      <c r="O24" s="32"/>
      <c r="P24" s="32"/>
      <c r="Q24" s="32"/>
      <c r="R24" s="32"/>
      <c r="S24" s="32"/>
      <c r="T24" s="32"/>
      <c r="U24" s="32"/>
      <c r="V24" s="32"/>
      <c r="W24" s="32"/>
      <c r="X24" s="32"/>
      <c r="Y24" s="32"/>
      <c r="Z24" s="32"/>
    </row>
    <row r="25" ht="171.0" customHeight="1">
      <c r="A25" s="69">
        <v>3.0</v>
      </c>
      <c r="B25" s="70" t="s">
        <v>125</v>
      </c>
      <c r="C25" s="59" t="s">
        <v>126</v>
      </c>
      <c r="D25" s="119">
        <v>1.0</v>
      </c>
      <c r="E25" s="75"/>
      <c r="F25" s="119">
        <v>384.0</v>
      </c>
      <c r="G25" s="117">
        <f t="shared" si="1"/>
        <v>0</v>
      </c>
      <c r="H25" s="32"/>
      <c r="I25" s="32"/>
      <c r="J25" s="32"/>
      <c r="K25" s="32"/>
      <c r="L25" s="32"/>
      <c r="M25" s="32"/>
      <c r="N25" s="32"/>
      <c r="O25" s="32"/>
      <c r="P25" s="32"/>
      <c r="Q25" s="32"/>
      <c r="R25" s="32"/>
      <c r="S25" s="32"/>
      <c r="T25" s="32"/>
      <c r="U25" s="32"/>
      <c r="V25" s="32"/>
      <c r="W25" s="32"/>
      <c r="X25" s="32"/>
      <c r="Y25" s="32"/>
      <c r="Z25" s="32"/>
    </row>
    <row r="26" ht="171.0" customHeight="1">
      <c r="A26" s="69">
        <v>4.0</v>
      </c>
      <c r="B26" s="70" t="s">
        <v>127</v>
      </c>
      <c r="C26" s="59" t="s">
        <v>128</v>
      </c>
      <c r="D26" s="119">
        <v>1.0</v>
      </c>
      <c r="E26" s="75"/>
      <c r="F26" s="119">
        <v>48.0</v>
      </c>
      <c r="G26" s="117">
        <f t="shared" si="1"/>
        <v>0</v>
      </c>
      <c r="H26" s="32"/>
      <c r="I26" s="32"/>
      <c r="J26" s="32"/>
      <c r="K26" s="32"/>
      <c r="L26" s="32"/>
      <c r="M26" s="32"/>
      <c r="N26" s="32"/>
      <c r="O26" s="32"/>
      <c r="P26" s="32"/>
      <c r="Q26" s="32"/>
      <c r="R26" s="32"/>
      <c r="S26" s="32"/>
      <c r="T26" s="32"/>
      <c r="U26" s="32"/>
      <c r="V26" s="32"/>
      <c r="W26" s="32"/>
      <c r="X26" s="32"/>
      <c r="Y26" s="32"/>
      <c r="Z26" s="32"/>
    </row>
    <row r="27" ht="227.25" customHeight="1">
      <c r="A27" s="69">
        <v>5.0</v>
      </c>
      <c r="B27" s="120" t="s">
        <v>129</v>
      </c>
      <c r="C27" s="65" t="s">
        <v>130</v>
      </c>
      <c r="D27" s="120">
        <v>1.0</v>
      </c>
      <c r="E27" s="121"/>
      <c r="F27" s="120">
        <v>16.0</v>
      </c>
      <c r="G27" s="117">
        <f t="shared" si="1"/>
        <v>0</v>
      </c>
      <c r="H27" s="32"/>
      <c r="I27" s="32"/>
      <c r="J27" s="32"/>
      <c r="K27" s="32"/>
      <c r="L27" s="32"/>
      <c r="M27" s="32"/>
      <c r="N27" s="32"/>
      <c r="O27" s="32"/>
      <c r="P27" s="32"/>
      <c r="Q27" s="32"/>
      <c r="R27" s="32"/>
      <c r="S27" s="32"/>
      <c r="T27" s="32"/>
      <c r="U27" s="32"/>
      <c r="V27" s="32"/>
      <c r="W27" s="32"/>
      <c r="X27" s="32"/>
      <c r="Y27" s="32"/>
      <c r="Z27" s="32"/>
    </row>
    <row r="28" ht="142.5" hidden="1" customHeight="1">
      <c r="A28" s="63">
        <v>8.0</v>
      </c>
      <c r="B28" s="64"/>
      <c r="C28" s="65"/>
      <c r="D28" s="66"/>
      <c r="E28" s="67"/>
      <c r="F28" s="67"/>
      <c r="G28" s="68">
        <f t="shared" ref="G28:G33" si="2">D28*E28</f>
        <v>0</v>
      </c>
      <c r="H28" s="18"/>
      <c r="I28" s="18"/>
      <c r="J28" s="18"/>
      <c r="K28" s="18"/>
      <c r="L28" s="18"/>
      <c r="M28" s="18"/>
      <c r="N28" s="18"/>
      <c r="O28" s="18"/>
      <c r="P28" s="18"/>
      <c r="Q28" s="18"/>
      <c r="R28" s="18"/>
      <c r="S28" s="18"/>
      <c r="T28" s="18"/>
      <c r="U28" s="18"/>
      <c r="V28" s="18"/>
      <c r="W28" s="18"/>
      <c r="X28" s="18"/>
      <c r="Y28" s="18"/>
      <c r="Z28" s="18"/>
    </row>
    <row r="29" ht="22.5" hidden="1" customHeight="1">
      <c r="A29" s="69">
        <v>8.0</v>
      </c>
      <c r="B29" s="70"/>
      <c r="C29" s="71"/>
      <c r="D29" s="60"/>
      <c r="E29" s="61"/>
      <c r="F29" s="61"/>
      <c r="G29" s="62">
        <f t="shared" si="2"/>
        <v>0</v>
      </c>
      <c r="H29" s="18"/>
      <c r="I29" s="18"/>
      <c r="J29" s="18"/>
      <c r="K29" s="18"/>
      <c r="L29" s="18"/>
      <c r="M29" s="18"/>
      <c r="N29" s="18"/>
      <c r="O29" s="18"/>
      <c r="P29" s="18"/>
      <c r="Q29" s="18"/>
      <c r="R29" s="18"/>
      <c r="S29" s="18"/>
      <c r="T29" s="18"/>
      <c r="U29" s="18"/>
      <c r="V29" s="18"/>
      <c r="W29" s="18"/>
      <c r="X29" s="18"/>
      <c r="Y29" s="18"/>
      <c r="Z29" s="18"/>
    </row>
    <row r="30" ht="22.5" hidden="1" customHeight="1">
      <c r="A30" s="69">
        <v>9.0</v>
      </c>
      <c r="B30" s="70"/>
      <c r="C30" s="71"/>
      <c r="D30" s="60"/>
      <c r="E30" s="61"/>
      <c r="F30" s="61"/>
      <c r="G30" s="62">
        <f t="shared" si="2"/>
        <v>0</v>
      </c>
      <c r="H30" s="18"/>
      <c r="I30" s="18"/>
      <c r="J30" s="18"/>
      <c r="K30" s="18"/>
      <c r="L30" s="18"/>
      <c r="M30" s="18"/>
      <c r="N30" s="18"/>
      <c r="O30" s="18"/>
      <c r="P30" s="18"/>
      <c r="Q30" s="18"/>
      <c r="R30" s="18"/>
      <c r="S30" s="18"/>
      <c r="T30" s="18"/>
      <c r="U30" s="18"/>
      <c r="V30" s="18"/>
      <c r="W30" s="18"/>
      <c r="X30" s="18"/>
      <c r="Y30" s="18"/>
      <c r="Z30" s="18"/>
    </row>
    <row r="31" ht="22.5" hidden="1" customHeight="1">
      <c r="A31" s="69">
        <v>10.0</v>
      </c>
      <c r="B31" s="70"/>
      <c r="C31" s="72"/>
      <c r="D31" s="60"/>
      <c r="E31" s="61"/>
      <c r="F31" s="61"/>
      <c r="G31" s="62">
        <f t="shared" si="2"/>
        <v>0</v>
      </c>
      <c r="H31" s="18"/>
      <c r="I31" s="18"/>
      <c r="J31" s="18"/>
      <c r="K31" s="18"/>
      <c r="L31" s="18"/>
      <c r="M31" s="18"/>
      <c r="N31" s="18"/>
      <c r="O31" s="18"/>
      <c r="P31" s="18"/>
      <c r="Q31" s="18"/>
      <c r="R31" s="18"/>
      <c r="S31" s="18"/>
      <c r="T31" s="18"/>
      <c r="U31" s="18"/>
      <c r="V31" s="18"/>
      <c r="W31" s="18"/>
      <c r="X31" s="18"/>
      <c r="Y31" s="18"/>
      <c r="Z31" s="18"/>
    </row>
    <row r="32" ht="22.5" hidden="1" customHeight="1">
      <c r="A32" s="69">
        <v>11.0</v>
      </c>
      <c r="B32" s="73"/>
      <c r="C32" s="74"/>
      <c r="D32" s="74"/>
      <c r="E32" s="75"/>
      <c r="F32" s="75"/>
      <c r="G32" s="76">
        <f t="shared" si="2"/>
        <v>0</v>
      </c>
      <c r="H32" s="18"/>
      <c r="I32" s="18"/>
      <c r="J32" s="18"/>
      <c r="K32" s="18"/>
      <c r="L32" s="18"/>
      <c r="M32" s="18"/>
      <c r="N32" s="18"/>
      <c r="O32" s="18"/>
      <c r="P32" s="18"/>
      <c r="Q32" s="18"/>
      <c r="R32" s="18"/>
      <c r="S32" s="18"/>
      <c r="T32" s="18"/>
      <c r="U32" s="18"/>
      <c r="V32" s="18"/>
      <c r="W32" s="18"/>
      <c r="X32" s="18"/>
      <c r="Y32" s="18"/>
      <c r="Z32" s="18"/>
    </row>
    <row r="33" ht="22.5" hidden="1" customHeight="1">
      <c r="A33" s="69">
        <v>12.0</v>
      </c>
      <c r="B33" s="77"/>
      <c r="C33" s="78"/>
      <c r="D33" s="78"/>
      <c r="E33" s="75"/>
      <c r="F33" s="75"/>
      <c r="G33" s="76">
        <f t="shared" si="2"/>
        <v>0</v>
      </c>
      <c r="H33" s="18"/>
      <c r="I33" s="18"/>
      <c r="J33" s="18"/>
      <c r="K33" s="18"/>
      <c r="L33" s="18"/>
      <c r="M33" s="18"/>
      <c r="N33" s="18"/>
      <c r="O33" s="18"/>
      <c r="P33" s="18"/>
      <c r="Q33" s="18"/>
      <c r="R33" s="18"/>
      <c r="S33" s="18"/>
      <c r="T33" s="18"/>
      <c r="U33" s="18"/>
      <c r="V33" s="18"/>
      <c r="W33" s="18"/>
      <c r="X33" s="18"/>
      <c r="Y33" s="18"/>
      <c r="Z33" s="18"/>
    </row>
    <row r="34" ht="33.75" customHeight="1">
      <c r="A34" s="79"/>
      <c r="B34" s="80"/>
      <c r="C34" s="81"/>
      <c r="D34" s="82" t="s">
        <v>31</v>
      </c>
      <c r="E34" s="83">
        <f>SUM(E24:E28)</f>
        <v>0</v>
      </c>
      <c r="F34" s="84"/>
      <c r="G34" s="85">
        <f>SUM(G24:G28)</f>
        <v>0</v>
      </c>
      <c r="H34" s="18"/>
      <c r="I34" s="18"/>
      <c r="J34" s="18"/>
      <c r="K34" s="18"/>
      <c r="L34" s="18"/>
      <c r="M34" s="18"/>
      <c r="N34" s="18"/>
      <c r="O34" s="18"/>
      <c r="P34" s="18"/>
      <c r="Q34" s="18"/>
      <c r="R34" s="18"/>
      <c r="S34" s="18"/>
      <c r="T34" s="18"/>
      <c r="U34" s="18"/>
      <c r="V34" s="18"/>
      <c r="W34" s="18"/>
      <c r="X34" s="18"/>
      <c r="Y34" s="18"/>
      <c r="Z34" s="18"/>
    </row>
    <row r="35" ht="18.75" customHeight="1">
      <c r="A35" s="79"/>
      <c r="B35" s="80"/>
      <c r="C35" s="81"/>
      <c r="D35" s="81"/>
      <c r="E35" s="86"/>
      <c r="F35" s="86"/>
      <c r="G35" s="87"/>
      <c r="H35" s="18"/>
      <c r="I35" s="18"/>
      <c r="J35" s="18"/>
      <c r="K35" s="18"/>
      <c r="L35" s="18"/>
      <c r="M35" s="18"/>
      <c r="N35" s="18"/>
      <c r="O35" s="18"/>
      <c r="P35" s="18"/>
      <c r="Q35" s="18"/>
      <c r="R35" s="18"/>
      <c r="S35" s="18"/>
      <c r="T35" s="18"/>
      <c r="U35" s="18"/>
      <c r="V35" s="18"/>
      <c r="W35" s="18"/>
      <c r="X35" s="18"/>
      <c r="Y35" s="18"/>
      <c r="Z35" s="18"/>
    </row>
    <row r="36" ht="14.2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47.25" customHeight="1">
      <c r="A37" s="18"/>
      <c r="B37" s="18"/>
      <c r="C37" s="91" t="s">
        <v>131</v>
      </c>
      <c r="D37" s="92" t="s">
        <v>31</v>
      </c>
      <c r="E37" s="93">
        <f>SUM(E34)</f>
        <v>0</v>
      </c>
      <c r="F37" s="94"/>
      <c r="G37" s="95">
        <f>SUM(G34)</f>
        <v>0</v>
      </c>
      <c r="H37" s="96"/>
      <c r="I37" s="18"/>
      <c r="J37" s="18"/>
      <c r="K37" s="18"/>
      <c r="L37" s="18"/>
      <c r="M37" s="18"/>
      <c r="N37" s="18"/>
      <c r="O37" s="18"/>
      <c r="P37" s="18"/>
      <c r="Q37" s="18"/>
      <c r="R37" s="18"/>
      <c r="S37" s="18"/>
      <c r="T37" s="18"/>
      <c r="U37" s="18"/>
      <c r="V37" s="18"/>
      <c r="W37" s="18"/>
      <c r="X37" s="18"/>
      <c r="Y37" s="18"/>
      <c r="Z37" s="18"/>
    </row>
    <row r="38" ht="14.2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4.2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4.2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4.2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4.2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4.2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4.2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4.2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4.2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4.2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4.2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4.2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4.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4.2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4.2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4.2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4.2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4.2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4.2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4.2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4.2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4.2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4.2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4.2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4.2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4.2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4.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4.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4.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4.2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4.2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4.2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4.2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4.2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4.2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4.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4.2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4.2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4.2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4.2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4.2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4.2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4.2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4.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4.2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4.2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4.2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4.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4.2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4.2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4.2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4.2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4.2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4.2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4.2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7">
    <mergeCell ref="A2:G2"/>
    <mergeCell ref="A4:G4"/>
    <mergeCell ref="A5:G5"/>
    <mergeCell ref="A6:G6"/>
    <mergeCell ref="A7:G7"/>
    <mergeCell ref="A8:G8"/>
    <mergeCell ref="A9:G9"/>
    <mergeCell ref="A18:G19"/>
    <mergeCell ref="A20:G20"/>
    <mergeCell ref="A22:G22"/>
    <mergeCell ref="A11:G11"/>
    <mergeCell ref="A12:G12"/>
    <mergeCell ref="A13:G13"/>
    <mergeCell ref="A14:G14"/>
    <mergeCell ref="A15:G15"/>
    <mergeCell ref="A16:G16"/>
    <mergeCell ref="A17:G17"/>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2015-09-30T08:38:17Z</dcterms:created>
  <dc:creator>Tiffany Morgan</dc:creator>
</cp:coreProperties>
</file>