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L:\Clients\W\Witney Town Council\KA53125 Witney Sports Ground - Technical Design &amp; Procurement for New Depo\Specification\"/>
    </mc:Choice>
  </mc:AlternateContent>
  <xr:revisionPtr revIDLastSave="0" documentId="13_ncr:1_{D98C31D1-8565-47ED-81F2-D253E70E8C9F}" xr6:coauthVersionLast="47" xr6:coauthVersionMax="47" xr10:uidLastSave="{00000000-0000-0000-0000-000000000000}"/>
  <bookViews>
    <workbookView xWindow="28680" yWindow="-120" windowWidth="29040" windowHeight="15720" activeTab="1" xr2:uid="{6243790D-9886-48E7-815A-7FCE9F9C2088}"/>
  </bookViews>
  <sheets>
    <sheet name="General Items" sheetId="2" r:id="rId1"/>
    <sheet name="Phase I" sheetId="4" r:id="rId2"/>
    <sheet name="Phase II"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6" i="4" l="1"/>
  <c r="E719" i="4" s="1"/>
  <c r="E122" i="2"/>
  <c r="E59" i="2"/>
  <c r="C726" i="4"/>
  <c r="C724" i="4"/>
  <c r="C723" i="4"/>
  <c r="C722" i="4"/>
  <c r="C721" i="4"/>
  <c r="C720" i="4"/>
  <c r="C719" i="4"/>
  <c r="C718" i="4"/>
  <c r="C717" i="4"/>
  <c r="C716" i="4"/>
  <c r="E710" i="4"/>
  <c r="E726" i="4" s="1"/>
  <c r="E656" i="4"/>
  <c r="E700" i="4" s="1"/>
  <c r="E725" i="4" s="1"/>
  <c r="E617" i="4"/>
  <c r="E723" i="4" s="1"/>
  <c r="E591" i="4"/>
  <c r="E722" i="4" s="1"/>
  <c r="E573" i="4"/>
  <c r="E535" i="4"/>
  <c r="E721" i="4" s="1"/>
  <c r="E469" i="4"/>
  <c r="E720" i="4" s="1"/>
  <c r="E300" i="4"/>
  <c r="E718" i="4" s="1"/>
  <c r="E264" i="4"/>
  <c r="E717" i="4" s="1"/>
  <c r="E246" i="4"/>
  <c r="E43" i="4"/>
  <c r="E716" i="4" s="1"/>
  <c r="E724" i="4" l="1"/>
  <c r="E728" i="4" s="1"/>
  <c r="E367" i="1" l="1"/>
  <c r="E611" i="1" s="1"/>
  <c r="E49" i="2"/>
  <c r="E590" i="1"/>
  <c r="E440" i="1"/>
  <c r="E466" i="1"/>
  <c r="E173" i="1" l="1"/>
  <c r="C617" i="1"/>
  <c r="C615" i="1"/>
  <c r="E568" i="1"/>
  <c r="E615" i="1" s="1"/>
  <c r="E600" i="1"/>
  <c r="E617" i="1" s="1"/>
  <c r="E35" i="1"/>
  <c r="E606" i="1" s="1"/>
  <c r="E188" i="1"/>
  <c r="E607" i="1" s="1"/>
  <c r="E234" i="1"/>
  <c r="E608" i="1" s="1"/>
  <c r="E288" i="1"/>
  <c r="E609" i="1" s="1"/>
  <c r="E345" i="1"/>
  <c r="E610" i="1" s="1"/>
  <c r="E612" i="1"/>
  <c r="E495" i="1"/>
  <c r="E613" i="1" s="1"/>
  <c r="E533" i="1"/>
  <c r="E614" i="1" s="1"/>
  <c r="C614" i="1"/>
  <c r="C613" i="1"/>
  <c r="C612" i="1"/>
  <c r="C610" i="1"/>
  <c r="C609" i="1"/>
  <c r="C608" i="1"/>
  <c r="C607" i="1"/>
  <c r="C606" i="1"/>
  <c r="E616" i="1" l="1"/>
  <c r="E6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Messrs Tibbits</author>
  </authors>
  <commentList>
    <comment ref="E403" authorId="0" shapeId="0" xr:uid="{025FB894-8812-4134-AF4B-DB0AC8A78138}">
      <text>
        <r>
          <rPr>
            <b/>
            <sz val="9"/>
            <color indexed="81"/>
            <rFont val="Tahoma"/>
            <family val="2"/>
          </rPr>
          <t>Messrs Tibbits:</t>
        </r>
        <r>
          <rPr>
            <sz val="9"/>
            <color indexed="81"/>
            <rFont val="Tahoma"/>
            <family val="2"/>
          </rPr>
          <t xml:space="preserve">
</t>
        </r>
      </text>
    </comment>
  </commentList>
</comments>
</file>

<file path=xl/sharedStrings.xml><?xml version="1.0" encoding="utf-8"?>
<sst xmlns="http://schemas.openxmlformats.org/spreadsheetml/2006/main" count="1179" uniqueCount="1020">
  <si>
    <t>ITEM</t>
  </si>
  <si>
    <t>DESCRIPTION</t>
  </si>
  <si>
    <t>TENDER COST</t>
  </si>
  <si>
    <t>GENERAL ITEMS</t>
  </si>
  <si>
    <t>(£)</t>
  </si>
  <si>
    <r>
      <rPr>
        <b/>
        <sz val="10"/>
        <color theme="1"/>
        <rFont val="Yu Gothic UI"/>
        <family val="2"/>
      </rPr>
      <t>This Schedule:</t>
    </r>
    <r>
      <rPr>
        <sz val="10"/>
        <color theme="1"/>
        <rFont val="Yu Gothic UI"/>
        <family val="2"/>
      </rPr>
      <t xml:space="preserve"> 
This schedule should be read in conjunction with the preceding preliminaries, materials and workmanship sections, and appended documents included in the specification. All specified works should be fully in accordance with the Workmanship and Materials clauses included in this specification.</t>
    </r>
  </si>
  <si>
    <r>
      <rPr>
        <b/>
        <sz val="10"/>
        <color theme="1"/>
        <rFont val="Yu Gothic UI"/>
        <family val="2"/>
      </rPr>
      <t xml:space="preserve">Tendering Note: 
</t>
    </r>
    <r>
      <rPr>
        <sz val="10"/>
        <color theme="1"/>
        <rFont val="Yu Gothic UI"/>
        <family val="2"/>
      </rPr>
      <t>The contractor is asked to return this Schedule of Works, clearly indicating the cost for each of the work items. If the contractor does not separately price for any of the items in this schedule, they will be deemed to have included for all requirements within the figure submitted.</t>
    </r>
  </si>
  <si>
    <r>
      <rPr>
        <b/>
        <sz val="10"/>
        <color theme="1"/>
        <rFont val="Yu Gothic UI"/>
        <family val="2"/>
      </rPr>
      <t xml:space="preserve">Schedule of Works: 
</t>
    </r>
    <r>
      <rPr>
        <sz val="10"/>
        <color theme="1"/>
        <rFont val="Yu Gothic UI"/>
        <family val="2"/>
      </rPr>
      <t xml:space="preserve">
The contractor is to note that this schedule of works is given to assist in tendering, tender evaluation and provide a suitable basis for the valuation of variations. The schedule is not exhaustive and the contractor is to include for all works necessary or apparent from their site visit, this specification and the accompanying reports, for proper completion of the finished project.</t>
    </r>
  </si>
  <si>
    <r>
      <rPr>
        <b/>
        <sz val="10"/>
        <color theme="1"/>
        <rFont val="Yu Gothic UI"/>
        <family val="2"/>
      </rPr>
      <t xml:space="preserve">Quantities: </t>
    </r>
    <r>
      <rPr>
        <sz val="10"/>
        <color theme="1"/>
        <rFont val="Yu Gothic UI"/>
        <family val="2"/>
      </rPr>
      <t xml:space="preserve">
All measurements and quantities given in the reports and specification are for guidance purposes only. The contractor should ascertain all quantities and dimensions for tendering and construction by site measurement.</t>
    </r>
  </si>
  <si>
    <r>
      <rPr>
        <b/>
        <sz val="10"/>
        <color theme="1"/>
        <rFont val="Yu Gothic UI"/>
        <family val="2"/>
      </rPr>
      <t xml:space="preserve">Foreman: </t>
    </r>
    <r>
      <rPr>
        <sz val="10"/>
        <color theme="1"/>
        <rFont val="Yu Gothic UI"/>
        <family val="2"/>
      </rPr>
      <t xml:space="preserve">
The contractor is to employ a full time site foreman/agent for the duration of the project experienced in the work being undertaken, and must be allowed for accordingly.</t>
    </r>
  </si>
  <si>
    <r>
      <rPr>
        <b/>
        <sz val="10"/>
        <color theme="1"/>
        <rFont val="Yu Gothic UI"/>
        <family val="2"/>
      </rPr>
      <t xml:space="preserve">Consents:  
</t>
    </r>
    <r>
      <rPr>
        <sz val="10"/>
        <color theme="1"/>
        <rFont val="Yu Gothic UI"/>
        <family val="2"/>
      </rPr>
      <t xml:space="preserve">
The contractor is to include for obtaining all necessary consents and licences required for the works, service installations and scaffolding.  The contractor is to liaise as necessary with, Health and Safety Inspectors, Local Authority Officers and all other anticipated/authorised inspections of the works by third parties.</t>
    </r>
  </si>
  <si>
    <r>
      <rPr>
        <b/>
        <sz val="10"/>
        <color theme="1"/>
        <rFont val="Yu Gothic UI"/>
        <family val="2"/>
      </rPr>
      <t xml:space="preserve">Materials: </t>
    </r>
    <r>
      <rPr>
        <sz val="10"/>
        <color theme="1"/>
        <rFont val="Yu Gothic UI"/>
        <family val="2"/>
      </rPr>
      <t xml:space="preserve">
The contractor shall allow for all costs incurred in the provision of all plant, tools and equipment necessary to complete the works and for disposal of all waste and any materials arising.  Include for the safe movement and storage of materials, in a location to be agreed with the Client.</t>
    </r>
  </si>
  <si>
    <r>
      <rPr>
        <b/>
        <sz val="10"/>
        <color theme="1"/>
        <rFont val="Yu Gothic UI"/>
        <family val="2"/>
      </rPr>
      <t xml:space="preserve">Site Clearance: 
</t>
    </r>
    <r>
      <rPr>
        <sz val="10"/>
        <color theme="1"/>
        <rFont val="Yu Gothic UI"/>
        <family val="2"/>
      </rPr>
      <t>The contractor is to ensure that the site is cleared on a regular basis as the works proceed.</t>
    </r>
  </si>
  <si>
    <r>
      <rPr>
        <b/>
        <sz val="10"/>
        <color theme="1"/>
        <rFont val="Yu Gothic UI"/>
        <family val="2"/>
      </rPr>
      <t xml:space="preserve">Site Schedule of Condition: </t>
    </r>
    <r>
      <rPr>
        <sz val="10"/>
        <color theme="1"/>
        <rFont val="Yu Gothic UI"/>
        <family val="2"/>
      </rPr>
      <t xml:space="preserve">
The contractor is to record prior to works commencement the condition of the site area, buildings, boundaries, inclusive of the access roadway and any location where the site compound is established, waste or materials may be stored.  The format of this document is the contractors choice but must be supplied to the Client and CA prior to works commencement.  Any damage identified, due to lack of care or adequate protections will not be entertained should the above procedure not be complied with.</t>
    </r>
  </si>
  <si>
    <t>TOTAL</t>
  </si>
  <si>
    <t>SERVICES</t>
  </si>
  <si>
    <r>
      <rPr>
        <b/>
        <sz val="10"/>
        <color theme="1"/>
        <rFont val="Yu Gothic UI"/>
        <family val="2"/>
      </rPr>
      <t xml:space="preserve">Water: </t>
    </r>
    <r>
      <rPr>
        <sz val="10"/>
        <color theme="1"/>
        <rFont val="Yu Gothic UI"/>
        <family val="2"/>
      </rPr>
      <t xml:space="preserve">
The contractor may make use of the water supply for the duration of the works. The contractor is responsible for testing before use to ensure they are safe and fit for purpose. Should the water be unavailable during the works the contractor is to allow for bringing to site temporary facilities. </t>
    </r>
  </si>
  <si>
    <t>H&amp;S, HIGH LEVEL ACCESS, HORDING &amp; TEMPORARY WORKS</t>
  </si>
  <si>
    <r>
      <rPr>
        <b/>
        <sz val="10"/>
        <color theme="1"/>
        <rFont val="Yu Gothic UI"/>
        <family val="2"/>
      </rPr>
      <t xml:space="preserve">Pre-Construction Information Pack: </t>
    </r>
    <r>
      <rPr>
        <sz val="10"/>
        <color theme="1"/>
        <rFont val="Yu Gothic UI"/>
        <family val="2"/>
      </rPr>
      <t xml:space="preserve">
The Pre-Construction Information has been compiled and is included as part of the tender documentation. The contractor is to ensure that they have satisfied themselves with the requirements and information within this document and has priced on this basis.</t>
    </r>
  </si>
  <si>
    <r>
      <rPr>
        <b/>
        <sz val="10"/>
        <color theme="1"/>
        <rFont val="Yu Gothic UI"/>
        <family val="2"/>
      </rPr>
      <t xml:space="preserve">Construction Phase Plan: </t>
    </r>
    <r>
      <rPr>
        <sz val="10"/>
        <color theme="1"/>
        <rFont val="Yu Gothic UI"/>
        <family val="2"/>
      </rPr>
      <t xml:space="preserve">
The Principal Contractor (PC) is to prepare a satisfactory Construction Phase Plan and supply a copy to the Principal Designer (PD) a minimum of three weeks prior to the Contract start date.  Failure to comply with these requirements may create a delay in commencement of the works, for which the Contractor will be fully responsible.</t>
    </r>
  </si>
  <si>
    <r>
      <rPr>
        <b/>
        <sz val="10"/>
        <color theme="1"/>
        <rFont val="Yu Gothic UI"/>
        <family val="2"/>
      </rPr>
      <t xml:space="preserve">Health and Safety File: </t>
    </r>
    <r>
      <rPr>
        <sz val="10"/>
        <color theme="1"/>
        <rFont val="Yu Gothic UI"/>
        <family val="2"/>
      </rPr>
      <t xml:space="preserve">
The contractor is expected to liaise with the Principal Designer throughout the duration of the project and provide them with all relevant information required for inclusion within the Health and Safety file.  A copy of the proposed contents and format of the Health and Safety File is contained in the Pre- Construction Information Pack.</t>
    </r>
  </si>
  <si>
    <r>
      <rPr>
        <b/>
        <sz val="10"/>
        <color theme="1"/>
        <rFont val="Yu Gothic UI"/>
        <family val="2"/>
      </rPr>
      <t>Summary of Significant Construction Hazards:</t>
    </r>
    <r>
      <rPr>
        <sz val="10"/>
        <color theme="1"/>
        <rFont val="Yu Gothic UI"/>
        <family val="2"/>
      </rPr>
      <t xml:space="preserve">
</t>
    </r>
  </si>
  <si>
    <r>
      <rPr>
        <u/>
        <sz val="10"/>
        <color theme="1"/>
        <rFont val="Yu Gothic UI"/>
        <family val="2"/>
      </rPr>
      <t>Working at Height</t>
    </r>
    <r>
      <rPr>
        <sz val="10"/>
        <color theme="1"/>
        <rFont val="Yu Gothic UI"/>
        <family val="2"/>
      </rPr>
      <t xml:space="preserve">
The schedule requires the contractor to design and erect a suitable safe access system so as to undertake all the works included within the schedule.  Risk Assessments and Method Statements will need to be provided by the contractor within their Construction Phase Plan to reflect this.</t>
    </r>
  </si>
  <si>
    <r>
      <rPr>
        <u/>
        <sz val="10"/>
        <color theme="1"/>
        <rFont val="Yu Gothic UI"/>
        <family val="2"/>
      </rPr>
      <t>Existing Structures</t>
    </r>
    <r>
      <rPr>
        <sz val="10"/>
        <color theme="1"/>
        <rFont val="Yu Gothic UI"/>
        <family val="2"/>
      </rPr>
      <t xml:space="preserve">
The Contractor shall be responsible for the safety and stability of existing and adjacent structures inclusive of excavations areas, such as the GSHP, underpinning, etc. for the duration of the construction works. Such existing structures shall include but not be limited to all excavations, all existing buildings and structures, external walls, roofs, all sub-structures, foundations and drainage systems, inspection chambers, underground services, and the like.</t>
    </r>
  </si>
  <si>
    <r>
      <rPr>
        <u/>
        <sz val="10"/>
        <color theme="1"/>
        <rFont val="Yu Gothic UI"/>
        <family val="2"/>
      </rPr>
      <t>Live Services</t>
    </r>
    <r>
      <rPr>
        <sz val="10"/>
        <color theme="1"/>
        <rFont val="Yu Gothic UI"/>
        <family val="2"/>
      </rPr>
      <t xml:space="preserve">
The contractor is to undertake their own assessment of existing services and notify the Client if any works cannot be undertaken.  Where known, information has been provided in the schedule/appendices.  </t>
    </r>
  </si>
  <si>
    <r>
      <rPr>
        <b/>
        <sz val="10"/>
        <color theme="1"/>
        <rFont val="Yu Gothic UI"/>
        <family val="2"/>
      </rPr>
      <t xml:space="preserve">Health and Safety Goals: 
</t>
    </r>
    <r>
      <rPr>
        <sz val="10"/>
        <color theme="1"/>
        <rFont val="Yu Gothic UI"/>
        <family val="2"/>
      </rPr>
      <t xml:space="preserve">
The aim for the project is that no accidents, incidents or near misses occur during the works and that the project is at all times compliant with HSE directives and the Construction (Design &amp; Management) Regulations 2015.  Ideally there will be no residual risks attached to the future use or maintenance of the building. </t>
    </r>
  </si>
  <si>
    <r>
      <rPr>
        <b/>
        <sz val="10"/>
        <color theme="1"/>
        <rFont val="Yu Gothic UI"/>
        <family val="2"/>
      </rPr>
      <t xml:space="preserve">High Level Access: </t>
    </r>
    <r>
      <rPr>
        <sz val="10"/>
        <color theme="1"/>
        <rFont val="Yu Gothic UI"/>
        <family val="2"/>
      </rPr>
      <t xml:space="preserve">
The contractor is to allow for the design, erection, hire and dismantling of a high level access systems to facilitate safe completion of the works on site and to afford safety and security to all. Make good disturbances caused when high level access systems are removed.  All high level access systems are to be used in accordance with HSE guidance, manufactures recommendations / specifications and are to be installed / operated by appropriately qualified firms. Scaffolding is to be inspected at the required intervals and date tagged in a visible location.
The contractor’s attention is drawn to the specific requirements of the Manual Handling Regulations and Work at Height Regulations 2005 as well as NASC TG20:21 Good Practice for Tube and Scaffolding .
The contractor is to ensure the safety of the high level access at all times and is to notify the CA 3 working days prior to removing access to enable high level inspections.</t>
    </r>
  </si>
  <si>
    <r>
      <rPr>
        <b/>
        <sz val="10"/>
        <color theme="1"/>
        <rFont val="Yu Gothic UI"/>
        <family val="2"/>
      </rPr>
      <t xml:space="preserve">Fire Precautions: </t>
    </r>
    <r>
      <rPr>
        <sz val="10"/>
        <color theme="1"/>
        <rFont val="Yu Gothic UI"/>
        <family val="2"/>
      </rPr>
      <t xml:space="preserve">
There are no fires permitted on the site at any time.  A site Fire Safety Plan shall be included and outline means of raising the alarm, nominated fire wardens and location of firefighting equipment.</t>
    </r>
  </si>
  <si>
    <r>
      <rPr>
        <b/>
        <sz val="10"/>
        <color theme="1"/>
        <rFont val="Yu Gothic UI"/>
        <family val="2"/>
      </rPr>
      <t xml:space="preserve">Emergency Procedures: </t>
    </r>
    <r>
      <rPr>
        <sz val="10"/>
        <color theme="1"/>
        <rFont val="Yu Gothic UI"/>
        <family val="2"/>
      </rPr>
      <t xml:space="preserve">
The PC is to produce an Emergency Plan setting out their emergency procedure for dealing with the following;
- Evacuation of the site;
- Fire;
- First Aid;
- Hospital treatment.
The plan must be prepared as a standalone document so that it can be readily circulated and posted for personnel to read.</t>
    </r>
  </si>
  <si>
    <r>
      <rPr>
        <b/>
        <sz val="10"/>
        <color theme="1"/>
        <rFont val="Yu Gothic UI"/>
        <family val="2"/>
      </rPr>
      <t xml:space="preserve">Training and Monitoring:  </t>
    </r>
    <r>
      <rPr>
        <sz val="10"/>
        <color theme="1"/>
        <rFont val="Yu Gothic UI"/>
        <family val="2"/>
      </rPr>
      <t xml:space="preserve">
The PC is to ensure that all employees are competent for their respective duties.  All staff are to undergo site specific induction training before being allowed to site.  </t>
    </r>
  </si>
  <si>
    <r>
      <rPr>
        <b/>
        <sz val="10"/>
        <color theme="1"/>
        <rFont val="Yu Gothic UI"/>
        <family val="2"/>
      </rPr>
      <t xml:space="preserve">Design Changes:  </t>
    </r>
    <r>
      <rPr>
        <sz val="10"/>
        <color theme="1"/>
        <rFont val="Yu Gothic UI"/>
        <family val="2"/>
      </rPr>
      <t xml:space="preserve">
The PC shall notify the PD without delay of any design changes arising during the construction phase of the works or any changes the PC wishes to make to the principles on which the Pre-Construction Health &amp; Safety file was prepared.  The PC shall provide all necessary information to allow the PD to satisfy and inform the Client of the proposed change before being implemented.</t>
    </r>
  </si>
  <si>
    <t>ASBESTOS</t>
  </si>
  <si>
    <t>The contractor MUST employ competent persons to undertake a 'WATCHING BRIEF' at all times and should immediately stop works and notify the CA if he considers that there is any asbestos materials identified/uncovered.  Should such an incidence arise the contractor will be required to issue the necessary notice to the HSE for either notifiable licenced or notifiable non-licenced works.</t>
  </si>
  <si>
    <t>Ensure that the appropriate works areas are carefully segregated and that all appropriate equipment is present prior to commencing asbestos removal works.  This will include bolt cutters, warning tape, warning signs, notices, wetting agent, spray equipment, waste bags, clear bags, lockable skips (if deemed necessary before waste is transferred off site) and other materials deemed necessary.</t>
  </si>
  <si>
    <t xml:space="preserve">All contractors must be supplied with appropriate PPE as per HSE 'Asbestos Essentials Guidance Note A13 and EM6, which include (disposable) hooded overalls, RPE and boots without laces, etc.  In addition, the contractor will protect all adjacent surfaces that may come in contact with the removal works, using suitable 500 gauge polythene sheeting fixed with duct tape. </t>
  </si>
  <si>
    <t>All asbestos must be carefully and safely disposed of in accordance with HSE 'Asbestos Essentials'  Guidance Note EM9 and with the Hazardous Waste Regulations 2005.  The contractor must carry a waste transfer/carriers license.  Utilise lockable skips and/or vehicles with suitable segregation mechanisms.  A standard skip with sheeting placed over will not be acceptable.  All materials shall be disposed of at a licenced disposal site.  The contractor will complete a waste consignment note and supplied copied to the Client and CA.</t>
  </si>
  <si>
    <t xml:space="preserve">Allow for the appropriate personal decontamination procedures to all operatives in full accordance with the HSE 'asbestos Essentials' Guidance Note EM8.  Clean all affected areas with damp rags.  Any discovered debris along with all damp rags and all remaining polythene sheeting and other equipment will be finally bagged up, taped, labelled and disposed of to complete the works.  Visually inspect all areas to make sure they have been cleaned properly.  Unless there are issues with sheets breaking up during works, it is not anticipated that completion air tests will be required, however the contractor will refer to the earlier sections and the 'Watching Brief' in this regard.  </t>
  </si>
  <si>
    <t>WINDOWS &amp; DOORS</t>
  </si>
  <si>
    <t>FOUL &amp; SURFACE WATER DRAINAGE</t>
  </si>
  <si>
    <t>GENERAL NOTES</t>
  </si>
  <si>
    <t>FIRST &amp; SECOND FIX INSTALLATION</t>
  </si>
  <si>
    <t xml:space="preserve">All electrical works are to be undertaken using a NICEIC qualified electrician in accordance with the 18th Edition of the IEE Wiring Regulations and current Building Regulations (Part P). </t>
  </si>
  <si>
    <r>
      <t xml:space="preserve">Allow a </t>
    </r>
    <r>
      <rPr>
        <b/>
        <sz val="10"/>
        <color theme="1"/>
        <rFont val="Yu Gothic UI"/>
        <family val="2"/>
      </rPr>
      <t>Provisional Sum of £3,000</t>
    </r>
    <r>
      <rPr>
        <sz val="10"/>
        <color theme="1"/>
        <rFont val="Yu Gothic UI"/>
        <family val="2"/>
      </rPr>
      <t xml:space="preserve"> for any unforeseen alterations to the electrical system that may be required. This sum is not to be expended without prior authorisation by the Contract Administrator. </t>
    </r>
  </si>
  <si>
    <t>PLUMBING AND HEATING</t>
  </si>
  <si>
    <t>INTERNAL FINISHES</t>
  </si>
  <si>
    <t>FLOOR COVERINGS</t>
  </si>
  <si>
    <t>INTERNAL DECORATIONS</t>
  </si>
  <si>
    <t>COMPLETION</t>
  </si>
  <si>
    <t>Allow to provide all certification on completion such as HETAS, OFTEC, NICEIC, FENSA and Building Regulations Certificates. Practical completion will not be achieved until all paperwork is received.</t>
  </si>
  <si>
    <t>On completion, allow to clear all debris arising from the works and leave the site in a clean and tidy condition.</t>
  </si>
  <si>
    <t>TENDER SUMMARY</t>
  </si>
  <si>
    <t>TENDER RETURN</t>
  </si>
  <si>
    <r>
      <rPr>
        <b/>
        <sz val="10"/>
        <color theme="1"/>
        <rFont val="Yu Gothic UI"/>
        <family val="2"/>
      </rPr>
      <t xml:space="preserve">Materials: 
</t>
    </r>
    <r>
      <rPr>
        <sz val="10"/>
        <color theme="1"/>
        <rFont val="Yu Gothic UI"/>
        <family val="2"/>
      </rPr>
      <t xml:space="preserve">
Where stone, brickwork or joinery works are specified the contractor should allow for the provision of samples.  Where requests for samples or proposals the contractor is to provide these for Client prior approval prior to ordering or committing to the expenditure for such items.</t>
    </r>
  </si>
  <si>
    <r>
      <rPr>
        <b/>
        <sz val="10"/>
        <color theme="1"/>
        <rFont val="Yu Gothic UI"/>
        <family val="2"/>
      </rPr>
      <t xml:space="preserve">Electricity: </t>
    </r>
    <r>
      <rPr>
        <sz val="10"/>
        <color theme="1"/>
        <rFont val="Yu Gothic UI"/>
        <family val="2"/>
      </rPr>
      <t xml:space="preserve">
The contractor may make use of the electricity supply for the duration of the works.  The contractor is responsible for testing before use to ensure they are safe and fit for purpose. Should the electricity be unavailable during the works the contractor is to allow for bringing to site temporary electricity facilities.</t>
    </r>
  </si>
  <si>
    <r>
      <rPr>
        <b/>
        <sz val="10"/>
        <color theme="1"/>
        <rFont val="Yu Gothic UI"/>
        <family val="2"/>
      </rPr>
      <t xml:space="preserve">Payment: 
</t>
    </r>
    <r>
      <rPr>
        <sz val="10"/>
        <color theme="1"/>
        <rFont val="Yu Gothic UI"/>
        <family val="2"/>
      </rPr>
      <t>The Contractor should note that payment terms are strictly 30 days net.</t>
    </r>
  </si>
  <si>
    <r>
      <rPr>
        <b/>
        <sz val="10"/>
        <color theme="1"/>
        <rFont val="Yu Gothic UI"/>
        <family val="2"/>
      </rPr>
      <t xml:space="preserve">CDM 2015: </t>
    </r>
    <r>
      <rPr>
        <sz val="10"/>
        <color theme="1"/>
        <rFont val="Yu Gothic UI"/>
        <family val="2"/>
      </rPr>
      <t xml:space="preserve">
The contractor must comply in full with the Construction (Design and Management) Regulations 2015 and for undertaking all roles and responsibilities required of them as Principal Contractor. </t>
    </r>
  </si>
  <si>
    <t>All heights/dimensions are to be checked by the mechanical services contractor prior to any manufacture or commencement of any work. Any dimensional discrepancies to be reported to the engineer.</t>
  </si>
  <si>
    <t>All new services to be fully co-ordinated with all other new and existing services. The contractor is to confirm all access panel locations prior to commencement of the work.</t>
  </si>
  <si>
    <t>SANITARY PLUMBING</t>
  </si>
  <si>
    <t xml:space="preserve">All suspended and vertical above ground soil, waste and ventilation pipes shall be of Geberit DB20 silent construction as detailed within the specification (for branch wastes to toilet area) HDPE material as Geberit or similar with solvent welded joints and with acoustic properties can be used. Fire sleeves to be provided at all fire barriers or comparments. </t>
  </si>
  <si>
    <t xml:space="preserve">Waste pipes from catering areas shall be of copper construction. </t>
  </si>
  <si>
    <t xml:space="preserve">Contractor to ensure that all stub stacks are fitted with full size rodding point to avoid the need to enter the lower floors. </t>
  </si>
  <si>
    <t>All heights/dimensions are to be checked by the mechanical services contractor prior to any manufacture or commencement of any work. Any dimensional discrepancies to be reported to the engineer. All mechanical services to be installed as high as possible and to be fully co-ordinated with other new and existing services.</t>
  </si>
  <si>
    <t>All pipework shall be jointed using mechanical ductile iron couplings.</t>
  </si>
  <si>
    <r>
      <rPr>
        <b/>
        <sz val="10"/>
        <color theme="1"/>
        <rFont val="Yu Gothic UI"/>
        <family val="2"/>
      </rPr>
      <t>Internal Timber/Joinery:</t>
    </r>
    <r>
      <rPr>
        <sz val="10"/>
        <color theme="1"/>
        <rFont val="Yu Gothic UI"/>
        <family val="2"/>
      </rPr>
      <t xml:space="preserve">
</t>
    </r>
    <r>
      <rPr>
        <sz val="10"/>
        <rFont val="Yu Gothic UI"/>
        <family val="2"/>
      </rPr>
      <t xml:space="preserve">
To all new timber joinery that has not been pre-finished, allow to prepare the areas by cleaning down and ensuring they are smooth, dry and level. Knott, stop and spot prime areas as required. Apply a full solid coat of Dulux Trade Interior Wood Primer &amp; Undercoat, before apply two top coats of Dulux Trade Eggshell, colour to be confirmed with the Client. 
Ensure all junctions are cut in neatly and no brush marks are visible, to the full satisfaction of the Contract Administrator. Allow minimum drying times for new plaster in accordance with BS 6150:2006. All applications and preparations are to be in strict accordance with manufacturers recommendations and specifications. </t>
    </r>
  </si>
  <si>
    <r>
      <rPr>
        <b/>
        <sz val="10"/>
        <color theme="1"/>
        <rFont val="Yu Gothic UI"/>
        <family val="2"/>
      </rPr>
      <t>Building Safety Act 2022:</t>
    </r>
    <r>
      <rPr>
        <sz val="10"/>
        <color theme="1"/>
        <rFont val="Yu Gothic UI"/>
        <family val="2"/>
      </rPr>
      <t xml:space="preserve">
The contractor must comply in full with the Building Safety Act 2022 and relevant guidance, and for undertaking all roles and responsibilities required of them as Principal Contractor. </t>
    </r>
  </si>
  <si>
    <r>
      <rPr>
        <u/>
        <sz val="10"/>
        <color theme="1"/>
        <rFont val="Yu Gothic UI"/>
        <family val="2"/>
      </rPr>
      <t>Occupied Properties</t>
    </r>
    <r>
      <rPr>
        <sz val="10"/>
        <color theme="1"/>
        <rFont val="Yu Gothic UI"/>
        <family val="2"/>
      </rPr>
      <t xml:space="preserve">
Clear segregation between the site works area and adjacent occupied properties and premises is required.  At any time no access is to be gained without strict permission and knowledge of the Client.  Prior to commencement, the Contractor is to identify areas of restricted access and define the timescales so all parties are aware of site area access restrictions.  This is to protect all people on site and adjacent to the works site area. </t>
    </r>
  </si>
  <si>
    <r>
      <rPr>
        <b/>
        <sz val="10"/>
        <color theme="1"/>
        <rFont val="Yu Gothic UI"/>
        <family val="2"/>
      </rPr>
      <t xml:space="preserve">Welfare: </t>
    </r>
    <r>
      <rPr>
        <sz val="10"/>
        <color theme="1"/>
        <rFont val="Yu Gothic UI"/>
        <family val="2"/>
      </rPr>
      <t xml:space="preserve">
The contractor must provide welfare facilities to all of their workers. All to be in strict accordance with Schedule 2 of the Construction (Design &amp; Management) Regulations 2015 and HSE (G) L153 'Managing health and safety in construction’.
The contractor shall be in charge of maintaining and cleaning the facilities to ensure they are useable for the duration of the works.
The facilities are to be located within the site area, in a position designated by the contractor, to Client and CA approval.</t>
    </r>
  </si>
  <si>
    <t>During the works it is expected that the contractor is to immediately cease all operations on site should they identify or uncover any suspicious materials at any point throughout the duration of the project that have not yet been identified.</t>
  </si>
  <si>
    <t>All asbestos removal works are to be undertaken by a UKAS accredited HSE licensed asbestos removal company and in accordance with the Control of Asbestos Regulations 2012. On completion of the removal works, all areas, including transit routes are to be air tested. Provide the CA with the air clearance certificate before re-occupation of the building, along with the waste consignment note.</t>
  </si>
  <si>
    <t>The following must be adhered to:</t>
  </si>
  <si>
    <t>10.2.1</t>
  </si>
  <si>
    <t>10.2.2</t>
  </si>
  <si>
    <t>10.1.2</t>
  </si>
  <si>
    <t>10.2.3</t>
  </si>
  <si>
    <t>10.2.4</t>
  </si>
  <si>
    <t>10.2.5</t>
  </si>
  <si>
    <t>10.2.6</t>
  </si>
  <si>
    <r>
      <t xml:space="preserve">Branch soil and waste pipes shall include swept branches and access points. All drainage pipes to connect into stacks provided by landlord </t>
    </r>
    <r>
      <rPr>
        <sz val="10"/>
        <color rgb="FF00B050"/>
        <rFont val="Yu Gothic UI"/>
        <family val="2"/>
      </rPr>
      <t>?</t>
    </r>
    <r>
      <rPr>
        <sz val="10"/>
        <rFont val="Yu Gothic UI"/>
        <family val="2"/>
      </rPr>
      <t xml:space="preserve">- their locations and sizes shown on the drawings are subject to confirmation on site. </t>
    </r>
  </si>
  <si>
    <r>
      <rPr>
        <b/>
        <sz val="10"/>
        <color theme="1"/>
        <rFont val="Yu Gothic UI"/>
        <family val="2"/>
      </rPr>
      <t xml:space="preserve">Insurance: </t>
    </r>
    <r>
      <rPr>
        <sz val="10"/>
        <color theme="1"/>
        <rFont val="Yu Gothic UI"/>
        <family val="2"/>
      </rPr>
      <t xml:space="preserve">
The Contractor is to provide an up-to-date set of Public and Employers Liability insurance with their tender return. </t>
    </r>
  </si>
  <si>
    <r>
      <rPr>
        <b/>
        <sz val="10"/>
        <color theme="1"/>
        <rFont val="Yu Gothic UI"/>
        <family val="2"/>
      </rPr>
      <t xml:space="preserve">Overhead Electric Cables: </t>
    </r>
    <r>
      <rPr>
        <sz val="10"/>
        <color theme="1"/>
        <rFont val="Yu Gothic UI"/>
        <family val="2"/>
      </rPr>
      <t xml:space="preserve">
The contractor is to arrange for any overhead cables to be fully shrouded and protected prior to works commencing and ensure they remain so for the duration of the works.  Power is connected at high level.  This has not been tested to verify if it is currently 'live'.  Protections are to remain in place until the new mains site supplies are in place and connected.  Allow sufficient lead-in time to carry out the shrouding.</t>
    </r>
  </si>
  <si>
    <t xml:space="preserve">The contractor must employ a methodology that minimises the possibility of breaking up any asbestos materials.  For the removal of asbestos cement sheets, the contractor will refer to and follow in all instances HSE 'Asbestos Essentials' Guidance Note A14.  </t>
  </si>
  <si>
    <t>Replace or refurbish any worn or damaged seals and weatherstripping to restore proper insulation and prevent drafts. Ensure that all joints and openings are adequately sealed to maintain the building’s energy efficiency and protect against the elements.</t>
  </si>
  <si>
    <t>ELECTRICAL SUPPLY</t>
  </si>
  <si>
    <t>Inspect all existing wiring for wear, damage, or any non-compliance with current standards. Replace any outdated or deteriorated wiring with new cables that meet current safety and performance requirements.</t>
  </si>
  <si>
    <t>Reconfigure or add circuits as necessary to ensure a balanced load and accommodate the needs of the upgraded system. Ensure that all wiring is installed and secured in accordance with best practices for both safety and preservation.</t>
  </si>
  <si>
    <t xml:space="preserve">Undertake a full EICR test on the property and allow for improvements to the small power and lighting arrangements throughout. </t>
  </si>
  <si>
    <t>All existing internal and external light fittings to be inspected and repaired if necessary. If any need replacement, confirm with CA and client prior to ordering.</t>
  </si>
  <si>
    <t>MECHANICAL VENTILATION</t>
  </si>
  <si>
    <t xml:space="preserve">All waste fitments to be fitted with two piece deep seal traps, dia. Suspended drainage pipework to be laid to even gradients as specified on the drawings. Waste pipes to be installed to achieve self-cleaning velocities - nominally 30mm per meter run. Max. waste pipe length for unvented runs as per drawings. </t>
  </si>
  <si>
    <t>Anti-siphonage pipes should be fitted generally. Local studor air admittance valves can be fitted on each of the pipes serving independent appliances and are to be installed at low level but above the floor or isolated stub stacks rim of the fitments to which they are connected.</t>
  </si>
  <si>
    <t>INTERNAL JOINERY &amp; IRONMONGERY</t>
  </si>
  <si>
    <r>
      <rPr>
        <b/>
        <sz val="10"/>
        <rFont val="Yu Gothic UI"/>
        <family val="2"/>
      </rPr>
      <t>Internal Doors</t>
    </r>
    <r>
      <rPr>
        <sz val="10"/>
        <rFont val="Yu Gothic UI"/>
        <family val="2"/>
      </rPr>
      <t xml:space="preserve">
Conduct a comprehensive survey of all internal joinery, including skirtings, architraves, panelling, and built-in furniture, to confirm the overall structural condition and identify any areas requiring attention beyond the noted damage to doors. Identify and document any specific issues such as warping, cracking, or areas where the woodwork has been previously altered or repaired.</t>
    </r>
  </si>
  <si>
    <t>Following the removal of tiles and units, inspect the condition of the walls. Any damaged plasterwork should be removed, and the walls should be prepared for re-skimming. This includes cleaning the surfaces and applying a bonding agent where necessary.
Inspect the floor for damage or unevenness. Carry out necessary repairs to ensure a smooth, level surface.</t>
  </si>
  <si>
    <t>Apply a fresh skim coat of plaster to all walls and the ceiling to create a smooth, even surface ready for painting or tiling. Ensure that the plaster is finished to a high standard, free from imperfections, and that all corners and edges are sharply defined.
Where required, make good any cracks, holes, or other imperfections in the existing walls and ceiling to ensure a flawless finish.</t>
  </si>
  <si>
    <t>Allow to have a 'sparkle clean' undertaken.</t>
  </si>
  <si>
    <r>
      <t xml:space="preserve">Allow a </t>
    </r>
    <r>
      <rPr>
        <b/>
        <sz val="10"/>
        <color theme="1"/>
        <rFont val="Yu Gothic UI"/>
        <family val="2"/>
      </rPr>
      <t xml:space="preserve">Provisional Sum of £2,000 </t>
    </r>
    <r>
      <rPr>
        <sz val="10"/>
        <color theme="1"/>
        <rFont val="Yu Gothic UI"/>
        <family val="2"/>
      </rPr>
      <t>for undertaking additional repair that may
not be evident due to restricted access at the time of tendering. This sum is not to be expended without prior authorisation by the CA.</t>
    </r>
  </si>
  <si>
    <t>16.1.1</t>
  </si>
  <si>
    <t>The contractor is to appoint a lighting and surge protection specialist to provide an independent assessment of the existing installations within the property, and provide recommendations based on the intended nature and use of the property.</t>
  </si>
  <si>
    <r>
      <rPr>
        <b/>
        <sz val="10"/>
        <color theme="1"/>
        <rFont val="Yu Gothic UI"/>
        <family val="2"/>
      </rPr>
      <t>The Site:</t>
    </r>
    <r>
      <rPr>
        <sz val="10"/>
        <color theme="1"/>
        <rFont val="Yu Gothic UI"/>
        <family val="2"/>
      </rPr>
      <t xml:space="preserve">
West Witney Sports Club, Burford Rd, Witney OX29 0NB</t>
    </r>
  </si>
  <si>
    <r>
      <rPr>
        <b/>
        <sz val="10"/>
        <color theme="1"/>
        <rFont val="Yu Gothic UI"/>
        <family val="2"/>
      </rPr>
      <t xml:space="preserve">Site Visits: </t>
    </r>
    <r>
      <rPr>
        <sz val="10"/>
        <color theme="1"/>
        <rFont val="Yu Gothic UI"/>
        <family val="2"/>
      </rPr>
      <t xml:space="preserve">
The contractor is expected to visit site prior to submitting their tender to ensure complete understanding of the works is gained and to assess possible site restrictions and Health and Safety factors. Please use the contact details provided to arrange access.  
</t>
    </r>
    <r>
      <rPr>
        <b/>
        <sz val="10"/>
        <color theme="1"/>
        <rFont val="Yu Gothic UI"/>
        <family val="2"/>
      </rPr>
      <t>Contact:</t>
    </r>
    <r>
      <rPr>
        <sz val="10"/>
        <color theme="1"/>
        <rFont val="Yu Gothic UI"/>
        <family val="2"/>
      </rPr>
      <t xml:space="preserve"> Adam Cook
</t>
    </r>
    <r>
      <rPr>
        <b/>
        <sz val="10"/>
        <color theme="1"/>
        <rFont val="Yu Gothic UI"/>
        <family val="2"/>
      </rPr>
      <t>Company:</t>
    </r>
    <r>
      <rPr>
        <sz val="10"/>
        <color theme="1"/>
        <rFont val="Yu Gothic UI"/>
        <family val="2"/>
      </rPr>
      <t xml:space="preserve"> Witney Town Council
</t>
    </r>
    <r>
      <rPr>
        <b/>
        <sz val="10"/>
        <color theme="1"/>
        <rFont val="Yu Gothic UI"/>
        <family val="2"/>
      </rPr>
      <t xml:space="preserve">Tel: </t>
    </r>
    <r>
      <rPr>
        <sz val="10"/>
        <color theme="1"/>
        <rFont val="Yu Gothic UI"/>
        <family val="2"/>
      </rPr>
      <t xml:space="preserve">01993 777826 / 07919 226276 
</t>
    </r>
    <r>
      <rPr>
        <b/>
        <sz val="10"/>
        <color theme="1"/>
        <rFont val="Yu Gothic UI"/>
        <family val="2"/>
      </rPr>
      <t>Email:</t>
    </r>
    <r>
      <rPr>
        <sz val="10"/>
        <color theme="1"/>
        <rFont val="Yu Gothic UI"/>
        <family val="2"/>
      </rPr>
      <t xml:space="preserve"> </t>
    </r>
    <r>
      <rPr>
        <sz val="10"/>
        <rFont val="Yu Gothic UI"/>
        <family val="2"/>
      </rPr>
      <t xml:space="preserve">Adam.cook@witney-tc.gov.uk 
</t>
    </r>
    <r>
      <rPr>
        <sz val="10"/>
        <color theme="1"/>
        <rFont val="Yu Gothic UI"/>
        <family val="2"/>
      </rPr>
      <t xml:space="preserve">No site inspections are to be undertaken until access has been arranged.  Allow a minimum of 3 working days prior to the intended day of inspection to arrange access. </t>
    </r>
  </si>
  <si>
    <t>ENABLING/TEMPORARY WORKS &amp; DEMOLITION</t>
  </si>
  <si>
    <t>GENERALLY</t>
  </si>
  <si>
    <t>5.1.1</t>
  </si>
  <si>
    <t>All movements on/off site, inclusive of deliveries, waste removal etc are to have a banksman in attendance in all instances for the project duration, from the main public highway, on to and up to the site entrance.  Any 3-point turns are to be undertaken within the site boundaries.</t>
  </si>
  <si>
    <t>5.1.2</t>
  </si>
  <si>
    <t>DEMOLITION</t>
  </si>
  <si>
    <t>5.2.1</t>
  </si>
  <si>
    <t>Allow post demolitions, for waste sorting, disposal, associated waste carriage notes to be supplied to the Client and CA.</t>
  </si>
  <si>
    <t>5.2.3</t>
  </si>
  <si>
    <r>
      <t xml:space="preserve">Allow a </t>
    </r>
    <r>
      <rPr>
        <b/>
        <sz val="10"/>
        <color theme="1"/>
        <rFont val="Yu Gothic UI"/>
        <family val="2"/>
      </rPr>
      <t>Provisional Sum of £2,500</t>
    </r>
    <r>
      <rPr>
        <sz val="10"/>
        <color theme="1"/>
        <rFont val="Yu Gothic UI"/>
        <family val="2"/>
      </rPr>
      <t xml:space="preserve"> for any ecological and ground conditions mitigation works that may be required as a function of the demolition works. This sum is not to be expended without prior authorisation by the Contract Administrator.</t>
    </r>
  </si>
  <si>
    <t>The contractor is to be fully responsible for the following demolition sequencing works.</t>
  </si>
  <si>
    <t>ENABLING WORK</t>
  </si>
  <si>
    <t>The Contractor is to allow for all necessary enabling works required to facilitate the refurbishment project. This shall include the isolation and protection of existing services, any structural propping or support measures and the like. Allow for the identification and safeguarding of all retained elements, including finishes, fixtures, and fittings as identified in the drawings. All temporary works are to be removed upon completion unless otherwise instructed, and affected areas are to be made good to match existing or as directed.</t>
  </si>
  <si>
    <t>STRUCTURAL WORKS</t>
  </si>
  <si>
    <t>FOUNDATIONS</t>
  </si>
  <si>
    <t>6.2.1</t>
  </si>
  <si>
    <t>6.2.2</t>
  </si>
  <si>
    <t>6.2.3</t>
  </si>
  <si>
    <t>All excavations to be inspected by Building Control Officer prior to pouring concrete.</t>
  </si>
  <si>
    <t>6.2.4</t>
  </si>
  <si>
    <t>STEEL</t>
  </si>
  <si>
    <t>6.4.1</t>
  </si>
  <si>
    <t xml:space="preserve">Where steelwork bears on external walls or access for maintenance is restricted, 2no. Coats of bituminous paint should be applied. </t>
  </si>
  <si>
    <t>All steel columns to be built off foundation concrete unless otherwise noted.</t>
  </si>
  <si>
    <t>EXTERNAL WALLS</t>
  </si>
  <si>
    <t>6.5.2</t>
  </si>
  <si>
    <t xml:space="preserve">All installations to be in strict accordance with current Building Regulations and manufacturers recommendations/specifications. Leave internal areas fully water tight and the internal faces ready to receive plaster skim upon completion. </t>
  </si>
  <si>
    <t xml:space="preserve">Bearing details for new lintels to be as per structural engineers' designs and specifications. </t>
  </si>
  <si>
    <t xml:space="preserve">Movement joints as shown on SE drawings. </t>
  </si>
  <si>
    <r>
      <t>Externall walls to meet a U value of 0.18 W/(m</t>
    </r>
    <r>
      <rPr>
        <u/>
        <vertAlign val="superscript"/>
        <sz val="10"/>
        <rFont val="Yu Gothic UI"/>
        <family val="2"/>
      </rPr>
      <t>2</t>
    </r>
    <r>
      <rPr>
        <u/>
        <sz val="10"/>
        <rFont val="Yu Gothic UI"/>
        <family val="2"/>
      </rPr>
      <t xml:space="preserve">.K). </t>
    </r>
  </si>
  <si>
    <t>INTERNAL WALLS</t>
  </si>
  <si>
    <t>ROOF STRUCTURE</t>
  </si>
  <si>
    <t>All works to be in strict accordance with S.E. details, drawings and specifications.</t>
  </si>
  <si>
    <t>RAMP CONSTRUCTION</t>
  </si>
  <si>
    <t>The Contractor is to allow for the construction of a new access ramp to the entrance door of the sports pavilion, as indicated on the proposed drawings. Ramp construction to be in situ concrete with an anti slip surface. The ramp is to be designed and constructed in full compliance with the requirements of Approved Document Part M, Volume 2, ensuring safe and inclusive access for all users, including those with reduced mobility. The works shall include all necessary excavation, formation of sub-base, supply and installation of suitable non-slip ramp surface, upstands, compliant gradients not exceeding 1:15, and the provision of intermediate landings where required. Handrails are to be installed on both sides of the ramp at appropriate heights, continuous and with closed ends in accordance with current regulations. Allow for tactile paving at threshold locations and for any necessary adjustments to adjoining ground levels to ensure a smooth transition onto the ramp. All works are to be carried out in accordance with approved construction details and to the satisfaction of the Contract Administrator and Building Control. Allow for making good of any disturbed areas upon completion.</t>
  </si>
  <si>
    <t>RAINWATER GOODS</t>
  </si>
  <si>
    <t xml:space="preserve">The gutters are to be installed to a fall of 1:600 to 1:350 (max). Additional brackets are to be installed near joints where possible. All cut joints, joints and fixing holes are to be sealed using two 6mm beads of Dow 791 sealant. All fixing bolts within the gutter lining are to be 'coned-off' by applying a generous amount of sealant over them and tooling off any excess to create a sealed cone.
Bucket test all gutters on completion to test water tightness and leave them in full working order. Ensure that all rainwater is being adequately discharged into the newly adapted surface water drainage system upon completion.  </t>
  </si>
  <si>
    <t>EXISTING WINDOWS &amp; DOORS TO BE RETAINED</t>
  </si>
  <si>
    <t>The existing windows and doors of the building require thorough inspection, cleaning, and, if necessary, repairs. The scope of work includes:</t>
  </si>
  <si>
    <t>All sizes, styles and fenestration details are to be completely agreed with the Client and CA prior to order placement.  Provide 1:5 drawings of all proposals for confirmation.</t>
  </si>
  <si>
    <t xml:space="preserve">
Plug and screw as appropriate into masonry/stonework, located at a maximum of 150mm from the top and the bottom, and at a maximum of 450mm centres, complete with full accordance of the manufacturers recommendations.
Allow to finish around frames with expanding foam and seal externally with coloured silicone to match the installations, forming an angle bead with tooled surface.</t>
  </si>
  <si>
    <t>NEW &amp; REPLACEMENT DOORS &amp; WINDOWS</t>
  </si>
  <si>
    <r>
      <rPr>
        <b/>
        <sz val="10"/>
        <color theme="1"/>
        <rFont val="Yu Gothic UI"/>
        <family val="2"/>
      </rPr>
      <t>Completion:</t>
    </r>
    <r>
      <rPr>
        <sz val="10"/>
        <color theme="1"/>
        <rFont val="Yu Gothic UI"/>
        <family val="2"/>
      </rPr>
      <t xml:space="preserve">
Provide FENSA certification upon works completion or Building Control compliance sign off.</t>
    </r>
  </si>
  <si>
    <t>Windows to meet a U value of 1.1 W/(m2.K) or 1.8 W/(m2.K) where more than 50% glazed doors.</t>
  </si>
  <si>
    <t>9.1.2</t>
  </si>
  <si>
    <t>The works are to include for the full removal complete of any redundant on-site drainage.  Allow for all necessary investigations to check and verify this. Where suitable (not adjacent to new drainage runs), the existing site infrastructure is to be cleaned, plugged/grouted and left insitu.</t>
  </si>
  <si>
    <t>9.1.3</t>
  </si>
  <si>
    <t>All new installations to be in accordance with BS EN 12056-1, BS EN 12056-2 and BS EN 12056-5.</t>
  </si>
  <si>
    <t>9.1.4</t>
  </si>
  <si>
    <t>9.1.5</t>
  </si>
  <si>
    <t>9.1.6</t>
  </si>
  <si>
    <t>9.1.7</t>
  </si>
  <si>
    <t>All inspection chambers are to be Wavin PPIC chambers or similar approved, with B125 covers where necessary.</t>
  </si>
  <si>
    <t>SURFACE WATER DRAINAGE</t>
  </si>
  <si>
    <t>9.3.1</t>
  </si>
  <si>
    <t>9.3.2</t>
  </si>
  <si>
    <t>Supply and install new surface water drainage runs, including for the construction of a new soakaway designed in accordance with BRE Digest 365 and Approved Document Part H, or an alternative connection to an existing surface water drain.
Installation, including excavation, pipework type, granular bedding, cover and backfill all to be in line with the proposed design.</t>
  </si>
  <si>
    <t>9.3.3</t>
  </si>
  <si>
    <t>FOUL DRAINAGE</t>
  </si>
  <si>
    <t>9.4.1</t>
  </si>
  <si>
    <t>9.4.2</t>
  </si>
  <si>
    <t>9.4.3</t>
  </si>
  <si>
    <t>DRAINAGE COMPLETION</t>
  </si>
  <si>
    <t xml:space="preserve">All design and installation works to fully comply with all relevant British Standards, including, but not limited to, BS EN 1401-1, BS 8500-2, BS EN 12566-1 to 12566-7. 
Allow to test and commission the new drainage systems on completion leaving the drainage system in fully operational condition. Testing to be undertaken by an independent Klargester Approved engineer. 
The contractor is to provide a Building Regulations Building Notice and Completion Certificate in respect of the above works, as well as all necessary Environment Agency consents (if required and applicable) and proof of compliance. Provide all compliance certification to CA prior to completion. 
</t>
  </si>
  <si>
    <t>Furthermore, allow to commission, arrange and provide the CA with a satisfactory, defect-free CCTV drainage survey of both the foul and surface drainage system upon completion of the repairs/replacement. The report is to include a plan of the systems upon issue.</t>
  </si>
  <si>
    <t>All new runs, branches, sub stacks to be uPVC, manufacturer by Terrain or similar approved, all in accordance with the manufacturers recommendations and specifications.  Any external SVP’s are to match the rainwater goods.  Allow for the construction of the below ground SVP connections.</t>
  </si>
  <si>
    <t xml:space="preserve">Allow to make good all ground areas affected by the works and leave in a neat and tidy condition on completion. Include to fully compact all trenches and allow to return within the defects liability period, should this be required. Level out any dips in the back-filled trenches. </t>
  </si>
  <si>
    <t>All below ground drainage to be constructed in accordance with BS8301 using 110mm diameter uPVC pipes to fall 1:40 with flexible joints, surrounded in 100mm pea shingle.</t>
  </si>
  <si>
    <t xml:space="preserve">The contractor is to allow for an M&amp;E Consultant to be instructed to assess incoming supply and design an adapted supply to facilitate the new electrical installation. Allow to retain the existing supply.
The Contractor is to liaise as necessary with the M&amp;E Consultant and the electricity supplier to provide access and free use of the site for the installation of the new supply. 
The Contractor will be responsible for the supply and installation of all electrical works after the point of the incoming supply. </t>
  </si>
  <si>
    <t xml:space="preserve">The works are to form part of the Contractors Design Portion element of the project and associated JCT Contract. The contractor is to assume full responsibility for the design and execution of these works. </t>
  </si>
  <si>
    <r>
      <t xml:space="preserve">Allow to </t>
    </r>
    <r>
      <rPr>
        <b/>
        <u/>
        <sz val="10"/>
        <color theme="1"/>
        <rFont val="Yu Gothic UI"/>
        <family val="2"/>
      </rPr>
      <t>design, supply and install</t>
    </r>
    <r>
      <rPr>
        <sz val="10"/>
        <color theme="1"/>
        <rFont val="Yu Gothic UI"/>
        <family val="2"/>
      </rPr>
      <t xml:space="preserve"> An upgraded electrical system servicing the altered areas of the building. 
The list of employers requirements for this new system are as follows:</t>
    </r>
  </si>
  <si>
    <t>The contractor is to provide specific details of the proposals to the Client and CA for approval prior to works commencement On site.  No works are to commence until designs are approved by Building Control/Approved Inspector.</t>
  </si>
  <si>
    <t xml:space="preserve">Allow to design, supply and install an amended lighting layout to the following areas:
GF1, GF2, GF3, GF4, GF showers, GF6, GF9, GF10, GF11, FF1, FF2, FF3, FF5, showers, FF6, FF8, FF9, FF10, FF11, FF13, FF14, FF15, FF16. 
</t>
  </si>
  <si>
    <t>The existing fire detection and alarm system is to be tested and assessed for adequacy in accordance with BS 5839-1:2017 for non-domestic premises. The contractor shall ensure the system provides appropriate coverage and functionality for the building’s intended commercial use. Where replacement or additional detection devices are required, these shall be installed in a manner that is discreet and does not compromise the visual integrity of the space.
The fire alarm system shall comprise mains-powered detectors with battery back-up where applicable. The following equipment, or approved equal and equivalent, is to be used:
Heat Detector: Aico Ei164RC
Smoke Detector: Aico Ei161RC (Ionisation)
Carbon Monoxide Detector: Aico Ei261ENRC
All components are to be installed in accordance with the manufacturer’s instructions and BS 5839-1. The contractor shall be responsible for confirming final detector locations to ensure full compliance with relevant fire strategy documents and applicable regulations prior to installation.</t>
  </si>
  <si>
    <r>
      <t xml:space="preserve">Allow for the existing mechanical extraction to be reviewed, and the alterations to be designed, supplied and installed as part of the </t>
    </r>
    <r>
      <rPr>
        <b/>
        <sz val="10"/>
        <color theme="1"/>
        <rFont val="Yu Gothic UI"/>
        <family val="2"/>
      </rPr>
      <t xml:space="preserve">contractors design portion. </t>
    </r>
  </si>
  <si>
    <t xml:space="preserve">As per the Architect's General Notes:
Electrical installation to be carried out be a qualified trademan in accordance with relevant local supply authority and IEE (16th Edition) Regulations. Electrical system to be designed, installed, inspected and tested in accordance with BS7671:2001 18th Edition and certified on completion by the registered installer. 
Sockets in internal walls between habitable rooms to be staggered on opposite sides of the wall. Socket outlets and swicthes generally to be positioned between 450mm and 1200mm above FFL to comply with Part M. 
Low energy light fittings to be provided. </t>
  </si>
  <si>
    <t>All new installations are to facilitate all appliances, taps and drainage requirements as set out in this Schedule and the accompanying tender drawings.</t>
  </si>
  <si>
    <t>All water services pipework to be insulated throughout to BS5422 and BS5970. Pipework to be mapress copper tube and fittings.</t>
  </si>
  <si>
    <t xml:space="preserve">Drain cocks to be fitted at each low point. AAV at each high point. </t>
  </si>
  <si>
    <t>New system to include new radiators in the proposed areas, such as entrance, WCs, changing rooms, etc, including new thermostat control and thimble/wall sensor. Please note all sensors/controllers to be located 1500mm above FFL. Final locations to be agreed with CA.</t>
  </si>
  <si>
    <t>All pipework shall be suitably fire stopped where passing through fire rated construction. Pipework to be mapress copper tube and fittings and is to be insulated throughout. No micro-bore pipe is permitted.</t>
  </si>
  <si>
    <t xml:space="preserve">Allow to supply and install the following sanitary items to the proposed disabled WC. All to be confirmed with Client prior to ordering. 
</t>
  </si>
  <si>
    <r>
      <t xml:space="preserve">Allow a </t>
    </r>
    <r>
      <rPr>
        <b/>
        <sz val="10"/>
        <color theme="1"/>
        <rFont val="Yu Gothic UI"/>
        <family val="2"/>
      </rPr>
      <t>Provisional Sum of £3,000</t>
    </r>
    <r>
      <rPr>
        <sz val="10"/>
        <color theme="1"/>
        <rFont val="Yu Gothic UI"/>
        <family val="2"/>
      </rPr>
      <t xml:space="preserve"> for alterations to the proposed WC installations. This sum is not to be expended without prior authorisation by the Contract Administrator. </t>
    </r>
  </si>
  <si>
    <t>INTERNAL WALLS &amp; CEILINGS</t>
  </si>
  <si>
    <t xml:space="preserve">All fire resisting construction to be a minimum 30 minute fire rated (60 minutes to the protected fire escape routes).  Fire compartment walls are to rise to the underside of the roof deck and the junction is to be fire stopped in mortar.  Fire stops are to be incorporated between fire separating elements generally.  </t>
  </si>
  <si>
    <t>All existing and proposed elements are to be constructed in accordance with BS5250:2002.  Surface condensation to be mitigated through compliance with Part L of the Building Regulations.</t>
  </si>
  <si>
    <t>NEW INTERNAL WALLS</t>
  </si>
  <si>
    <t>CEILINGS</t>
  </si>
  <si>
    <t>PLASTER</t>
  </si>
  <si>
    <t>To all newly installed plasterboards to the walls and ceilings, allow to skim throughout using minimum 3mm British Gypsum Thistle Multi-Finish. Ensure new skim is smooth and level throughout, and neatly cuts in to new socket backplates, door/window reveals, floor junctions.</t>
  </si>
  <si>
    <t xml:space="preserve">Where the existing ceilings are being altered by the proposed works, supply and install new British Gypsum Soundblock insulated plasterboard. Affix new boards to resilient bars, which in turn are to be fixed to the under side of the floor/ceiling joists. Fitted in line with manufacturers recommendations and specifications. </t>
  </si>
  <si>
    <t>KITCHEN INSTALLATION</t>
  </si>
  <si>
    <r>
      <rPr>
        <b/>
        <sz val="10"/>
        <rFont val="Yu Gothic UI"/>
        <family val="2"/>
      </rPr>
      <t>Internal Doors</t>
    </r>
    <r>
      <rPr>
        <sz val="10"/>
        <rFont val="Yu Gothic UI"/>
        <family val="2"/>
      </rPr>
      <t xml:space="preserve">
Refer to the proposed floor plans for the locations to supply and install the following internal doors, including linings, door furniture, ironmongery and the like. Firedoors to be a doorset unless agreed otherwise with CA.</t>
    </r>
  </si>
  <si>
    <r>
      <t>To the perimiter of all new walls internally (excluding areas of fitted furniture), supply and install</t>
    </r>
    <r>
      <rPr>
        <sz val="10"/>
        <color rgb="FFFF0000"/>
        <rFont val="Yu Gothic UI"/>
        <family val="2"/>
      </rPr>
      <t xml:space="preserve"> 145mm high, 18mm depth, square edge softwood timber skirting.</t>
    </r>
    <r>
      <rPr>
        <sz val="10"/>
        <color theme="1"/>
        <rFont val="Yu Gothic UI"/>
        <family val="2"/>
      </rPr>
      <t xml:space="preserve"> Supply and install </t>
    </r>
    <r>
      <rPr>
        <sz val="10"/>
        <color rgb="FFFF0000"/>
        <rFont val="Yu Gothic UI"/>
        <family val="2"/>
      </rPr>
      <t xml:space="preserve">70mm x 18mm square edge softwood timber architrave. </t>
    </r>
    <r>
      <rPr>
        <sz val="10"/>
        <color theme="1"/>
        <rFont val="Yu Gothic UI"/>
        <family val="2"/>
      </rPr>
      <t xml:space="preserve"> Skirting / architrave fixings to be recessed and filled. Surface to be lightly sanded ready for paint. All Knots to be sealed with knotting solution, 1 to 2 coats as necessary.  Apply 1 coat of primer, once dry lightly sand for a smooth finish prior to top coat. Apply 2 coats of satinwood / eggshell (tbc) lightly sanding between coats.
Ensure skirtings are installed after any hard coverings to ensure a neat junction, and all joints are mitred. Fill all joint gaps and plug/fill all mechanical fixing holes, and leave smooth and level ready to receive decorations.</t>
    </r>
  </si>
  <si>
    <t xml:space="preserve">Upon completion, leave the Kitchen in full working order. Clean out all units and leave all manufacturers manuals/documentation in the H&amp;S File. </t>
  </si>
  <si>
    <t>WALLS</t>
  </si>
  <si>
    <t>To the showers, allow to supply and install Altro Whiterock hygienic wall cladding. To extend full height to the perimeter of the shower cubicle.</t>
  </si>
  <si>
    <r>
      <t xml:space="preserve">The contractor is to extend the WC tiling to the following areas:
• </t>
    </r>
    <r>
      <rPr>
        <b/>
        <sz val="10"/>
        <color theme="1"/>
        <rFont val="Yu Gothic UI"/>
        <family val="2"/>
      </rPr>
      <t>Wash Hand Basin:</t>
    </r>
    <r>
      <rPr>
        <sz val="10"/>
        <color theme="1"/>
        <rFont val="Yu Gothic UI"/>
        <family val="2"/>
      </rPr>
      <t xml:space="preserve"> Tiling to extend the width of the basin. Tiling to extend 2 tiles above the top of the basin.</t>
    </r>
  </si>
  <si>
    <t xml:space="preserve">The contractor is to adequately prepare the newly installed floor structures, in preparation for the new floor coverings. Preparation to be in accordance with manufacturers recommendations and specifications.
Ensure substrates are smooth, level and free from protusions prior to installation. </t>
  </si>
  <si>
    <r>
      <rPr>
        <b/>
        <sz val="10"/>
        <color theme="1"/>
        <rFont val="Yu Gothic UI"/>
        <family val="2"/>
      </rPr>
      <t>Wipeable Paint Finish:</t>
    </r>
    <r>
      <rPr>
        <sz val="10"/>
        <color theme="1"/>
        <rFont val="Yu Gothic UI"/>
        <family val="2"/>
      </rPr>
      <t xml:space="preserve">
To all plastered wall surfaces within WC, showers, changing rooms and kitchen areas, prepare by thoroughly cleaning down, filling any imperfections, and ensuring the surfaces are smooth, dry and level. Apply a mist coat using Dulux Trade Supermatt or equivalent. Supply and apply two full coats of Dulux Trade Diamond Eggshell or equivalent durable, washable emulsion, suitable for high-moisture and frequently cleaned environments. Colours to be agreed with the Client and Contract Administrator prior to ordering.
All edges and junctions to be neatly cut in, with a smooth, even finish and no visible brush or roller marks, to the satisfaction of the Contract Administrator. Remove all fittings and faceplates prior to decoration and reinstate upon completion. Allow appropriate drying and curing times between coats in accordance with BS 6150:2006. All products and application methods to strictly follow the manufacturer’s recommendations.</t>
    </r>
  </si>
  <si>
    <t>EXTERNAL WORKS</t>
  </si>
  <si>
    <t>SITE LEVELLING &amp; CLEARANCE</t>
  </si>
  <si>
    <r>
      <t xml:space="preserve">Allow a </t>
    </r>
    <r>
      <rPr>
        <b/>
        <sz val="10"/>
        <color theme="1"/>
        <rFont val="Yu Gothic UI"/>
        <family val="2"/>
      </rPr>
      <t>Provisional Sum of £5,000</t>
    </r>
    <r>
      <rPr>
        <sz val="10"/>
        <color theme="1"/>
        <rFont val="Yu Gothic UI"/>
        <family val="2"/>
      </rPr>
      <t xml:space="preserve"> for additional site levelling and clearance that may be required as the works progress. This sum is not to be expended without prior authorisation by the Contract Administrator.</t>
    </r>
  </si>
  <si>
    <t>Patio:</t>
  </si>
  <si>
    <t>16.3.1</t>
  </si>
  <si>
    <t>Turfing:</t>
  </si>
  <si>
    <t>16.3.2</t>
  </si>
  <si>
    <t>Allow for additional turfing following the completion of the works to re-turf any areas of damaged turf. Turf to be agreed with the Client prior to ordering.</t>
  </si>
  <si>
    <r>
      <t xml:space="preserve">Allow a </t>
    </r>
    <r>
      <rPr>
        <b/>
        <sz val="10"/>
        <color theme="1"/>
        <rFont val="Yu Gothic UI"/>
        <family val="2"/>
      </rPr>
      <t>Provisional Sum of £2,000</t>
    </r>
    <r>
      <rPr>
        <sz val="10"/>
        <color theme="1"/>
        <rFont val="Yu Gothic UI"/>
        <family val="2"/>
      </rPr>
      <t xml:space="preserve"> for additional external landscaping works that may be required as the works progress. This sum is not to be expended without prior authorisation by the Contract Administrator.</t>
    </r>
  </si>
  <si>
    <t xml:space="preserve">Where indicated on the proposed plans, allow to break up and cart away paving slabs, made up ground and the like as required to facilitate all external works. Ensure all areas are levelled and graded as required, and leave clean and tidy upon completion. </t>
  </si>
  <si>
    <t>STAIR CONSTRUCTION</t>
  </si>
  <si>
    <t>GROUND FLOOR CONSTRUCTION</t>
  </si>
  <si>
    <t xml:space="preserve">Contractor is to inspect the existing fascias and allow to refurbish or replace where necessary. </t>
  </si>
  <si>
    <t>As per Architect's general notes: 12.5mm thick plasterboard and skim to underside of ceiling ties/joist. Provide 50x50 SW PI edge battens and noggings between joists at board joints.</t>
  </si>
  <si>
    <t xml:space="preserve">Allow to supply and install the following sanitary items to the WCs and changing room showers. All to be confirmed with Client prior to ordering. 
</t>
  </si>
  <si>
    <t>As per the Architect's drawings and general notes, allow to inspect the existing lead flashing around the existing chimney stack and replace or make good as necessary with Code 4 lead.
Code 4 lead flashings (stepped where required). Dressed into taked out mortar joints and pointed in and DPC cavity tray over (preformed stepped units where required. Proprietary weepholes vents - at all abutments of roof to external walls.
All exposed leadwork to receive treatment of patination oil on completion.</t>
  </si>
  <si>
    <t>5.2.4</t>
  </si>
  <si>
    <t>6.5.1</t>
  </si>
  <si>
    <t>6.6.1</t>
  </si>
  <si>
    <t>6.6.2</t>
  </si>
  <si>
    <t>6.6.3</t>
  </si>
  <si>
    <t>6.6.4</t>
  </si>
  <si>
    <t>6.6.5</t>
  </si>
  <si>
    <t>6.6.6</t>
  </si>
  <si>
    <t>6.7.1</t>
  </si>
  <si>
    <t>6.7.2</t>
  </si>
  <si>
    <t>6.7.3</t>
  </si>
  <si>
    <t>6.7.4</t>
  </si>
  <si>
    <t>6.7.5</t>
  </si>
  <si>
    <t>6.7.6</t>
  </si>
  <si>
    <t>8.1.1</t>
  </si>
  <si>
    <t>8.1.2</t>
  </si>
  <si>
    <t>8.1.3</t>
  </si>
  <si>
    <t>8.1.4</t>
  </si>
  <si>
    <t>8.1.5</t>
  </si>
  <si>
    <t>8.2.1</t>
  </si>
  <si>
    <t>8.2.2</t>
  </si>
  <si>
    <t>9.2.1</t>
  </si>
  <si>
    <t>10.1.3</t>
  </si>
  <si>
    <t>10.1.4</t>
  </si>
  <si>
    <t>10.1.5</t>
  </si>
  <si>
    <t>16.2.1</t>
  </si>
  <si>
    <r>
      <t xml:space="preserve">As per the Architect's general notes and proposed drawings: </t>
    </r>
    <r>
      <rPr>
        <sz val="10"/>
        <color theme="5" tint="-0.249977111117893"/>
        <rFont val="Yu Gothic UI"/>
        <family val="2"/>
      </rPr>
      <t xml:space="preserve">75mm screed with polythene separating membrane onto 150mm Kingspan rigid insulation onto 1000g polythene DPM onto 125mm fabric reinforced concrete oversite slab onto 150mm consolidated hardcore. 
</t>
    </r>
    <r>
      <rPr>
        <u/>
        <sz val="10"/>
        <color theme="5" tint="-0.249977111117893"/>
        <rFont val="Yu Gothic UI"/>
        <family val="2"/>
      </rPr>
      <t>Total construction giving U value of 0.14W/m</t>
    </r>
    <r>
      <rPr>
        <u/>
        <vertAlign val="superscript"/>
        <sz val="10"/>
        <color theme="5" tint="-0.249977111117893"/>
        <rFont val="Yu Gothic UI"/>
        <family val="2"/>
      </rPr>
      <t>2</t>
    </r>
    <r>
      <rPr>
        <u/>
        <sz val="10"/>
        <color theme="5" tint="-0.249977111117893"/>
        <rFont val="Yu Gothic UI"/>
        <family val="2"/>
      </rPr>
      <t>K or better.</t>
    </r>
  </si>
  <si>
    <t>As per the asbestos and enabling sections, ensure that all asbestos guttering and downpipes have been removed prior to installing new.</t>
  </si>
  <si>
    <r>
      <t xml:space="preserve">All gutters and downpipes to be fixed in positions as shown and fitted in accordance with the manufacturers recommendations and specifications. </t>
    </r>
    <r>
      <rPr>
        <sz val="10"/>
        <color rgb="FFFF0000"/>
        <rFont val="Yu Gothic UI"/>
        <family val="2"/>
      </rPr>
      <t>Gutters to be black 112mm half round gutter system with 68mm downpipes. Surface water drains to be 100mm dia.</t>
    </r>
    <r>
      <rPr>
        <sz val="10"/>
        <rFont val="Yu Gothic UI"/>
        <family val="2"/>
      </rPr>
      <t xml:space="preserve"> pipe laid to gradient of not less than 1:80, backfill and bed as required.</t>
    </r>
  </si>
  <si>
    <r>
      <t xml:space="preserve">Carefully remove the existing windows and doors to be replaced, </t>
    </r>
    <r>
      <rPr>
        <sz val="10"/>
        <color theme="5" tint="-0.249977111117893"/>
        <rFont val="Yu Gothic UI"/>
        <family val="2"/>
      </rPr>
      <t>as indicated on the proposed floor plans and elevations.</t>
    </r>
  </si>
  <si>
    <t>Generally:</t>
  </si>
  <si>
    <r>
      <t xml:space="preserve">All works are to be covered by an independent insurance backed guarantee for a period of not less than 10 years.  Warranty details to be submitted prior to installation. Bottom beads are to be installed to cills to allow drainage of moisture.
All openable casements/doors are to be hung on stainless steel projecting hinges.  The exact door furniture/ironmongery is to be agreed with the Client, however for the purposes of tendering allow for multi-point locking to doors, with internal thumb turns for emergency escape and openable windows with locking handles and 3no. keys for each. 
Windows, frames, fixed pane casements, doors are to be factory finished, </t>
    </r>
    <r>
      <rPr>
        <sz val="10"/>
        <color rgb="FFFF0000"/>
        <rFont val="Yu Gothic UI"/>
        <family val="2"/>
      </rPr>
      <t>colour to match existing.</t>
    </r>
    <r>
      <rPr>
        <sz val="10"/>
        <color theme="1"/>
        <rFont val="Yu Gothic UI"/>
        <family val="2"/>
      </rPr>
      <t xml:space="preserve">
All areas to be glazed with sealed double glazed units, not less than 24mm overall and secured with glazing and beading as supplied by the manufacture.  In critical locations the glass is to by toughened and kite-marked accordingly.
Fit frames into the openings and check that they are level and plumb.  Pack at fixing points to support the sill.  Fixing to be through the jamb section, concealed within the check.  All fixings as required, to be fully in accordance with the manufacturers recommendations.
All units fully weatherstrip sealed and pointed around in polysulphide mastic.</t>
    </r>
  </si>
  <si>
    <t>Design, supply and install new inspection chambers as indicated on the proposed floor plans. The contractor is to advise if there are any issues or discrepancies with the levels proposed. 
Installation, including excavation, chamber diameter, granular bedding, cover and backfill all to be in line with the Civil Engineer details. Where clarification is required, engage directly with the Civil Engineer.</t>
  </si>
  <si>
    <t>Allow to supply and install an appropriate mechanical extraction system to the WCs, changing rooms and kitchen. Ensure that the system complies with Part F of the building regulations and energy efficiency requirements. 
Intermittent extraction for bathrooms and kitchens to be supplied and installed. Kitchen cooker hood to be confirmed with the client prior to ordering, to have an extraction rate of 30l/s (if extracts to the outside) or 60l/s (if recirculating). Bathrooms to have Xpelair extraction.</t>
  </si>
  <si>
    <r>
      <t>Ironmongery and door furniture to be</t>
    </r>
    <r>
      <rPr>
        <sz val="10"/>
        <color rgb="FFFF0000"/>
        <rFont val="Yu Gothic UI"/>
        <family val="2"/>
      </rPr>
      <t xml:space="preserve"> satin stainless steel</t>
    </r>
    <r>
      <rPr>
        <sz val="10"/>
        <color theme="1"/>
        <rFont val="Yu Gothic UI"/>
        <family val="2"/>
      </rPr>
      <t xml:space="preserve">. Confirm with the Client prior to ordering. The contractor is to engage with the chosen door manufacturer and provide a comprehensive internal door schedule, along with costings, for the Client to review and approve prior to commencement of these works. </t>
    </r>
  </si>
  <si>
    <t>PHASE II - ALTERATIONS TO THE SPORTS AND SOCIAL CLUB</t>
  </si>
  <si>
    <t>LIFT INSTALLATION</t>
  </si>
  <si>
    <t xml:space="preserve">The works are to form part of the Contractors Design Portion element of the project and associated JCT Contract with Contractors Design 2024.  The contractor is to assume full responsibility for the design and execution of these works. </t>
  </si>
  <si>
    <r>
      <t xml:space="preserve">Supply and installation of a fully automatic passenger lift to </t>
    </r>
    <r>
      <rPr>
        <sz val="10"/>
        <color theme="5" tint="-0.249977111117893"/>
        <rFont val="Yu Gothic UI"/>
        <family val="2"/>
      </rPr>
      <t>meet the dimensions as per the Architect's proposed plans,</t>
    </r>
    <r>
      <rPr>
        <sz val="10"/>
        <color theme="1"/>
        <rFont val="Yu Gothic UI"/>
        <family val="2"/>
      </rPr>
      <t xml:space="preserve"> capable of carrying a minimum load of 630kg.</t>
    </r>
  </si>
  <si>
    <t>The existing building currently has no provision for a lift plant room. Accordingly, the Contractor shall design and install a suitable Machine-Room-Less (MRL) lift or an alternative lift system that does not require a separate plant room, ensuring compliance with relevant British Standards and Building Regulations (including BS EN 81-20/50 and Part M).</t>
  </si>
  <si>
    <r>
      <rPr>
        <sz val="10"/>
        <color theme="5" tint="-0.249977111117893"/>
        <rFont val="Yu Gothic UI"/>
        <family val="2"/>
      </rPr>
      <t>Lift to be installed within the designated shaft area as indicated on the Architect's drawings.</t>
    </r>
    <r>
      <rPr>
        <sz val="10"/>
        <color theme="1"/>
        <rFont val="Yu Gothic UI"/>
        <family val="2"/>
      </rPr>
      <t xml:space="preserve">
Contractor to undertake detailed site surveys and coordinate with the structural engineer to design any necessary structural openings, supports, or reinforcements required to accommodate the lift shaft and associated machinery.
All connections to the existing building structure, including fixing points and support steelwork, shall be designed and approved by the structural engineer.</t>
    </r>
  </si>
  <si>
    <t>All electrical power supplies, controls, call stations, and safety interlocks to be supplied and installed by the Contractor. The electrical installation shall comply with BS 7671 (IEE Wiring Regulations).
Integration with existing fire alarm and emergency systems is required, including provision for emergency communication and automatic recall in the event of fire.
All lift doors to be automatic, sliding type with sensors to ensure safe operation and to meet accessibility requirements.
The lift car interior shall be finished in durable, easy-to-clean materials suitable for the sports club environment. Include emergency lighting, ventilation, and an audible signal.
Provision to be made for the installation of an approved lift emergency telephone system connected to the site’s reception or security desk.</t>
  </si>
  <si>
    <t>Contractor to provide detailed lift manufacturer’s drawings, specifications, and full method statements prior to commencement, for approval by the CA and Client.
All lift equipment shall be thoroughly tested and certified by an independent third party prior to handover.
The Contractor is to provide full user and maintenance training to the Client’s nominated representatives.</t>
  </si>
  <si>
    <t>All lift-related works, including the construction of the lift pit, shaft walls, and any required hoistway alterations, are to be carried out by the Contractor, in full coordination with the lift supplier.
Temporary protection to floors, walls, and finishes adjacent to the works to be maintained throughout the duration of the installation.
All new services and penetrations through fire-rated structures shall be suitably fire stopped in accordance with Approved Document B and relevant standards.
Contractor to confirm all access panel locations and routes for lift plant maintenance access prior to commencement.
The Contractor is responsible for all statutory inspections, certification, and commissioning of the lift installation, including the issue of the final Completion Certificate.</t>
  </si>
  <si>
    <t>13.1.1</t>
  </si>
  <si>
    <t>13.1.2</t>
  </si>
  <si>
    <t>16.2.2</t>
  </si>
  <si>
    <t>16.2.3</t>
  </si>
  <si>
    <t>16.2.4</t>
  </si>
  <si>
    <t>The Contractor is to allow to carefully demolish the existing buildings as shown on the proposed plans. The demolition programming and sequencing, inclusive of method statements and risk assessments are to be supplied to the S.E.  for approval in advance of works commencement.  Any remaining live services which will be impacted by the development must be disconnected and verified as 'dead' prior to any works commencement.  
Carefully remove fixings, structural elements, glazing and the like, where specified on the proposed drawings. 
Allow to sort and cart away all demolished materials. Allow for all disturbances to be made good where aspects are being retained.</t>
  </si>
  <si>
    <t>5.2.2</t>
  </si>
  <si>
    <t>The Contractor is to allow for all necessary enabling works required to facilitate the project. This shall include the isolation and protection of existing services, any structural propping or support measures and the like. Allow for the identification and safeguarding of all retained elements, including finishes, fixtures, and fittings as identified in the drawings. All temporary works are to be removed upon completion unless otherwise instructed, and affected areas are to be made good to match existing or as directed.</t>
  </si>
  <si>
    <t>Supply and install Min 1200 gauge DPM over sand blinding.</t>
  </si>
  <si>
    <t>Supply and install 100mm Kingspan K103 insulation board with polythene separating layer to office and welfare areas as detailed on layout drawing.</t>
  </si>
  <si>
    <t>Allow to pour Isolated slab to Office / Welfare Areas - 'U' value of 0.18 W/m² K. 200mm thick concrete ground bearing slab, to SE Details</t>
  </si>
  <si>
    <t>STEEL FRAME</t>
  </si>
  <si>
    <t>SINGLE TIER MEZZANINE STORAGE FLOOR</t>
  </si>
  <si>
    <t>Staircase to comply with approved document ‘K’ General Utility Staircase, no access is to be allowed to the first floor level for the general public.</t>
  </si>
  <si>
    <t>Floor to mezzanine structure to be formed of to be 38mm thick high density flooring grade chipboard.</t>
  </si>
  <si>
    <t>Allow to provide 60 minute fire rated bulkhead to all open edges</t>
  </si>
  <si>
    <t>Allow to supply and install 25mm Kingspan Kooltherm 103 perimeter insulation to slab.</t>
  </si>
  <si>
    <t>6.5.3</t>
  </si>
  <si>
    <t xml:space="preserve">All installations to be in strict accordance with current Building Regulations and manufacturers recommendations/specifications. </t>
  </si>
  <si>
    <r>
      <t>Externall walls to meet a U value of 0.25 W/(m</t>
    </r>
    <r>
      <rPr>
        <u/>
        <vertAlign val="superscript"/>
        <sz val="10"/>
        <rFont val="Yu Gothic UI"/>
        <family val="2"/>
      </rPr>
      <t>2</t>
    </r>
    <r>
      <rPr>
        <u/>
        <sz val="10"/>
        <rFont val="Yu Gothic UI"/>
        <family val="2"/>
      </rPr>
      <t xml:space="preserve">.K). </t>
    </r>
  </si>
  <si>
    <t xml:space="preserve">ROOF </t>
  </si>
  <si>
    <t>Fix Tata Trisomet external trapezoidal insulated roof panel system with 120mm core thickness, finished in Colorcoat Prisma pre-finished steel. System to achieve a thermal performance U value of  0.16 W/m²K .</t>
  </si>
  <si>
    <t>All associated fixings, flashings, sealants, closures, and accessories to be installed strictly in accordance with the manufacturer's system requirements and detailing guidance.</t>
  </si>
  <si>
    <t xml:space="preserve">EXTERNAL DOORS </t>
  </si>
  <si>
    <t>Ensure interface with surrounding walls, DPCs, and thresholds is weathertight and secure.</t>
  </si>
  <si>
    <t>Commissioning and handover to include operational demonstration and documentation.</t>
  </si>
  <si>
    <t>EXTERNAL WINDOWS</t>
  </si>
  <si>
    <t>INTERNAL GLAZING</t>
  </si>
  <si>
    <t>Supply and install Aco F900 heavy-duty channel drains across each vehicle roller shutter door threshold, and Aco D400 channel drains across all personnel entrance and fire exit doors, as detailed on the drawings. All channel drains shall be connected to the surface water drainage system in accordance with the project drainage layout. Installation is to be carried out strictly in line with the manufacturer’s recommendations and specifications, ensuring correct positioning, bedding, and jointing to provide effective drainage and durability.</t>
  </si>
  <si>
    <t>Contractor to engage with DNO to pull back incoming supply from existing building in to the open fronted car port. To include new weatherproof metering internally.</t>
  </si>
  <si>
    <t>Existing incoming electrical line to be safely disconnected and
disposed of from site by an NICEIC qualified electrician. Make
good disturbances caused ready for installation of new cabling as designated on Proposed Site Plan KA53125-BRY-ST-A-0301</t>
  </si>
  <si>
    <t xml:space="preserve">New below ground electrical cabling, to be appropriately sized for the intended use and safety requirements by an NICEIC approved electrician. Include for necessary excavation, preparation and protection to the cable before backfilling. Follow service trench routes as shown on Propsed Site Plan KA53125-BRY-ST-A-0301 </t>
  </si>
  <si>
    <t>Existing BT line to remain and protected throughout the works, as indicated on the Proposed Site Plan KA53125-BRY-ST-A-0301. Contractor to ensure no damage occurs to existing BT infrastructure during all phases of construction.</t>
  </si>
  <si>
    <t>The contractor shall liaise directly with BT to arrange removal of the existing service riser and to extend the incoming phone line into the new Electrical Room within the Depot building. All works are to be coordinated with BT and carried out in accordance with their requirements, ensuring minimal disruption to existing services. The contractor is responsible for facilitating access, obtaining necessary permissions, and confirming successful connection and operation upon completion.</t>
  </si>
  <si>
    <t>11.1.1</t>
  </si>
  <si>
    <t>All water services pipework shall be insulated in accordance with BS 5422:2009 and BS 5970:2012, using appropriate closed-cell insulation to prevent heat loss, freezing, and condensation. Pipework shall be Mapress copper tube and fittings, or equal and approved pressed copper system, installed to the manufacturer’s recommendations and fully WRAS compliant. All joints to be press-fit, with no soldering or brazing permitted</t>
  </si>
  <si>
    <t>INCOMING WATER FEED</t>
  </si>
  <si>
    <t>As indicated on the Proposed Site Plan KA53125-BRY-ST-A-0301, part of the existing below ground water line shall be retained in situ and adequately protected throughout the duration of the works. The remaining section of the existing below ground water line is to be safely disconnected, removed, and disposed of off-site in accordance with statutory requirements. The contractor shall make good all affected areas, preparing the substrate to receive new relocated water piping. Provision shall be made for the temporary capping of existing pipework to be retained, ensuring secure sealing and protection in readiness for future connection to the relocated pipework. All works to be carried out to the satisfaction of the Contract Administrator and in accordance with relevant industry standards.</t>
  </si>
  <si>
    <t>Proposed new relocated water supply pipework to be installed as shown. All new pipework shall be securely and safely connected to the existing system. Provide an external tap complete with frost protection at the locations indicated. New pipework is to be sized appropriately and installed using MDPE materials in accordance with relevant standards. Include all necessary excavation, substrate preparation, and protection of pipework prior to backfilling to ensure durability and compliance with best practice.</t>
  </si>
  <si>
    <t>Existing water reticulation tank, along with all associated water and electrical supplies, shall be safely capped off at source. The tank is to be removed and all materials responsibly disposed of off-site. Contractor to make good all disturbances caused by the removal works to the satisfaction of the Contract Administrator.</t>
  </si>
  <si>
    <t xml:space="preserve">Allow to supply and install the following sanitary items to the WCs as per the proposed layout drawings. All to be confirmed with Client prior to ordering. 
</t>
  </si>
  <si>
    <t>Washbasins to be Armitage Shanks Portman 21, 50cm, 1 taphole (Ref: S2252(01), complete with Contour 21+ thermostatic basin mixer tap, single sequential lever, with copper tails (Ref: A6697(AA). Include 1¼" brass strainer waste with 80mm unslotted tail (Ref: S8720(AA) and 1¼" plastic resealing bottle trap, 75mm seal with multipurpose outlet (Ref: S8920(67).</t>
  </si>
  <si>
    <t>WC to be Ideal Standard i.life A back-to-wall WC bowl with horizontal outlet and RimLS+ technology (Ref: E247401), complete with i.life wrapover soft-close seat (Ref: T4737). Cistern to be Conceala 3 dual flush 6/4 litre with bottom inlet, cable-operated actuation, internal overflow, flushpipe, and chrome push button (Ref: S3328(AA)</t>
  </si>
  <si>
    <t>Showers to comprise Ideal Standard Simplicity Low Profile Rectangular Flat Top Shower Tray, 1000 x 800mm, complete with shower waste and riser kit as required. Enclosure to include Ideal Standard i.life infold shower door, 1000mm, with IdealClean clear glass and bright silver finish (Ref: T4929(EO)). Shower fittings to be Ideal Standard Ceratherm T25 exposed thermostatic shower mixer pack (Ref: A7205), with Idealrain S3 three-function Ø80mm handspray, 600mm riser rail, and 1.25m hose.</t>
  </si>
  <si>
    <t>Armitage shanks Contour urinals including per urinal:
S6110 (UR H) Contour urinal in vitreous china, 67cm, concealed
S8850 Waste 1½" plastic domed strainer waste, 45mm unslotted tail
S8970 Trap 1½" plastic P with 75mm seal, multi-purpose outlet
S9275 Urinal concealed hangers, Steel
S6286 Spreader, back inlet for vitreous china bowl urinal
S9276 Toggle bolts to suit maximum 25mm panel thickness
S6120 Urinal division
S1156(67) Conceala 9 Litre auto cistern with cover, auto syphon and petcock
Plastic Auto Cistern, 9 Litres &amp; Fittings
S6227 Flushpipes concealed for 2 bowl urinals</t>
  </si>
  <si>
    <t>All sanitary appliances shall be fitted with two-piece deep seal traps to prevent foul air ingress, in accordance with BS EN 12056 and current Building Regulations. Traps shall be of appropriate diameter for the fixture served and maintain a minimum 75mm water seal.
Waste pipework shall be installed to achieve self-cleaning velocities, with a nominal minimum gradient of 30mm per metre run (3%) for horizontal suspended drainage. Pipe runs shall be straight, without dips or backfalls, and supported at regular intervals in accordance with the manufacturer's guidance and BS EN standards.
Maximum pipe lengths for unvented waste runs shall not exceed the limits set out in the relevant regulations. Where necessary, anti-syphon devices or ventilation provisions shall be included to maintain trap seal integrity.
All suspended drainage pipework shall be laid to even and consistent gradients, securely fixed, and routed to avoid clashes with other services or structural elements. All materials and fittings must be WRAS-approved and suitable for the intended use.</t>
  </si>
  <si>
    <t>The contractor shall be fully responsible for the design, specification, and installation of all sanitary provisions, including waste and vent pipework, traps, air admittance valves, and related components. All designs must comply with the latest editions of relevant UK standards and regulations, including but not limited to:
Building Regulations Part H (Drainage and Waste Disposal)
BS EN 12056 (Gravity Drainage Systems Inside Buildings)
BS EN 752 (Drain and Sewer Systems Outside Buildings)
Water Supply (Water Fittings) Regulations 1999
Manufacturer’s installation guidelines and best industry practices.
The contractor shall submit detailed design drawings, calculations, and product specifications for approval prior to installation. The contractor assumes full liability for the performance, compliance, and coordination of all sanitary installations.</t>
  </si>
  <si>
    <t>12.1.1</t>
  </si>
  <si>
    <t>12.1.2</t>
  </si>
  <si>
    <t>All proposed elements are to be constructed in accordance with BS5250:2002.  Surface condensation to be mitigated through compliance with Part L of the Building Regulations.</t>
  </si>
  <si>
    <t>To the double height workshop construct 140mm thick blockwork wall using Lignacite Lignacrete dense concrete blocks, minimum strength 7.3 N/mm², paint grade, close-textured finish suitable for internal application. Blockwork to run full height from structural slab to underside of roofing sheet.</t>
  </si>
  <si>
    <t>Provide a deflection head detail at the top of the wall using Ancon internal head restraint sliding ties to accommodate structural movement</t>
  </si>
  <si>
    <t>Install Envirograf fire-rated compressible expansion joint filler between the top of the blockwork and the underside of the roofing sheet to maintain fire integrity and movement allowance.</t>
  </si>
  <si>
    <t>As detailed on associated layout drawings, Install GypWall Single Frame partition system to achieve 30-minute fire rating to a maximum height of 3.4m. System to comprise:
- Gypframe 48 S 50 'C' studs at 600mm centres (reference A206003 MR2).
- 25mm Isover Acoustic Partition Roll (APR1200) insulation within the cavity.
- Two layers of 12.5mm Gyproc Moisture Resistant Wallboard to both sides of the partition.
- All joints and surfaces to be finished with a 3mm skim coat of Thistle Multi-Finish in accordance with the manufacturer's recommendations.
- Studs to run full height to the underside of joists.
Partition to be installed strictly in line with British Gypsum and Isover manufacturer’s installation guidelines and specifications. Final finish to be smooth, level, and ready to receive decorations.</t>
  </si>
  <si>
    <t>As detailed on associated layout drawings, Install GypWall Single Frame partition system to achieve 60-minute fire rating, maximum height 3.7m. System to comprise:
Gypframe 48 S 50 'C' studs at 600mm centres (reference A206004 MR2).
25mm Isover Acoustic Partition Roll (APR1200) insulation within cavity.
Two layers of plasterboard to both sides of partition:
Inner layer: 15mm Gyproc Wallboard
Outer layer: 12.5mm Gyproc Moisture Resistant Wallboard
Studs to run full height to underside of joists.
All board joints and surfaces to receive a 3mm skim coat of Thistle Multi-Finish in accordance with manufacturer’s recommendations.
Finish to be smooth, level, and suitable to receive final decoration. Installation to fully comply with British Gypsum and Isover technical specifications for 60-minute fire-rated partitions.</t>
  </si>
  <si>
    <t>All components and installation must meet current Building Regulations and project fire and acoustic performance requirements.
Ensure correct board fixing sequence and offset joints for fire integrity.
Allow for sealant or acoustic mastic at perimeter junctions as required.</t>
  </si>
  <si>
    <t>Where indicated in the layout drawings, Supply and install Gyproc IWL B216025 (C) (EN) independent wall lining system, comprising:
Framing: Gypframe 60 I 70 ‘I’ studs, installed as a free-standing metal framework
Insulation: 50mm Isover Steel Frame Infill Batts friction-fitted between studs for thermal and acoustic performance
Plasterboard: One layer of 12.5mm Gyproc FireLine fixed to one side of the framework
Installation: System to be installed in full compliance with British Gypsum specifications and current Building Regulations
Wall lining to be plumb, secure, and suitably finished for decoration or further treatment, with all board joints and interfaces sealed or taped as required.</t>
  </si>
  <si>
    <t>Ensure all fire-resisting components are installed in accordance with tested system requirements.
Allow for movement joints or deflection heads where required by design.</t>
  </si>
  <si>
    <t>The ground floor ceiling, formed as part of the mezzanine structure, shall be finished with a 60-minute fire-rated ceiling comprising two layers of 12.5mm Gyproc FireLine plasterboard fixed with corrosion-resistant screws at manufacturer-recommended intervals, with staggered joints between layers; all joints and fixings to be taped and filled as per manufacturer’s instructions, finished with a smooth skim coat, and ensure all service penetrations are properly fire-stopped to maintain 60-minute fire integrity</t>
  </si>
  <si>
    <t>INTERNAL DOORS</t>
  </si>
  <si>
    <t>All FD-rated doors to be installed in accordance with certified fire test evidence and Building Regulations Part B.</t>
  </si>
  <si>
    <t>Base Units:</t>
  </si>
  <si>
    <t>2 No. H890xW1000xd575 High Line Base Unit</t>
  </si>
  <si>
    <t>2No. H890xW400XD575 4 Drawer Base Unit</t>
  </si>
  <si>
    <t>Ironmongery to units:</t>
  </si>
  <si>
    <t>All base and wall units shall be fitted with high-quality soft close hinges to ensure smooth, quiet, and controlled closing. Hinges must be installed in accordance with the manufacturer’s instructions and adjusted on completion for optimal performance and alignment.</t>
  </si>
  <si>
    <t>Upon completion, leave the kitchen in full working order. All units are to be cleaned internally and externally, with all protective coverings removed. Ensure all manufacturers’ manuals, warranties, and documentation are collated and placed in the Health &amp; Safety File for handover.</t>
  </si>
  <si>
    <t>All painting and finishing works shall be carried out to a high standard of workmanship. Ensure all junctions between surfaces are cut in neatly with clean, sharp lines and without overlap or feathering. No visible brush or roller marks will be acceptable. Surfaces must be prepared and finished to the full satisfaction of the Contract Administrator. Allow all newly plastered and screeded surfaces to dry fully in accordance with BS 5492, BS 8204-7:2017 and manufacturer’s recommendations prior to painting. All works must comply with BS 6150:2006+A1:2014 and relevant manufacturer’s instructions.</t>
  </si>
  <si>
    <t>The contractor is to adequately prepare the newly installed floor structures in preparation for the new floor coverings. Preparation shall be carried out in accordance with the manufacturer’s recommendations and specifications, and shall include but not be limited to:
• Boarding out first floor intermediate flooring where required to provide adequate support and rigidity.
• Ensuring all substrates are smooth, level, and free from protrusions, debris, dust, grease, and any contaminants that may impair adhesion or finish quality.
• Inspecting the substrate for moisture content and ensuring it is within the limits specified by the flooring manufacturer prior to installation.
• Filling and smoothing any cracks, holes, or surface irregularities using suitable floor leveling compounds or screeds compatible with the final floor covering.
• Allowing adequate drying and curing time for any preparatory materials applied.
• Verifying that all structural movement or deflection criteria are met before proceeding.
• Protecting prepared substrates from damage, contamination, or excessive foot traffic until floor covering installation commences.</t>
  </si>
  <si>
    <t>ENTRANCE CANOPY</t>
  </si>
  <si>
    <t>SITE LEVELING AND CLEARANCE</t>
  </si>
  <si>
    <t>Where designated on the Proposed Site Plan KA53125-BRY-ST-A-0301, existing ground coverings shall be carefully grubbed up and removed from site, including all associated debris, spoil heaps, and similar materials. All affected areas are to be thoroughly cleaned and leveled, preparing the substrate to receive new ground coverings as specified.
All materials and debris removed shall be disposed of responsibly in compliance with current environmental legislation and site waste management plans.</t>
  </si>
  <si>
    <t>Apply a commercial-grade weed killer approved for use in the UK to all designated areas, ensuring application is carried out in suitable weather conditions to prevent drift and runoff, and in accordance with the manufacturer’s instructions. Operators shall use appropriate personal protective equipment (PPE) and comply with COSHH regulations</t>
  </si>
  <si>
    <t>Prior to installation, prepare the ground by removing all debris, stones, and sharp objects. Line all areas with Terram T1000 geotextile membrane, ensuring a minimum 300mm overlap on all joints. Secure membrane edges adequately to prevent displacement during subsequent works. Installation shall follow the manufacturer’s recommendations and specifications to ensure effective weed suppression and long-term durability. Dispose of any leftover chemicals and containers responsibly, adhering to current environmental regulations.</t>
  </si>
  <si>
    <t>The contractor shall undertake CBR testing of the existing sub-grade to determine suitability prior to installation of geotextile membrane. Based on test results, the contractor shall apply the membrane and construction thicknesses as set out in the Terram Installation Guide. Where the sub-grade is classified as CBR Class 1–2, the specification of the membrane shall be upgraded to Terram T1500 or T2000, as appropriate. Overlap and installation methods shall be adjusted in accordance with the manufacturer's recommendations to suit the selected grade and ground conditions.</t>
  </si>
  <si>
    <t>Supply and install new concrete path to the areas indicated on the drawings. The path shall be constructed using the previously specified sub-base, compacted in accordance with best practice to provide a stable foundation. Lay 25mm sand blinding over the sub-base, followed by Visqueen 1200 gauge damp proof membrane (DPM), installed with all joints properly lapped and sealed using proprietary tape. DPM installation shall be carried out in full compliance with the manufacturer’s recommendations to ensure continuity and integrity of the moisture barrier.</t>
  </si>
  <si>
    <t>Install new temporary timber formwork in accordance with Cemex’s “Laying &amp; Installing Concrete” guidance. Supply and lay Cemex ReadyMix concrete to form new path areas, ensuring correct placement and compaction. Include suitable expansion joints at appropriate intervals to accommodate movement and prevent cracking. Concrete shall be levelled, tamped, and finished in accordance with the manufacturer’s recommendations and best practice, providing a durable and even surface suitable for external pedestrian use.</t>
  </si>
  <si>
    <t>VEGETATION CLEARANCE</t>
  </si>
  <si>
    <t>As indicated on the Proposed Site Plan KA53125-BRY-ST-A-0301, all existing dense vegetation, plant matter, site debris, and spoil heaps shall be fully cleared and removed from site. All existing root systems are to be chemically treated using a UK-approved herbicide to prevent regrowth and subsequently excavated and disposed of responsibly, in accordance with current environmental regulations. The contractor shall make good all disturbances caused by the clearance works, and level the affected areas in preparation to receive new surface coverings and sub-base construction.</t>
  </si>
  <si>
    <t>Existing tree, as shown on the Proposed Site Plan, is to be carefully felled and removed from site by a qualified and certified tree surgeon, in accordance with BS 3998:2010 Tree Work – Recommendations. All arisings, including branches and trunk sections, shall be disposed of responsibly off-site. Remaining tree stumps are to be fully stump-ground and all significant root structures removed to a sufficient depth to allow for the safe and unobstructed installation of new surface coverings and associated sub-base. The contractor shall make good all disturbances to surrounding ground as necessary.</t>
  </si>
  <si>
    <t>STONEWORK</t>
  </si>
  <si>
    <t>PHASE I - PROPOSED DEPOT</t>
  </si>
  <si>
    <r>
      <t xml:space="preserve">Install masonry perimeter wall to DPC level comprising 102.5mm Class A Engineering Brick </t>
    </r>
    <r>
      <rPr>
        <sz val="10"/>
        <color rgb="FFFF0000"/>
        <rFont val="Yu Gothic UI"/>
        <family val="2"/>
      </rPr>
      <t>(type &amp; colour tbc),</t>
    </r>
    <r>
      <rPr>
        <sz val="10"/>
        <color theme="1"/>
        <rFont val="Yu Gothic UI"/>
        <family val="2"/>
      </rPr>
      <t xml:space="preserve"> mortar class iii/M4. Allow for sulphte resisting mortar up to DPC. </t>
    </r>
  </si>
  <si>
    <r>
      <t xml:space="preserve">Supply and install </t>
    </r>
    <r>
      <rPr>
        <sz val="10"/>
        <color rgb="FFFF0000"/>
        <rFont val="Yu Gothic UI"/>
        <family val="2"/>
      </rPr>
      <t>100x100mm square section rainwater downpipes fabricated from galvanised steel.</t>
    </r>
    <r>
      <rPr>
        <sz val="10"/>
        <rFont val="Yu Gothic UI"/>
        <family val="2"/>
      </rPr>
      <t xml:space="preserve"> All downpipes to be polyester powder coated (minimum 21 microns) to match the external cladding.</t>
    </r>
    <r>
      <rPr>
        <sz val="10"/>
        <color rgb="FFFF0000"/>
        <rFont val="Yu Gothic UI"/>
        <family val="2"/>
      </rPr>
      <t xml:space="preserve"> Final RAL colour to be agreed </t>
    </r>
    <r>
      <rPr>
        <sz val="10"/>
        <rFont val="Yu Gothic UI"/>
        <family val="2"/>
      </rPr>
      <t>with Client and CA prior to ordering. Downpipes to be securely fixed using compatible brackets and fittings in accordance with manufacturer’s recommendations, ensuring proper alignment with gutter outlets and discharge points.</t>
    </r>
  </si>
  <si>
    <t xml:space="preserve">All mechanical fixings, including screws, bolts, nuts, washers, brackets, and anchoring components, shall be manufactured from stainless steel (minimum grade A2) or other suitably corrosion-resistant materials, appropriate to the site’s environmental exposure conditions. All fixings shall be installed in strict accordance with the manufacturer's guidelines and shall be compatible with adjoining materials to prevent bi-metallic corrosion. </t>
  </si>
  <si>
    <r>
      <rPr>
        <b/>
        <sz val="10"/>
        <color theme="1"/>
        <rFont val="Yu Gothic UI"/>
        <family val="2"/>
      </rPr>
      <t xml:space="preserve">Ironmongery to Include: 
</t>
    </r>
    <r>
      <rPr>
        <sz val="10"/>
        <color theme="1"/>
        <rFont val="Yu Gothic UI"/>
        <family val="2"/>
      </rPr>
      <t xml:space="preserve">
</t>
    </r>
    <r>
      <rPr>
        <sz val="10"/>
        <color rgb="FFFF0000"/>
        <rFont val="Yu Gothic UI"/>
        <family val="2"/>
      </rPr>
      <t>Mico Modular and MSR Tindall hardware</t>
    </r>
    <r>
      <rPr>
        <sz val="10"/>
        <color theme="1"/>
        <rFont val="Yu Gothic UI"/>
        <family val="2"/>
      </rPr>
      <t xml:space="preserve"> to meet both personnel access and fire exit functionality.
Integral security astragal to leading edge for enhanced protection.
12.7mm aluminium threshold.
</t>
    </r>
    <r>
      <rPr>
        <sz val="10"/>
        <color rgb="FFFF0000"/>
        <rFont val="Yu Gothic UI"/>
        <family val="2"/>
      </rPr>
      <t xml:space="preserve">4 No. stainless steel dog bolt hinges per leaf (Matt Silver Finish).
</t>
    </r>
    <r>
      <rPr>
        <sz val="10"/>
        <color theme="1"/>
        <rFont val="Yu Gothic UI"/>
        <family val="2"/>
      </rPr>
      <t xml:space="preserve">
Full weather seals to all sides.
Fire signage:
Internal: “Push Bar to Open”
External: “Fire Exit Keep Clear”</t>
    </r>
  </si>
  <si>
    <r>
      <t xml:space="preserve">Supply and install </t>
    </r>
    <r>
      <rPr>
        <sz val="10"/>
        <color rgb="FFFF0000"/>
        <rFont val="Yu Gothic UI"/>
        <family val="2"/>
      </rPr>
      <t xml:space="preserve">Neos Protect Ltd outward-opening Leaf &amp; Half fully glazed aluminium doorset, </t>
    </r>
    <r>
      <rPr>
        <sz val="10"/>
        <color theme="1"/>
        <rFont val="Yu Gothic UI"/>
        <family val="2"/>
      </rPr>
      <t xml:space="preserve">designed for communal entrance applications and certified to ‘Secured by Design’ standard (STS202 BR2).
Configuration: Outward opening, Leaf &amp; Half fully glazed doorset
Standard: Certified to STS202 BR2, ‘Secured by Design’
Finish: Polyester powder coated (final colour TBC)
</t>
    </r>
    <r>
      <rPr>
        <u/>
        <sz val="10"/>
        <color theme="1"/>
        <rFont val="Yu Gothic UI"/>
        <family val="2"/>
      </rPr>
      <t>Thermal Performance: Minimum U-value of 1.6 W/m²K</t>
    </r>
    <r>
      <rPr>
        <sz val="10"/>
        <color theme="1"/>
        <rFont val="Yu Gothic UI"/>
        <family val="2"/>
      </rPr>
      <t xml:space="preserve">
Glazing: High-security, thermally efficient glazed units to manufacturer’s specification
Frame &amp; Leaf Construction: Thermally broken aluminium sections, fully compatible with external envelope
Doorset to include all necessary gaskets, weather seals, threshold, and ironmongery in line with manufacturer’s standard communal entrance specification.
Ensure coordination with access control and security systems as applicable</t>
    </r>
  </si>
  <si>
    <r>
      <t xml:space="preserve">Supply and install </t>
    </r>
    <r>
      <rPr>
        <sz val="10"/>
        <color rgb="FFFF0000"/>
        <rFont val="Yu Gothic UI"/>
        <family val="2"/>
      </rPr>
      <t>SAS SPW600e aluminium commercial window system.</t>
    </r>
    <r>
      <rPr>
        <sz val="10"/>
        <color theme="1"/>
        <rFont val="Yu Gothic UI"/>
        <family val="2"/>
      </rPr>
      <t xml:space="preserve"> Windows to be fabricated and installed to meet project performance requirements, including:
Ground floor windows to comply with Secured by Design standards.
System: SAS SPW600e thermally broken aluminium profiles.
Glazing: 28mm double glazed units to achieve a minimum U-value of 1.6 W/m²K.
Finish: </t>
    </r>
    <r>
      <rPr>
        <sz val="10"/>
        <color rgb="FFFF0000"/>
        <rFont val="Yu Gothic UI"/>
        <family val="2"/>
      </rPr>
      <t>Polyester Powder Coated – colour to be agreed with Client and CA prior to ordering (RAL to be confirmed).</t>
    </r>
    <r>
      <rPr>
        <sz val="10"/>
        <color theme="1"/>
        <rFont val="Yu Gothic UI"/>
        <family val="2"/>
      </rPr>
      <t xml:space="preserve">
Performance: Glazing and framing to meet all applicable Building Regulations for thermal, security, and weather performance.
All windows to be fully factory-finished, complete with necessary gaskets, seals, drainage channels, and fixings. Install with due consideration to airtightness, DPC continuity, and interface detailing.</t>
    </r>
  </si>
  <si>
    <r>
      <t>Supply and install</t>
    </r>
    <r>
      <rPr>
        <sz val="10"/>
        <color rgb="FFFF0000"/>
        <rFont val="Yu Gothic UI"/>
        <family val="2"/>
      </rPr>
      <t xml:space="preserve"> Gennaro,</t>
    </r>
    <r>
      <rPr>
        <sz val="10"/>
        <color theme="1"/>
        <rFont val="Yu Gothic UI"/>
        <family val="2"/>
      </rPr>
      <t xml:space="preserve"> or similar approved, EI60 fire-rated fixed light window, 1000mm x 1000mm, </t>
    </r>
    <r>
      <rPr>
        <sz val="10"/>
        <color rgb="FFFF0000"/>
        <rFont val="Yu Gothic UI"/>
        <family val="2"/>
      </rPr>
      <t>powder coated to RAL9016 White.</t>
    </r>
    <r>
      <rPr>
        <sz val="10"/>
        <color theme="1"/>
        <rFont val="Yu Gothic UI"/>
        <family val="2"/>
      </rPr>
      <t xml:space="preserve"> Unit to be tested and certified in accordance with BS EN 1364-1:1999 and BS EN 1634-1:2000 to achieve EI60 fire rating, when installed strictly in accordance with the manufacturer's installation instructions.</t>
    </r>
  </si>
  <si>
    <t xml:space="preserve">The contractor is to ascertain the location of services on site prior to starting the work. 
All dimensions for construction are to be otained from site measurements prior to manufacture or building. </t>
  </si>
  <si>
    <r>
      <t xml:space="preserve">Supply and install </t>
    </r>
    <r>
      <rPr>
        <sz val="10"/>
        <color rgb="FFFF0000"/>
        <rFont val="Yu Gothic UI"/>
        <family val="2"/>
      </rPr>
      <t>Forza internal doorsets</t>
    </r>
    <r>
      <rPr>
        <sz val="10"/>
        <color theme="1"/>
        <rFont val="Yu Gothic UI"/>
        <family val="2"/>
      </rPr>
      <t xml:space="preserve"> in single-leaf configurations, including non-fire rated, FD30s, and FD60s fire-rated variants, as specified in the layout drawings and door schedule.
Type: </t>
    </r>
    <r>
      <rPr>
        <sz val="10"/>
        <color rgb="FFFF0000"/>
        <rFont val="Yu Gothic UI"/>
        <family val="2"/>
      </rPr>
      <t>Flush timber doors with laminate finish</t>
    </r>
    <r>
      <rPr>
        <sz val="10"/>
        <color theme="1"/>
        <rFont val="Yu Gothic UI"/>
        <family val="2"/>
      </rPr>
      <t xml:space="preserve">
Edge Detail: Concealed lippings
Fire Rating: As specified – FD30s or FD60s where applicable
Configuration: Supplied as complete factory-assembled doorsets (leaf, frame, ironmongery preparation)
Finish: Durable high-pressure laminate (colour/pattern TBC by client/architect)
Installation: To be in full accordance with Forza manufacturer’s installation guidance and tested door assembly certification
Doorsets to be fitted accurately within prepared structural openings, plumb and square, ready to receive final hardware as per the project ironmongery schedule.</t>
    </r>
  </si>
  <si>
    <r>
      <t>Ironmongery and door furniture to be</t>
    </r>
    <r>
      <rPr>
        <sz val="10"/>
        <color rgb="FFFF0000"/>
        <rFont val="Yu Gothic UI"/>
        <family val="2"/>
      </rPr>
      <t xml:space="preserve"> satin stainless steel.</t>
    </r>
    <r>
      <rPr>
        <sz val="10"/>
        <color theme="1"/>
        <rFont val="Yu Gothic UI"/>
        <family val="2"/>
      </rPr>
      <t xml:space="preserve"> Confirm with the Client prior to ordering. The contractor is to engage with the chosen door manufacturer and provide a comprehensive internal door schedule, along with costings, for the Client to review and approve prior to commencement of these works. </t>
    </r>
  </si>
  <si>
    <t>CANTEEN INSTALLATION</t>
  </si>
  <si>
    <r>
      <t xml:space="preserve">Install </t>
    </r>
    <r>
      <rPr>
        <sz val="10"/>
        <color rgb="FFFF0000"/>
        <rFont val="Yu Gothic UI"/>
        <family val="2"/>
      </rPr>
      <t>Howdens Allendale matt base and wall units, colour to be confirmed with Client and CA prior to ordering</t>
    </r>
    <r>
      <rPr>
        <sz val="10"/>
        <color theme="1"/>
        <rFont val="Yu Gothic UI"/>
        <family val="2"/>
      </rPr>
      <t>, within the canteen area in strict accordance with the proposed layout drawings. Ensure all units are accurately positioned, leveled, and securely fixed to walls and floors as required. Include new mitred pelmets to the top and bottom of the new wall units, finished to match the units. Install all components following Howdens’ manufacturer’s instructions and best industry practices to guarantee stability, durability, and a high-quality finish. Coordinate installation with related trades to avoid conflicts with plumbing, electrical, and other services. Protect all unit surfaces throughout installation and ensure all units are fully secure upon completion. This is to include, but not limited to:</t>
    </r>
  </si>
  <si>
    <r>
      <t xml:space="preserve">Fit </t>
    </r>
    <r>
      <rPr>
        <sz val="10"/>
        <color rgb="FFFF0000"/>
        <rFont val="Yu Gothic UI"/>
        <family val="2"/>
      </rPr>
      <t xml:space="preserve">Earl Classic cup handles, 104mm nickel effect, </t>
    </r>
    <r>
      <rPr>
        <sz val="10"/>
        <color theme="1"/>
        <rFont val="Yu Gothic UI"/>
        <family val="2"/>
      </rPr>
      <t>to all drawer units as shown in the drawings. Handles shall be securely fixed and aligned to ensure a consistent and high-quality finish.</t>
    </r>
  </si>
  <si>
    <r>
      <t xml:space="preserve">Fit </t>
    </r>
    <r>
      <rPr>
        <sz val="10"/>
        <color rgb="FFFF0000"/>
        <rFont val="Yu Gothic UI"/>
        <family val="2"/>
      </rPr>
      <t>Earl Classic round cupboard door knobs, 32mm nickel effect,</t>
    </r>
    <r>
      <rPr>
        <sz val="10"/>
        <color theme="1"/>
        <rFont val="Yu Gothic UI"/>
        <family val="2"/>
      </rPr>
      <t xml:space="preserve"> to all wall and base unit doors as indicated on the drawings. Knobs shall be securely fixed, evenly aligned, and installed in accordance with manufacturer’s recommendations to ensure a consistent and high-quality finish.</t>
    </r>
  </si>
  <si>
    <r>
      <t xml:space="preserve">Install </t>
    </r>
    <r>
      <rPr>
        <sz val="10"/>
        <color rgb="FFFF0000"/>
        <rFont val="Yu Gothic UI"/>
        <family val="2"/>
      </rPr>
      <t>Howdens 38mm square edge laminate worktop and upstand, colour to be confirmed prior to ordering,</t>
    </r>
    <r>
      <rPr>
        <sz val="10"/>
        <color theme="1"/>
        <rFont val="Yu Gothic UI"/>
        <family val="2"/>
      </rPr>
      <t xml:space="preserve"> in accordance with the proposed layout drawings. Ensure all worktop sections are accurately measured, cut, and securely fixed following manufacturer’s instructions. All junctions between sections are to be neat, level, and the locations agreed with the client prior to installation. Seal all junctions and upstand edges with a neat silicone bead to provide a watertight finish. No metal strips are permitted on worktop ends or mitre joints. Protect all surfaces throughout installation and ensure the worktop is fully secure upon completion.</t>
    </r>
  </si>
  <si>
    <r>
      <t>Install</t>
    </r>
    <r>
      <rPr>
        <sz val="10"/>
        <color rgb="FFFF0000"/>
        <rFont val="Yu Gothic UI"/>
        <family val="2"/>
      </rPr>
      <t xml:space="preserve"> 1 no. Rumworth single bowl inset stainless steel sink and 1 no. Lynstone brushed nickel swan neck mixer kitchen tap</t>
    </r>
    <r>
      <rPr>
        <sz val="10"/>
        <color theme="1"/>
        <rFont val="Yu Gothic UI"/>
        <family val="2"/>
      </rPr>
      <t xml:space="preserve"> in accordance with the proposed layout drawings. Carry out installation of the new sink, including taps, sink waste, and cold and hot water feeds, ensuring all plumbing connections comply with relevant standards and are fully tested. The sink is to be securely fitted and sealed to the worktop using a neat silicone sealant bead to provide a watertight finish. Protect all fixtures throughout installation and ensure the entire assembly is fully operational upon completion.</t>
    </r>
  </si>
  <si>
    <r>
      <t xml:space="preserve">Canteen Splahback:
</t>
    </r>
    <r>
      <rPr>
        <sz val="10"/>
        <color theme="1"/>
        <rFont val="Yu Gothic UI"/>
        <family val="2"/>
      </rPr>
      <t xml:space="preserve">Supply and install </t>
    </r>
    <r>
      <rPr>
        <sz val="10"/>
        <color rgb="FFFF0000"/>
        <rFont val="Yu Gothic UI"/>
        <family val="2"/>
      </rPr>
      <t xml:space="preserve">Johnsons Prismatics tiles (200x100mm), PRS12 Satin White, with grey grout. </t>
    </r>
    <r>
      <rPr>
        <sz val="10"/>
        <color theme="1"/>
        <rFont val="Yu Gothic UI"/>
        <family val="2"/>
      </rPr>
      <t xml:space="preserve">Tiles are to be installed in a </t>
    </r>
    <r>
      <rPr>
        <sz val="10"/>
        <color rgb="FFFF0000"/>
        <rFont val="Yu Gothic UI"/>
        <family val="2"/>
      </rPr>
      <t>brick bond pattern</t>
    </r>
    <r>
      <rPr>
        <sz val="10"/>
        <color theme="1"/>
        <rFont val="Yu Gothic UI"/>
        <family val="2"/>
      </rPr>
      <t>, covering four courses above the kitchen counter, ensuring neat alignment and consistent joint widths throughout. Use a flexible, polymer-modified tile adhesive suitable for wall tiling in wet areas, applied in accordance with the manufacturer’s instructions. Ensure the substrate is properly prepared, clean, and primed if necessary to provide a secure bond.
Grout joints shall be filled with a high-quality, flexible, water-resistant grey grout compatible with the tile and adhesive systems. Apply grout evenly, ensuring joints are fully filled and finish with a smooth, consistent surface. Remove any excess grout promptly before curing to avoid staining the tiles. Allow grout to cure in accordance with the manufacturer’s recommendations before exposing the surface to moisture or traffic.</t>
    </r>
  </si>
  <si>
    <r>
      <t xml:space="preserve">Shower Room Walls: 
</t>
    </r>
    <r>
      <rPr>
        <sz val="10"/>
        <color theme="1"/>
        <rFont val="Yu Gothic UI"/>
        <family val="2"/>
      </rPr>
      <t>To all walls within shower areas, supply and install hygienic wall cladding system, full height, including corners and junctions. Cladding to be a</t>
    </r>
    <r>
      <rPr>
        <sz val="10"/>
        <color rgb="FFFF0000"/>
        <rFont val="Yu Gothic UI"/>
        <family val="2"/>
      </rPr>
      <t xml:space="preserve"> solid PVC sheet system, such as Altro Whiterock, or equivalent, colour to be confirmed.</t>
    </r>
    <r>
      <rPr>
        <sz val="10"/>
        <color theme="1"/>
        <rFont val="Yu Gothic UI"/>
        <family val="2"/>
      </rPr>
      <t xml:space="preserve"> Sheets to be fixed in accordance with the manufacturer’s recommendations using a full bed of approved adhesive on a suitably prepared substrate. All joints to be sealed with colour-matched welded joints or proprietary trims to maintain a continuous, watertight, and hygienic surface. Internal and external corners to be finished with thermoformed bends or proprietary corner profiles. Installation must comply with manufacturer guidelines and be suitable for use in high-humidity, wet environments.</t>
    </r>
  </si>
  <si>
    <r>
      <rPr>
        <b/>
        <sz val="10"/>
        <color theme="1"/>
        <rFont val="Yu Gothic UI"/>
        <family val="2"/>
      </rPr>
      <t xml:space="preserve">IPS Finishes:
</t>
    </r>
    <r>
      <rPr>
        <sz val="10"/>
        <color theme="1"/>
        <rFont val="Yu Gothic UI"/>
        <family val="2"/>
      </rPr>
      <t>Supply and install</t>
    </r>
    <r>
      <rPr>
        <sz val="10"/>
        <color rgb="FFFF0000"/>
        <rFont val="Yu Gothic UI"/>
        <family val="2"/>
      </rPr>
      <t xml:space="preserve"> Bushboard IPS SGL (Solid Grade Laminate) panel system</t>
    </r>
    <r>
      <rPr>
        <sz val="10"/>
        <color theme="1"/>
        <rFont val="Yu Gothic UI"/>
        <family val="2"/>
      </rPr>
      <t xml:space="preserve">, complete with integrated vanity unit and </t>
    </r>
    <r>
      <rPr>
        <sz val="10"/>
        <color rgb="FFFF0000"/>
        <rFont val="Yu Gothic UI"/>
        <family val="2"/>
      </rPr>
      <t>Baseline toilet cubicles</t>
    </r>
    <r>
      <rPr>
        <sz val="10"/>
        <color theme="1"/>
        <rFont val="Yu Gothic UI"/>
        <family val="2"/>
      </rPr>
      <t xml:space="preserve">, in accordance with the sanitary layout drawings. </t>
    </r>
    <r>
      <rPr>
        <sz val="10"/>
        <color rgb="FFFF0000"/>
        <rFont val="Yu Gothic UI"/>
        <family val="2"/>
      </rPr>
      <t>Colour to be confirmed.</t>
    </r>
    <r>
      <rPr>
        <sz val="10"/>
        <color theme="1"/>
        <rFont val="Yu Gothic UI"/>
        <family val="2"/>
      </rPr>
      <t xml:space="preserve"> System to be installed strictly in accordance with the manufacturer’s guidelines, ensuring accurate alignment, secure fixing, and robust finish suitable for wet and high-traffic environments. All cut edges to be sealed, all junctions to be flush and cleanly finished, and all fixings to be corrosion-resistant. Protect all surfaces throughout the installation and leave fully clean, secure, and operational on completion.</t>
    </r>
  </si>
  <si>
    <r>
      <rPr>
        <b/>
        <sz val="10"/>
        <color theme="1"/>
        <rFont val="Yu Gothic UI"/>
        <family val="2"/>
      </rPr>
      <t>General Carpeting:</t>
    </r>
    <r>
      <rPr>
        <sz val="10"/>
        <color theme="1"/>
        <rFont val="Yu Gothic UI"/>
        <family val="2"/>
      </rPr>
      <t xml:space="preserve">
</t>
    </r>
    <r>
      <rPr>
        <sz val="10"/>
        <rFont val="Yu Gothic UI"/>
        <family val="2"/>
      </rPr>
      <t xml:space="preserve">Supply and install </t>
    </r>
    <r>
      <rPr>
        <sz val="10"/>
        <color rgb="FFFF0000"/>
        <rFont val="Yu Gothic UI"/>
        <family val="2"/>
      </rPr>
      <t>Heckmondwike Broadrib heavy contract fibre bonded carpet tiles, colour to be confirmed,</t>
    </r>
    <r>
      <rPr>
        <sz val="10"/>
        <rFont val="Yu Gothic UI"/>
        <family val="2"/>
      </rPr>
      <t xml:space="preserve"> as detailed on the proposed layout drawings. Prepare substrates to be smooth, level, dry, and free from contaminants in accordance with the manufacturer’s requirements. Use a suitable tackifier or full spread adhesive as recommended to securely fix carpet tiles, preventing movement. Apply seam sealant where necessary to edges to prevent fraying and ensure a neat finish. Install compatible acoustic underlay where specified. Provide appropriate edge trims and transitions at junctions with other floor finishes. All materials and installation to comply with BS 5087 and BS EN 13501-1.</t>
    </r>
  </si>
  <si>
    <r>
      <rPr>
        <b/>
        <sz val="10"/>
        <color theme="1"/>
        <rFont val="Yu Gothic UI"/>
        <family val="2"/>
      </rPr>
      <t>Entrance Matting:</t>
    </r>
    <r>
      <rPr>
        <sz val="10"/>
        <color theme="1"/>
        <rFont val="Yu Gothic UI"/>
        <family val="2"/>
      </rPr>
      <t xml:space="preserve">
Supply and install</t>
    </r>
    <r>
      <rPr>
        <sz val="10"/>
        <color rgb="FFFF0000"/>
        <rFont val="Yu Gothic UI"/>
        <family val="2"/>
      </rPr>
      <t xml:space="preserve"> Heckmondwike Hippo heavy contract fibre bonded carpet entrance matting, colour to be confirmed,</t>
    </r>
    <r>
      <rPr>
        <sz val="10"/>
        <color theme="1"/>
        <rFont val="Yu Gothic UI"/>
        <family val="2"/>
      </rPr>
      <t xml:space="preserve"> as detailed on the proposed layout drawings. Prepare substrates to be smooth, level, dry, and free from contaminants in accordance with the manufacturer’s requirements. Install using the manufacturer’s recommended adhesive or fixing method to ensure secure and durable placement. Provide appropriate edging and transitions to adjoining floor finishes. All materials and installation to comply with relevant British Standards.</t>
    </r>
  </si>
  <si>
    <r>
      <rPr>
        <b/>
        <sz val="10"/>
        <color theme="1"/>
        <rFont val="Yu Gothic UI"/>
        <family val="2"/>
      </rPr>
      <t xml:space="preserve">Vinyl Flooring:
</t>
    </r>
    <r>
      <rPr>
        <sz val="10"/>
        <color theme="1"/>
        <rFont val="Yu Gothic UI"/>
        <family val="2"/>
      </rPr>
      <t xml:space="preserve">Supply and install </t>
    </r>
    <r>
      <rPr>
        <sz val="10"/>
        <color rgb="FFFF0000"/>
        <rFont val="Yu Gothic UI"/>
        <family val="2"/>
      </rPr>
      <t>Polyflor Wood fx PUR high-density wood effect safety flooring, R10 slip resistance, finish style and colour to be confirmed,</t>
    </r>
    <r>
      <rPr>
        <sz val="10"/>
        <color theme="1"/>
        <rFont val="Yu Gothic UI"/>
        <family val="2"/>
      </rPr>
      <t xml:space="preserve"> as detailed on the proposed layout drawings. Prepare substrates to be smooth, level, dry, and free from contaminants in accordance with the manufacturer’s requirements. Install flooring using manufacturer-recommended adhesive and methods to ensure full adhesion and durability. Provide appropriate edge trims and transitions to adjoining floor finishes. All materials and installation to comply with relevant British Standards and slip resistance classifications.</t>
    </r>
  </si>
  <si>
    <t>MECHANICAL &amp; ELECTRICAL</t>
  </si>
  <si>
    <t>EV CHARGING</t>
  </si>
  <si>
    <r>
      <rPr>
        <b/>
        <sz val="10"/>
        <color theme="1"/>
        <rFont val="Yu Gothic UI"/>
        <family val="2"/>
      </rPr>
      <t>Locker Room Walls:</t>
    </r>
    <r>
      <rPr>
        <sz val="10"/>
        <color theme="1"/>
        <rFont val="Yu Gothic UI"/>
        <family val="2"/>
      </rPr>
      <t xml:space="preserve"> 
Apply </t>
    </r>
    <r>
      <rPr>
        <sz val="10"/>
        <color rgb="FFFF0000"/>
        <rFont val="Yu Gothic UI"/>
        <family val="2"/>
      </rPr>
      <t>Dulux Trade Diamond Matt paint, colour to be confirmed,</t>
    </r>
    <r>
      <rPr>
        <sz val="10"/>
        <color theme="1"/>
        <rFont val="Yu Gothic UI"/>
        <family val="2"/>
      </rPr>
      <t xml:space="preserve"> to all locker room walls. Prepare all surfaces in accordance with BS 6150:2006+A1:2014 and the manufacturer’s instructions. Allow newly plastered surfaces to dry fully before application. Apply one mist coat thinned with clean water as a primer, followed by two full coats of Dulux Trade Diamond Matt. Ensure a smooth, even, durable finish throughout. Paint system must be low VOC, scrubbable (Class 1 scrub resistance to BS EN 13300), and suitable for high-traffic, semi-moist environments such as locker rooms.</t>
    </r>
  </si>
  <si>
    <r>
      <rPr>
        <b/>
        <sz val="10"/>
        <color theme="1"/>
        <rFont val="Yu Gothic UI"/>
        <family val="2"/>
      </rPr>
      <t xml:space="preserve">General Wall Decoration:
</t>
    </r>
    <r>
      <rPr>
        <sz val="10"/>
        <color theme="1"/>
        <rFont val="Yu Gothic UI"/>
        <family val="2"/>
      </rPr>
      <t xml:space="preserve">Apply </t>
    </r>
    <r>
      <rPr>
        <sz val="10"/>
        <color rgb="FFFF0000"/>
        <rFont val="Yu Gothic UI"/>
        <family val="2"/>
      </rPr>
      <t>Dulux Trade Vinyl Matt emulsion paint, colour to be confirmed</t>
    </r>
    <r>
      <rPr>
        <sz val="10"/>
        <color theme="1"/>
        <rFont val="Yu Gothic UI"/>
        <family val="2"/>
      </rPr>
      <t>, to all newly plastered walls and ceilings in corridors, offices, and general areas. Prepare surfaces in accordance with BS 6150:2006+A1:2014 and manufacturer’s instructions. Allow plaster to fully dry before application. Apply one mist coat thinned with clean water as a primer, followed by two full coats of Dulux Trade Vinyl Matt. Ensure a smooth, even, and durable finish throughout. Paint system must be low VOC, washable, and suitable for moderate-traffic commercial environments.</t>
    </r>
  </si>
  <si>
    <r>
      <rPr>
        <b/>
        <sz val="10"/>
        <color theme="1"/>
        <rFont val="Yu Gothic UI"/>
        <family val="2"/>
      </rPr>
      <t>Internal Timber/Joinery:</t>
    </r>
    <r>
      <rPr>
        <sz val="10"/>
        <color theme="1"/>
        <rFont val="Yu Gothic UI"/>
        <family val="2"/>
      </rPr>
      <t xml:space="preserve">
</t>
    </r>
    <r>
      <rPr>
        <sz val="10"/>
        <rFont val="Yu Gothic UI"/>
        <family val="2"/>
      </rPr>
      <t xml:space="preserve">
All internal timber and joinery items not pre-finished shall be prepared and finished on site. Surfaces are to be sanded smooth, free from dust, grease, and contaminants. Apply one coat of Zinsser BIN Universal Primer or equivalent high-quality, fast-drying, stain-blocking primer suitable for interior timber. Follow with two coats of </t>
    </r>
    <r>
      <rPr>
        <sz val="10"/>
        <color rgb="FFFF0000"/>
        <rFont val="Yu Gothic UI"/>
        <family val="2"/>
      </rPr>
      <t>Dulux Trade Satinwood (or equivalent), colour to be confirmed.</t>
    </r>
    <r>
      <rPr>
        <sz val="10"/>
        <rFont val="Yu Gothic UI"/>
        <family val="2"/>
      </rPr>
      <t xml:space="preserve"> Finish to provide a smooth, even, durable surface suitable for internal use. All work to be carried out in accordance with manufacturer’s recommendations and relevant British Standards.</t>
    </r>
  </si>
  <si>
    <r>
      <t xml:space="preserve">Supply and install </t>
    </r>
    <r>
      <rPr>
        <sz val="10"/>
        <color rgb="FFFF0000"/>
        <rFont val="Yu Gothic UI"/>
        <family val="2"/>
      </rPr>
      <t xml:space="preserve">Able Canopies Ltd Kensington cantilevered wall-mounted entrance canopy, </t>
    </r>
    <r>
      <rPr>
        <sz val="10"/>
        <color theme="1"/>
        <rFont val="Yu Gothic UI"/>
        <family val="2"/>
      </rPr>
      <t xml:space="preserve">or similar approved, as per proposed drawings. Dimensions: 1.0m projection x 1900mm width. Frame to be </t>
    </r>
    <r>
      <rPr>
        <sz val="10"/>
        <color rgb="FFFF0000"/>
        <rFont val="Yu Gothic UI"/>
        <family val="2"/>
      </rPr>
      <t>powder-coated steel, finished in RAL colour to be confirmed,</t>
    </r>
    <r>
      <rPr>
        <sz val="10"/>
        <color theme="1"/>
        <rFont val="Yu Gothic UI"/>
        <family val="2"/>
      </rPr>
      <t xml:space="preserve"> fabricated to withstand imposed loads in accordance with relevant British Standards.
Canopy roof to be 10mm toughened safety glass, securely fixed with stainless steel fixings and watertight gaskets. Integrated gutter and downpipe to discharge rainwater to threshold ACO drain. Fixings to building structure to be corrosion-resistant, installed in line with manufacturer’s instructions and structural requirements.
Installation to be carried out by experienced operatives, complying with health and safety regulations. Upon completion, remove all protective films, clean the canopy, and provide all relevant warranties and maintenance information to the Contract Administrator.</t>
    </r>
  </si>
  <si>
    <t>6.1.1</t>
  </si>
  <si>
    <t>6.3.1</t>
  </si>
  <si>
    <t>6.3.2</t>
  </si>
  <si>
    <t>6.3.3</t>
  </si>
  <si>
    <t>6.3.5</t>
  </si>
  <si>
    <t>6.3.6</t>
  </si>
  <si>
    <t>6.5.4</t>
  </si>
  <si>
    <t>6.5.5</t>
  </si>
  <si>
    <t>6.6.7</t>
  </si>
  <si>
    <t>8.1.6</t>
  </si>
  <si>
    <t>8.3.1</t>
  </si>
  <si>
    <t>10.1.1</t>
  </si>
  <si>
    <t>10.3.1</t>
  </si>
  <si>
    <t>10.3.2</t>
  </si>
  <si>
    <t>10.3.3</t>
  </si>
  <si>
    <t>TELECOMMUNICATIONS</t>
  </si>
  <si>
    <t>10.4.1</t>
  </si>
  <si>
    <t>10.4.2</t>
  </si>
  <si>
    <t>10.5.1</t>
  </si>
  <si>
    <t>11.1.2</t>
  </si>
  <si>
    <t>11.1.3</t>
  </si>
  <si>
    <t>11.1.4</t>
  </si>
  <si>
    <t>11.1.5</t>
  </si>
  <si>
    <t>11.1.6</t>
  </si>
  <si>
    <t>11.1.7</t>
  </si>
  <si>
    <t>11.2.1</t>
  </si>
  <si>
    <t>11.2.2</t>
  </si>
  <si>
    <t>11.2.3</t>
  </si>
  <si>
    <t>11.3.1</t>
  </si>
  <si>
    <t>11.3.2</t>
  </si>
  <si>
    <t>11.3.3</t>
  </si>
  <si>
    <t>11.3.4</t>
  </si>
  <si>
    <t>11.3.5</t>
  </si>
  <si>
    <t>11.3.6</t>
  </si>
  <si>
    <t>11.3.7</t>
  </si>
  <si>
    <t>11.3.8</t>
  </si>
  <si>
    <t>11.3.9</t>
  </si>
  <si>
    <t>11.3.10</t>
  </si>
  <si>
    <t>11.3.11</t>
  </si>
  <si>
    <t>11.3.12</t>
  </si>
  <si>
    <t>11.3.13</t>
  </si>
  <si>
    <t>12.2.1</t>
  </si>
  <si>
    <t>12.2.2</t>
  </si>
  <si>
    <t>12.2.3</t>
  </si>
  <si>
    <t>12.2.4</t>
  </si>
  <si>
    <t>12.2.5</t>
  </si>
  <si>
    <t>12.2.6</t>
  </si>
  <si>
    <t>12.2.7</t>
  </si>
  <si>
    <t>12.2.8</t>
  </si>
  <si>
    <t>12.2.9</t>
  </si>
  <si>
    <t>12.3.1</t>
  </si>
  <si>
    <t>12.4.1</t>
  </si>
  <si>
    <t>13.1.3</t>
  </si>
  <si>
    <t>14.2.1</t>
  </si>
  <si>
    <t>14.2.2</t>
  </si>
  <si>
    <t>15.2.1</t>
  </si>
  <si>
    <t>15.2.2</t>
  </si>
  <si>
    <t>15.2.3</t>
  </si>
  <si>
    <t>16.2.5</t>
  </si>
  <si>
    <t>16.2.6</t>
  </si>
  <si>
    <t>18.1.1</t>
  </si>
  <si>
    <t>18.1.2</t>
  </si>
  <si>
    <t>18.2.1</t>
  </si>
  <si>
    <t>18.2.5</t>
  </si>
  <si>
    <t>18.2.3</t>
  </si>
  <si>
    <t>18.2.4</t>
  </si>
  <si>
    <t>18.3.1</t>
  </si>
  <si>
    <t>19.1.1</t>
  </si>
  <si>
    <t>19.2.1</t>
  </si>
  <si>
    <t>19.2.2</t>
  </si>
  <si>
    <t>19.2.3</t>
  </si>
  <si>
    <t>19.2.4</t>
  </si>
  <si>
    <t>19.2.5</t>
  </si>
  <si>
    <t>19.5.1</t>
  </si>
  <si>
    <t>19.6.1</t>
  </si>
  <si>
    <t>19.6.2</t>
  </si>
  <si>
    <t>19.7.1</t>
  </si>
  <si>
    <t>19.7.2</t>
  </si>
  <si>
    <t>19.8.1</t>
  </si>
  <si>
    <t>19.8.2</t>
  </si>
  <si>
    <t>19.9.1</t>
  </si>
  <si>
    <t>19.9.2</t>
  </si>
  <si>
    <t>19.9.3</t>
  </si>
  <si>
    <t>19.9.4</t>
  </si>
  <si>
    <t>19.9.5</t>
  </si>
  <si>
    <t>19.9.6</t>
  </si>
  <si>
    <t>19.9.7</t>
  </si>
  <si>
    <t>19.10.1</t>
  </si>
  <si>
    <t>19.11.1</t>
  </si>
  <si>
    <t>21.1.1</t>
  </si>
  <si>
    <t>21.1.2</t>
  </si>
  <si>
    <t>21.1.3</t>
  </si>
  <si>
    <t>21.1.4</t>
  </si>
  <si>
    <t>21.1.5</t>
  </si>
  <si>
    <t>21.2.1</t>
  </si>
  <si>
    <t>21.2.2</t>
  </si>
  <si>
    <t>21.2.3</t>
  </si>
  <si>
    <t>21.2.4</t>
  </si>
  <si>
    <t>22.10.1</t>
  </si>
  <si>
    <t>22.10.2</t>
  </si>
  <si>
    <t>22.10.3</t>
  </si>
  <si>
    <t>22.11.2</t>
  </si>
  <si>
    <t>22.11.3</t>
  </si>
  <si>
    <t>22.11.4</t>
  </si>
  <si>
    <t>22.12.1</t>
  </si>
  <si>
    <t>22.12.2</t>
  </si>
  <si>
    <t>22.12.3</t>
  </si>
  <si>
    <t>23.1.1</t>
  </si>
  <si>
    <t>23.1.2</t>
  </si>
  <si>
    <t>23.1.3</t>
  </si>
  <si>
    <t>23.1.4</t>
  </si>
  <si>
    <t>23.1.5</t>
  </si>
  <si>
    <t>23.2.1</t>
  </si>
  <si>
    <t>23.2.2</t>
  </si>
  <si>
    <t>23.2.3</t>
  </si>
  <si>
    <t>23.2.4</t>
  </si>
  <si>
    <t>23.2.5</t>
  </si>
  <si>
    <t>23.2.6</t>
  </si>
  <si>
    <t>23.7.1</t>
  </si>
  <si>
    <t>23.7.2</t>
  </si>
  <si>
    <t>23.7.3</t>
  </si>
  <si>
    <t>25.12.1</t>
  </si>
  <si>
    <t>25.12.2</t>
  </si>
  <si>
    <t>25.12.3</t>
  </si>
  <si>
    <t>25.12.4</t>
  </si>
  <si>
    <t>25.12.5</t>
  </si>
  <si>
    <t>25.16.1</t>
  </si>
  <si>
    <t>25.16.2</t>
  </si>
  <si>
    <t>25.16.3</t>
  </si>
  <si>
    <t>25.16.4</t>
  </si>
  <si>
    <t>25.16.5</t>
  </si>
  <si>
    <t>25.16.6</t>
  </si>
  <si>
    <t>25.16.8</t>
  </si>
  <si>
    <t>26.1.1</t>
  </si>
  <si>
    <t>26.1.2</t>
  </si>
  <si>
    <t>26.2.1</t>
  </si>
  <si>
    <t>26.2.2</t>
  </si>
  <si>
    <t>26.3.1</t>
  </si>
  <si>
    <t>26.3.2</t>
  </si>
  <si>
    <t>26.4.1</t>
  </si>
  <si>
    <t>27.3.1</t>
  </si>
  <si>
    <t>27.3.2</t>
  </si>
  <si>
    <t>27.3.3</t>
  </si>
  <si>
    <t>27.3.4</t>
  </si>
  <si>
    <t>29.1.1</t>
  </si>
  <si>
    <t>29.1.3</t>
  </si>
  <si>
    <t>29.1.4</t>
  </si>
  <si>
    <t>29.2.2</t>
  </si>
  <si>
    <t>29.2.3</t>
  </si>
  <si>
    <t>29.2.4</t>
  </si>
  <si>
    <t>29.3.1</t>
  </si>
  <si>
    <t>29.3.2</t>
  </si>
  <si>
    <t>29.3.3</t>
  </si>
  <si>
    <t>30.1.1</t>
  </si>
  <si>
    <t>30.1.2</t>
  </si>
  <si>
    <t>30.2.1</t>
  </si>
  <si>
    <t>30.3.1</t>
  </si>
  <si>
    <t>30.3.2</t>
  </si>
  <si>
    <r>
      <rPr>
        <b/>
        <sz val="10"/>
        <color theme="1"/>
        <rFont val="Yu Gothic UI"/>
        <family val="2"/>
      </rPr>
      <t xml:space="preserve">Planning For and Managing the Work: </t>
    </r>
    <r>
      <rPr>
        <sz val="10"/>
        <color theme="1"/>
        <rFont val="Yu Gothic UI"/>
        <family val="2"/>
      </rPr>
      <t xml:space="preserve">
This pre-construction information should be read in conjunction with the tender information.  Any discrepancy should be reported to the PD.  The pre-construction information is based on information provided by the Client and Designer.  The PC and their sub-contractors may identify additional hazards and these should be identified in the Construction Phase Health &amp; Safety Plan. 
If there are any discrepancies between the specification and the tender drawings, the specification is to take precedence, but please confirm with CA prior to continuing works.</t>
    </r>
  </si>
  <si>
    <t>The contractor is to allow for the installation of the items identified as part of the Kitchen installation. This is to include, but not exclusively:</t>
  </si>
  <si>
    <t>Ironmongery:</t>
  </si>
  <si>
    <r>
      <rPr>
        <b/>
        <sz val="10"/>
        <rFont val="Yu Gothic UI"/>
        <family val="2"/>
      </rPr>
      <t xml:space="preserve">Contract Length/Programme: </t>
    </r>
    <r>
      <rPr>
        <sz val="10"/>
        <rFont val="Yu Gothic UI"/>
        <family val="2"/>
      </rPr>
      <t xml:space="preserve">
The contract length for both phases will be a </t>
    </r>
    <r>
      <rPr>
        <b/>
        <sz val="10"/>
        <rFont val="Yu Gothic UI"/>
        <family val="2"/>
      </rPr>
      <t>20 week programme</t>
    </r>
    <r>
      <rPr>
        <sz val="10"/>
        <rFont val="Yu Gothic UI"/>
        <family val="2"/>
      </rPr>
      <t xml:space="preserve"> (to be confirmed with contractor) and will be in accordance with the stated time period.  The Contractor will be required on the form of tender to define their lead-in period. 
An indicative programme will be provided with the tender outlining the requirements and specific timeframes that will need to be met.
The contractor must allow for all provisions necessary in order to complete the works described within these prescribed time limits 
Should the contractor wish to extend the programme due to reasons beyond their control, they must request this via the Contract Administrator in writing with details and reasoning.
No works are to commence without prior arrangement with the Client and an agreed programme of works.  No claim for loss of time, associated expense, or other charges will be entertained should the above procedure not be complied with.</t>
    </r>
  </si>
  <si>
    <r>
      <rPr>
        <b/>
        <sz val="10"/>
        <rFont val="Yu Gothic UI"/>
        <family val="2"/>
      </rPr>
      <t>Liquidated Damages:</t>
    </r>
    <r>
      <rPr>
        <sz val="10"/>
        <rFont val="Yu Gothic UI"/>
        <family val="2"/>
      </rPr>
      <t xml:space="preserve">  
The Contractor should note that Liquidated Damages are set at:
</t>
    </r>
    <r>
      <rPr>
        <b/>
        <sz val="10"/>
        <rFont val="Yu Gothic UI"/>
        <family val="2"/>
      </rPr>
      <t>Phase I - £757.00 per week or pro-rata thereto.
Phase II - £1,413.00 per week or pro-rata thereto.</t>
    </r>
    <r>
      <rPr>
        <sz val="10"/>
        <rFont val="Yu Gothic UI"/>
        <family val="2"/>
      </rPr>
      <t xml:space="preserve">
Liquidated Damages may be charged for any reasons that are not defined within the 'Relevant Events' section of the JCT Intermediate Building Contract with Contractors Design 2016. </t>
    </r>
  </si>
  <si>
    <r>
      <rPr>
        <b/>
        <sz val="10"/>
        <color theme="1"/>
        <rFont val="Yu Gothic UI"/>
        <family val="2"/>
      </rPr>
      <t>The Works:</t>
    </r>
    <r>
      <rPr>
        <sz val="10"/>
        <color theme="1"/>
        <rFont val="Yu Gothic UI"/>
        <family val="2"/>
      </rPr>
      <t xml:space="preserve"> 
Demolition of the existing Witney Mills Bowls Club building in the sports ground and construction of a new depot building with covered parking and storage. Additionally, refurbishment of the existing sports &amp; social club, including the introduction of a lift and layout alterations. The works are inclusive of, but not limited to: drainage, plumbing &amp; heating, electrical, new lift, internal decoration, internal joinery, damp remediation, kitchen cabinetry, bathrooms, floor coverings, windows, doors, cladding, solar panels, externals, external grounds.
All works are to be of best quality and completed to a high standard and in a professional workmanlike manner.  All products shall be installed in accordance with manufacturer’s details and specifications. </t>
    </r>
  </si>
  <si>
    <r>
      <rPr>
        <b/>
        <sz val="10"/>
        <color theme="1"/>
        <rFont val="Yu Gothic UI"/>
        <family val="2"/>
      </rPr>
      <t xml:space="preserve">Parking: </t>
    </r>
    <r>
      <rPr>
        <sz val="10"/>
        <color theme="1"/>
        <rFont val="Yu Gothic UI"/>
        <family val="2"/>
      </rPr>
      <t xml:space="preserve">
The contractor is to note that there is no parking in the existing sports club car park.
The contractor may make use of the site adjacent to the shipping containers in the Depot site boundary for parking for the duration of the works. The site works area outside of the property is a strictly no parking zone and access must be maintained at all times.
Any damage caused to gates, kerbs, hard surfacing or soft landscaping (including grass) shall be made good to the complete satisfaction of the Employer and CA.</t>
    </r>
  </si>
  <si>
    <r>
      <rPr>
        <b/>
        <sz val="10"/>
        <color theme="1"/>
        <rFont val="Yu Gothic UI"/>
        <family val="2"/>
      </rPr>
      <t>Specification Exclusion and Considerations</t>
    </r>
    <r>
      <rPr>
        <sz val="10"/>
        <color theme="1"/>
        <rFont val="Yu Gothic UI"/>
        <family val="2"/>
      </rPr>
      <t xml:space="preserve">
The schedule for Phase II (Refurbishment) has been prepared with reference to the design information provided by Coleman Architecture Limited. Berrys does not accept responsibility for the design, regulatory compliance, or statutory approvals associated with the proposals provided by ICA. 
Berrys has been appointed to take forward the project and assumes design responsibility only for those elements that have been specifically reviewed, redesigned, or developed by Berrys as part of this phase. Where Berrys has been instructed to address issues identified within the conditional Building Regulations approval—such as the proposed stair arrangement and fire strategy—these aspects have been considered within our scope of design responsibility.
Elements of the design that originate from Coleman Architecture and have not been reviewed or amended by Berrys remain outside our scope of liability. </t>
    </r>
    <r>
      <rPr>
        <sz val="10"/>
        <color theme="5" tint="-0.499984740745262"/>
        <rFont val="Yu Gothic UI"/>
        <family val="2"/>
      </rPr>
      <t>Any such elements are noted for reference within this specification and will be visually identified in brown for clarity.</t>
    </r>
    <r>
      <rPr>
        <sz val="10"/>
        <color theme="1"/>
        <rFont val="Yu Gothic UI"/>
        <family val="2"/>
      </rPr>
      <t xml:space="preserve">
All enquiries regarding current design intent, Building Regulations compliance, or planning matters in relation to either phase should be directed to Berrys.</t>
    </r>
  </si>
  <si>
    <r>
      <rPr>
        <b/>
        <sz val="10"/>
        <color theme="1"/>
        <rFont val="Yu Gothic UI"/>
        <family val="2"/>
      </rPr>
      <t xml:space="preserve">Site Hoarding: </t>
    </r>
    <r>
      <rPr>
        <sz val="10"/>
        <color theme="1"/>
        <rFont val="Yu Gothic UI"/>
        <family val="2"/>
      </rPr>
      <t xml:space="preserve"> 
The contractor shall provide site fencing to the perimeter, in accordance with HSE (G) 151 'Protecting the Public'.  As previously noted, the field adjacent to the site is an area of high public usage. Appropriate measures must therefore be taken to ensure the site remains secure at all times.</t>
    </r>
  </si>
  <si>
    <t>SOLAR ARRAY</t>
  </si>
  <si>
    <t>6.8.1</t>
  </si>
  <si>
    <r>
      <t xml:space="preserve">Supply and install </t>
    </r>
    <r>
      <rPr>
        <sz val="10"/>
        <color rgb="FFFF0000"/>
        <rFont val="Yu Gothic UI"/>
        <family val="2"/>
      </rPr>
      <t>Strongdor Securidor S2 doors</t>
    </r>
    <r>
      <rPr>
        <sz val="10"/>
        <color theme="1"/>
        <rFont val="Yu Gothic UI"/>
        <family val="2"/>
      </rPr>
      <t xml:space="preserve">, certified to LPS 1175 (SR2), in both single and double leaf configurations as required, shown on the proposed elevations. Door construction to be 44mm thick with integral steel core, polyester powder coated finish </t>
    </r>
    <r>
      <rPr>
        <sz val="10"/>
        <color rgb="FFFF0000"/>
        <rFont val="Yu Gothic UI"/>
        <family val="2"/>
      </rPr>
      <t>(colour TBC)</t>
    </r>
    <r>
      <rPr>
        <sz val="10"/>
        <color theme="1"/>
        <rFont val="Yu Gothic UI"/>
        <family val="2"/>
      </rPr>
      <t xml:space="preserve">, achieving a U-value of 1.6 W/m²K.
Doors shall be fitted with high-security multipoint locking mechanisms and registered key cylinders, compliant with the Secured by Design standard, providing resistance to forced entry in accordance with LPS 1175 SR2. Hardware options to include panic exit devices or tower bolts for double leaves as applicable. </t>
    </r>
    <r>
      <rPr>
        <sz val="10"/>
        <color rgb="FFFF0000"/>
        <rFont val="Yu Gothic UI"/>
        <family val="2"/>
      </rPr>
      <t>Number of keys to be confirmed with the client.</t>
    </r>
    <r>
      <rPr>
        <sz val="10"/>
        <color theme="1"/>
        <rFont val="Yu Gothic UI"/>
        <family val="2"/>
      </rPr>
      <t xml:space="preserve">
The manufacturer shall provide a minimum 1-year warranty covering material defects, finish durability, locking mechanisms, and structural integrity, with options for extended warranty available upon request.
All doors shall be supplied with a defined number of keys per locking cylinder, with key registration to prevent unauthorised duplication.
Installation is to be carried out strictly in accordance with the manufacturer’s recommendations. </t>
    </r>
  </si>
  <si>
    <t>Allow for trickle vents and restrictors where required.</t>
  </si>
  <si>
    <t>9.2.2</t>
  </si>
  <si>
    <t>9.2.3</t>
  </si>
  <si>
    <r>
      <t>Supply and install 2no Electric Vehicle Charging Points.  Note that all works pertaining to the EV chargers are to form part of the</t>
    </r>
    <r>
      <rPr>
        <b/>
        <sz val="10"/>
        <color rgb="FF000000"/>
        <rFont val="Yu Gothic UI"/>
        <family val="2"/>
      </rPr>
      <t xml:space="preserve"> Contractors Design Portion of the JCT Contract. 
</t>
    </r>
    <r>
      <rPr>
        <sz val="10"/>
        <color rgb="FF000000"/>
        <rFont val="Yu Gothic UI"/>
        <family val="2"/>
      </rPr>
      <t xml:space="preserve">
The installation must comply with Part S of the building regulations. Mode 3, 7kW AC single-phase charger. Type 2 socket outlet to be compatible with a wide range of electric vehicles. The charger must have smart functionality, capable of being remotely monitored and controlled, as well as supporting dynamic load management. Minimum IP54 rating for outdoor installation. Minimum 5 meters tethered cable (if applicable) or an untethered option for flexibility.
Post-installation, the EVCP must be tested, and a certification of installation compliance must be provided, including test results as per BS 7671.
Following installation, provide details of the warranty, which should be a minimum of 3 years, and provide details of the recommended maintenance schedules and procedures. </t>
    </r>
  </si>
  <si>
    <t>ALARM &amp; SECURITY</t>
  </si>
  <si>
    <r>
      <t xml:space="preserve">Supply and install an alarm and security system, as outlined below.  Note that all works pertaining to this are to form part of the </t>
    </r>
    <r>
      <rPr>
        <b/>
        <sz val="10"/>
        <rFont val="Yu Gothic UI"/>
        <family val="2"/>
      </rPr>
      <t xml:space="preserve">Contractors Design Portion of the JCT Contract. </t>
    </r>
    <r>
      <rPr>
        <sz val="10"/>
        <rFont val="Yu Gothic UI"/>
        <family val="2"/>
      </rPr>
      <t xml:space="preserve">
A monitored intruder alarm and motion-controlled detection system shall be provided to ensure full perimeter coverage of the depot building and associated external areas. The system shall deliver 360-degree external motion detection with appropriate zoning and sensitivity calibration to minimise false alarms while maintaining effective detection capability across all elevations and access points.
Internally, the system shall include coverage to high-risk areas as identified by the Principal Designer and Client, including but not limited to plant rooms, storage areas, and workshop spaces where accident risk or unauthorised access potential is elevated. Motion sensors, door contacts, and alarm panels shall be provided as required to achieve comprehensive internal security.
The system shall be capable of remote monitoring by an accredited security service provider and include notification functions via mobile or control centre alerts. All equipment shall be tamper-resistant, suitably rated for environmental exposure where installed externally (minimum IP65), and fully compatible with future CCTV or access control integration. Upon completion, the system shall be tested, commissioned, and certified in accordance with relevant standards, with a minimum 3-year manufacturer warranty and documentation for ongoing maintenance and user training provided.</t>
    </r>
  </si>
  <si>
    <t>11.1.8</t>
  </si>
  <si>
    <t>The heating system shall incorporate intelligent controls with remote access functionality, enabling authorised users to turn the system on and off, adjust settings, and monitor performance via a secure app or web-based platform.
The controls shall allow for scheduling, zoning, and responsive temperature adjustment to maximise energy efficiency and user comfort. The system must be compatible with mobile devices and include necessary connectivity for remote commissioning and future maintenance diagnostics. 
All components shall be installed in accordance with the manufacturer’s guidance, with commissioning certificates and user training provided upon completion.</t>
  </si>
  <si>
    <r>
      <rPr>
        <b/>
        <sz val="10"/>
        <color theme="1"/>
        <rFont val="Yu Gothic UI"/>
        <family val="2"/>
      </rPr>
      <t>Site Access and Operations:</t>
    </r>
    <r>
      <rPr>
        <sz val="10"/>
        <color theme="1"/>
        <rFont val="Yu Gothic UI"/>
        <family val="2"/>
      </rPr>
      <t xml:space="preserve">
Contractors are to attend site prior to tendering.
Vehicular and pedestrian access must be maintained at all times to highway, footpaths, etc. Any damage to pavings, kerbs, grass, etc is to be be made good by the Contractor at their own cost. Care must be taken to protect the surrounding trees/roots. No vehicles may be driven on the football pitches. </t>
    </r>
  </si>
  <si>
    <r>
      <rPr>
        <b/>
        <sz val="10"/>
        <color theme="1"/>
        <rFont val="Yu Gothic UI"/>
        <family val="2"/>
      </rPr>
      <t xml:space="preserve">Security: </t>
    </r>
    <r>
      <rPr>
        <sz val="10"/>
        <color theme="1"/>
        <rFont val="Yu Gothic UI"/>
        <family val="2"/>
      </rPr>
      <t xml:space="preserve">
The contractor shall be responsible for maintaining the site in a secure and safe condition at all times.  The contractor is to abide by all site requirements as defined by the Client.
The contractor is to be made aware that the field associated with the site is a high use area for the public, so consideration is required to ensure the site is secure.
The Contractor must ensure no unauthorised access to the field is gained whilst work is taking place.</t>
    </r>
  </si>
  <si>
    <t>Allow to remove the existing staircase and to supply and install the proposed new stairs as per the proposed plans.</t>
  </si>
  <si>
    <r>
      <t>As shown on the proposed plans and elevations, existing walls to be lined externally with 60mm Kooltherm K5 with 16mm Monocouche</t>
    </r>
    <r>
      <rPr>
        <sz val="10"/>
        <color rgb="FFFF0000"/>
        <rFont val="Yu Gothic UI"/>
        <family val="2"/>
      </rPr>
      <t xml:space="preserve"> render finish in grey.</t>
    </r>
    <r>
      <rPr>
        <sz val="10"/>
        <rFont val="Yu Gothic UI"/>
        <family val="2"/>
      </rPr>
      <t xml:space="preserve"> Contractor to provide samples of the render for the Client and CA to approve prior to ordering.</t>
    </r>
  </si>
  <si>
    <r>
      <t xml:space="preserve">Supply and install the proposed stairs in line with the proposed plans. The stairs are to be designed as part of the </t>
    </r>
    <r>
      <rPr>
        <b/>
        <sz val="10"/>
        <rFont val="Yu Gothic UI"/>
        <family val="2"/>
      </rPr>
      <t>Contractor's Design Portion of the JCT Contract</t>
    </r>
    <r>
      <rPr>
        <sz val="10"/>
        <rFont val="Yu Gothic UI"/>
        <family val="2"/>
      </rPr>
      <t xml:space="preserve"> but must meet the following requirements:
 - Risers of 167mm, subject to GF to FF height being checked on site.
 - Goings of 250mm.
 - Check trimmer locations on site.
 - Minimum 2000mm clear height above tread pitch of the stairs.
 - Minimum stair width of 1200mm between walls/strings.
 - Miniimum width between handrails of 1000mm. 
 - Non slip treads with contrasting nosings.</t>
    </r>
  </si>
  <si>
    <t xml:space="preserve">Utilising an OFTEC registered engineer, allow to undertake the following:
- Undertake a full service and clean to incoming water main pumps and filters.
- Installation of insulation to all pipework to minimise inefficiency and prevent direct contact with extremely hot surface temperatures.
</t>
  </si>
  <si>
    <t>The works shall include the full removal and disposal of all redundant on-site drainage systems. Allow for all necessary investigations to identify, trace, and verify the extent of redundant drainage. Where existing infrastructure is not required for reuse and is not in proximity to new drainage runs, it shall be thoroughly cleaned, sealed (plugged or grouted as appropriate), and left in situ.</t>
  </si>
  <si>
    <t>The contractor shall verify all existing drainage invert levels and tie-in points on site prior to commencement of works.</t>
  </si>
  <si>
    <t>The contractor shall obtain the required S106 agreement from Thames Water for the proposed indirect foul sewer connection before starting any related works.</t>
  </si>
  <si>
    <t>All works shall comply with the drawings, notes, and standard construction details outlined in the drainage design documents, including Drawing Nos. SA53162-BRY-501 and SA53162-BRY-502 and the Flow Report.</t>
  </si>
  <si>
    <t>The contractor shall ensure temporary protective cap seals are installed on the downstream side of all pipework and manholes during construction to prevent ingress of debris and surface water.</t>
  </si>
  <si>
    <t>9.1.8</t>
  </si>
  <si>
    <t>All materials and components shall conform to relevant British Standards and the manufacturer’s installation instructions.</t>
  </si>
  <si>
    <t>Allow to carry out a full utility survey and trial pits to locate all existing underground services prior to commencement of works, ensuring all unidentified services are traced and recorded.</t>
  </si>
  <si>
    <t>Erect appropriate protective barriers and temporary fencing to secure work zones adjacent to sensitive areas such as the Bowling Club and the neighbouring properties.</t>
  </si>
  <si>
    <t>Construct all drainage trenches with appropriate bedding and surround, including flexible pipe joints and compressible filler board where concrete surrounds intersect joints.</t>
  </si>
  <si>
    <t>Provide reduced cover protection for shallow pipes by installing GEN3 concrete slab protection where pipe cover is less than 600mm, especially in vehicular access zones.</t>
  </si>
  <si>
    <t>Install rocker pipes not exceeding 600mm from manhole faces to accommodate differential movement and prevent stress on the pipe system.</t>
  </si>
  <si>
    <t>Allow to supply and install Install root barriers where drainage pipes run near dense vegetation or existing hedgerows to prevent long-term intrusion and damage.</t>
  </si>
  <si>
    <t>Include installation of pipe marker tape above buried foul and surface water lines and marker posts at critical junctions and soakaways for future identification and maintenance.</t>
  </si>
  <si>
    <t>9.1.9</t>
  </si>
  <si>
    <t>9.1.10</t>
  </si>
  <si>
    <t>9.1.11</t>
  </si>
  <si>
    <t>9.1.12</t>
  </si>
  <si>
    <t>9.1.13</t>
  </si>
  <si>
    <t>9.1.14</t>
  </si>
  <si>
    <t>9.1.15</t>
  </si>
  <si>
    <t xml:space="preserve">Pipe runs to be excavated and laid in accordance with the associated drawings for both standard and reduced cover conditions. </t>
  </si>
  <si>
    <t>Excavate and install surface water drainage pipes (uPVC to BS EN 13476-2), including falls and invert levels as detailed.</t>
  </si>
  <si>
    <t>Construct manholes and inspection chambers to BS EN 13598 standards, including step irons, benching at 1:20, concrete bases with sulphate-resistant GEN 3 concrete. Install surface water chambers (S1 to S18), ensuring correct level control, pipe gradients, and flow direction as detailed in the associated drawings.</t>
  </si>
  <si>
    <t>Supply and install surface water drainage network using uPVC pipes compliant with BS EN 13476-2 and fitted to gradients shown, connecting to manholes S1 through S18 with specified diameters (e.g., S5 is Ø1200 with sump at IL 103.97).</t>
  </si>
  <si>
    <t>Provide Class D400 screw-down covers for surface water access points, suitable for vehicular loading where required.</t>
  </si>
  <si>
    <t>Provide rockers, flexible joints, and adequate bedding to all surface water pipes and chambers, including concrete surrounds where required in access roads.</t>
  </si>
  <si>
    <t>Install oil separator S17 (SPEL P035 2C/SC) in accordance with manufacturer's guidelines, ensuring that it is not hydraulically linked to surface water from yard areas and that maintenance access is preserved.</t>
  </si>
  <si>
    <t>9.2.4</t>
  </si>
  <si>
    <t>9.2.5</t>
  </si>
  <si>
    <t>9.2.6</t>
  </si>
  <si>
    <t>9.2.7</t>
  </si>
  <si>
    <t>9.2.8</t>
  </si>
  <si>
    <t>9.2.9</t>
  </si>
  <si>
    <t>Supply and install uPVC foul water drainage pipes in accordance with BS EN 13476-2 with BBA HAPAS approval, ensuring correct diameters and gradients as shown in the plan, including pipe sizes such as Ø100mm, Ø150mm, Ø225mm, and Ø450mm.</t>
  </si>
  <si>
    <t>Excavate for and construct multiple foul water manholes (e.g. F1 to F5), ensuring cover levels (CL) and invert levels (IL) match the design values (e.g., F1: CL 105.85, IL 105.35; F5: CL 105.97, IL 104.39).</t>
  </si>
  <si>
    <t>Establish an indirect Section 106 foul connection to the existing Thames Water network from the existing manhole at CL 105.71 and IL 102.53, ensuring all agreements and permits are obtained prior to the works.</t>
  </si>
  <si>
    <t>Abandon redundant foul water pipes and chambers as indicated, including the Ø225 abandoned line, ensuring capping, disconnection, and sealing are completed to Thames Water standards.</t>
  </si>
  <si>
    <t>9.3.4</t>
  </si>
  <si>
    <t>SOAKAWAYS AND ATTENUATION SYSTEMS</t>
  </si>
  <si>
    <t>Excavate and prepare base for soakaway units ensuring sump and inlet/outlet levels are strictly adhered to, such as S19 with IL 103.61 and CL 105.46.</t>
  </si>
  <si>
    <t>Construct soakaway S6 (10.0m x 2.0m x 0.8m) and S19 (31.0m x 3.5m x 1.2m) using Polystorm-R modular cell attenuation crates or similar approved, surrounded by filtration geotextile membranes, backfilled with previously excavated material, and inspected for cleanliness and stability.</t>
  </si>
  <si>
    <t>Install granular bedding and backfill as specified, ensuring minimum cover levels are achieved or alternative protection is provided (e.g., concrete slab above pipe where cover is insufficient).</t>
  </si>
  <si>
    <t>GULLEY AND SURFACE INLETS</t>
  </si>
  <si>
    <t>Supply and install D400 gully pots measuring 450 x 900 with 150mm outlets and fitted with HAPAS-approved Class D400 gratings, including ST2 concrete surround with sulphate-resistant cement.</t>
  </si>
  <si>
    <t>Construct gully support using Class B engineering brickwork laid in English bond or approved precast adjusting units, bedding to HAPAS standard mortars.</t>
  </si>
  <si>
    <t>9.5.1</t>
  </si>
  <si>
    <t>9.5.2</t>
  </si>
  <si>
    <t>Set all finished floor levels (FFLs) in line with drawing notes checking surface gradients direct exceedance flows toward playing fields as indicated. Ensure proposed levels, contours, and falls match the drainage system design to prevent ponding or backfalls, and all paving interfaces with drainage channels are flush or have minimal upstand.</t>
  </si>
  <si>
    <t>Implement exceedance flow pathways and ensure they are unimpeded to allow water to discharge safely to playing fields during storm events.</t>
  </si>
  <si>
    <t>Ensure that all drainage installations are inspected, pressure-tested, and cleansed before commissioning, with full documentation of compliance with BS and Building Regulations.</t>
  </si>
  <si>
    <t>Confirm that all manholes are fitted with non-ventilating screw-down covers (foul) and secure screw-down covers (surface water), all rated to BS EN Class D400 for vehicular areas.</t>
  </si>
  <si>
    <t xml:space="preserve">Provide detailed O&amp;M manuals specifying cleaning frequency, inspection procedures, and manufacturer guidance for the oil separator and soakaways. </t>
  </si>
  <si>
    <t>Include a structured handover process, including as-built drawings, training for Witney Town Council maintenance teams on system operation, and physical inspection handover of manholes, gullies, separators, and soakaways including highlighting areas prone to silt buildup.</t>
  </si>
  <si>
    <t>9.6.1</t>
  </si>
  <si>
    <t>9.6.2</t>
  </si>
  <si>
    <t>9.6.3</t>
  </si>
  <si>
    <t>9.6.4</t>
  </si>
  <si>
    <t>9.6.5</t>
  </si>
  <si>
    <t>9.6.6</t>
  </si>
  <si>
    <t>9.6.7</t>
  </si>
  <si>
    <t>9.6.8</t>
  </si>
  <si>
    <t>Carefully remove all asbestos. in accordance with the guidance in the asbestos report.</t>
  </si>
  <si>
    <t xml:space="preserve">ASBESTOS </t>
  </si>
  <si>
    <r>
      <rPr>
        <b/>
        <sz val="10"/>
        <color theme="1"/>
        <rFont val="Yu Gothic UI"/>
        <family val="2"/>
      </rPr>
      <t>High Risk/Urgent Action</t>
    </r>
    <r>
      <rPr>
        <sz val="10"/>
        <color theme="1"/>
        <rFont val="Yu Gothic UI"/>
        <family val="2"/>
      </rPr>
      <t xml:space="preserve">
1.	Boiler Room (G16) – There is high-risk asbestos-containing material (ACM) present in the form of damaged pipe lagging and associated debris. The report states this must be removed by a licensed asbestos contractor under fully controlled conditions. The area should remain locked and signed until this is completed.
2.	Boiler Unit – An intrusive inspection is still required inside the boiler, once decommissioned. This area was not accessed during the survey, and the report advises assuming asbestos is present until proven otherwise.
3.	AIB Soffits (External Elevation E01) – Medium-risk asbestos insulating board soffits are noted. If they are likely to be disturbed during scaffolding or demolition, the report advises they be included in the licensed removal. If not, encapsulation and clear labelling may be appropriate.
4.	Air Monitoring – The report recommends background and reassurance air testing during the licensed removal works, particularly given the condition of the materials in G16.
5.	Removal Specification – A site-specific specification for the asbestos removal works should be produced prior to tendering, using the findings of the report as the basis.
6.	Asbestos Register and Inductions – The asbestos register should be updated to reflect the findings, and all relevant personnel must be made aware of remaining ACMs via induction and appropriate training.</t>
    </r>
  </si>
  <si>
    <r>
      <rPr>
        <b/>
        <sz val="10"/>
        <color theme="1"/>
        <rFont val="Yu Gothic UI"/>
        <family val="2"/>
      </rPr>
      <t>Action Required:</t>
    </r>
    <r>
      <rPr>
        <sz val="10"/>
        <color theme="1"/>
        <rFont val="Yu Gothic UI"/>
        <family val="2"/>
      </rPr>
      <t xml:space="preserve">
Cleaners Cupboard G12 – Presumed Flash Guards (Score 6)
Boiler Room G16 – AIB to ceiling (Score 6)
Boiler Room G16 – Presumed gaskets (Score 5)
External Elevations E01 – Cement Undercloaking (Score 6)
Asbestos Management Plan: Required for all retained ACMs.</t>
    </r>
  </si>
  <si>
    <r>
      <rPr>
        <b/>
        <sz val="10"/>
        <color theme="1"/>
        <rFont val="Yu Gothic UI"/>
        <family val="2"/>
      </rPr>
      <t>Remain in situ if not disturbed:</t>
    </r>
    <r>
      <rPr>
        <sz val="10"/>
        <color theme="1"/>
        <rFont val="Yu Gothic UI"/>
        <family val="2"/>
      </rPr>
      <t xml:space="preserve">
Stair Landing 102 – Thermoplastic Nosing (Score 3)
Kitchen 111 / Corridor 114 / Bathroom 115 – Cement Sheets (Score 4)
Cricket Store G01 / Bar Area G02 – Bitumen Adhesive (Score 3)
External Elevations E01 – Cement Rainwater Goods, Cement Sheets (Score 4)</t>
    </r>
  </si>
  <si>
    <t>5.4.1</t>
  </si>
  <si>
    <t>18.3.2</t>
  </si>
  <si>
    <t>18.3.3</t>
  </si>
  <si>
    <t>18.4.1</t>
  </si>
  <si>
    <r>
      <rPr>
        <b/>
        <sz val="10"/>
        <rFont val="Yu Gothic UI"/>
        <family val="2"/>
      </rPr>
      <t>To the Main Depot</t>
    </r>
    <r>
      <rPr>
        <sz val="10"/>
        <rFont val="Yu Gothic UI"/>
        <family val="2"/>
      </rPr>
      <t xml:space="preserve"> - Supply and Install 80mm Tata Trisomet Wall insulated sandwich panel vertical cladding system providing a U-value: 0.25 W/m²K. External facing material: Colorcoat HPS200 Ultra or Colorcoat Prisma pre-finished steel , 0.5 mm nominal thickness. </t>
    </r>
    <r>
      <rPr>
        <sz val="10"/>
        <color rgb="FFFF0000"/>
        <rFont val="Yu Gothic UI"/>
        <family val="2"/>
      </rPr>
      <t>Colour to be confirmed by Client and CA prior to ordering. Samples required.</t>
    </r>
    <r>
      <rPr>
        <sz val="10"/>
        <rFont val="Yu Gothic UI"/>
        <family val="2"/>
      </rPr>
      <t xml:space="preserve">
External profile: 32 mm high trapezoidal profile with a 333 mm pitch. Internal facing material:
Colorcoat® High Reflect or Colorcoat® PE 15 pre-finished steel using hot-dip galvanised steel substrate. Internal profile: Lightly planked. Core insulation: PIR closed cell foam (CFC and HCFC free,
zero ODP and GWP. One fix construction to cladding rail system
Guidance for specification option:
System depth: 80 mm.
System weight: 10.40 kg/m².
Fire performance: : LPS1181 Grade EXT-B Certificate No. 460a/29. The internal surface of the panel complies with a Class B s2 d0 rating in accordance with BS EN 13501-1, 240 minutes integrity, 30 minutes insulation.</t>
    </r>
  </si>
  <si>
    <r>
      <rPr>
        <b/>
        <sz val="10"/>
        <rFont val="Yu Gothic UI"/>
        <family val="2"/>
      </rPr>
      <t xml:space="preserve">To the New Storage Building </t>
    </r>
    <r>
      <rPr>
        <sz val="10"/>
        <rFont val="Yu Gothic UI"/>
        <family val="2"/>
      </rPr>
      <t xml:space="preserve">- Supply and install </t>
    </r>
    <r>
      <rPr>
        <sz val="10"/>
        <color rgb="FFFF0000"/>
        <rFont val="Yu Gothic UI"/>
        <family val="2"/>
      </rPr>
      <t>Kingspan Multibeam M145065120 cladding rails</t>
    </r>
    <r>
      <rPr>
        <sz val="10"/>
        <rFont val="Yu Gothic UI"/>
        <family val="2"/>
      </rPr>
      <t xml:space="preserve"> at 1000mm centres, subject to confirmation by cladding manufacturer and Structural Engineer.
Rails to be installed in accordance with manufacturer’s specifications and coordinated with the cladding system requirements.</t>
    </r>
  </si>
  <si>
    <r>
      <t xml:space="preserve">Supply and install 40mm Tata Trisomet Wall insulated sandwich panel vertical cladding system - U-value: 0.46 W/m²K.
External facing material: Colorcoat HPS200 Ultra or Colorcoat Prisma pre-finished steel , 0.5 mm nominal thickness. </t>
    </r>
    <r>
      <rPr>
        <sz val="10"/>
        <color rgb="FFFF0000"/>
        <rFont val="Yu Gothic UI"/>
        <family val="2"/>
      </rPr>
      <t>Colour to be confirmed by Client and CA prior to ordering. Samples required.</t>
    </r>
    <r>
      <rPr>
        <sz val="10"/>
        <rFont val="Yu Gothic UI"/>
        <family val="2"/>
      </rPr>
      <t xml:space="preserve">
External profile: 32 mm high trapezoidal profile with a 333 mm pitch. Internal facing material: Colorcoat® High Reflect or Colorcoat® PE 15 pre-finished steel using hot-dip galvanised steel substrate. 
Internal profile: Lightly planked. Core insulation: PIR closed cell foam (CFC and HCFC free, zero ODP and GWP) One fix construction to cladding rail system
Guidance for specification option:
System depth: 40 mm.
System weight: 9.23 kg/m².
Fire performance: : LPS1181 Grade EXT-B Certificate No. 460a/29. The internal surface of the panel
complies with a Class B s2 d0 rating in accordance with BS EN 13501-1.</t>
    </r>
  </si>
  <si>
    <r>
      <rPr>
        <b/>
        <sz val="10"/>
        <rFont val="Yu Gothic UI"/>
        <family val="2"/>
      </rPr>
      <t>To the Car Port</t>
    </r>
    <r>
      <rPr>
        <sz val="10"/>
        <rFont val="Yu Gothic UI"/>
        <family val="2"/>
      </rPr>
      <t xml:space="preserve"> - Supply and install 32mm profile height Cladco, or similar approved, 32/1000 trapezoidal single skin 0.7mm
vertical cladding sheets. </t>
    </r>
    <r>
      <rPr>
        <sz val="10"/>
        <color rgb="FFFF0000"/>
        <rFont val="Yu Gothic UI"/>
        <family val="2"/>
      </rPr>
      <t>Colour to be confirmed by Client and CA prior to ordering. Samples required.</t>
    </r>
    <r>
      <rPr>
        <sz val="10"/>
        <rFont val="Yu Gothic UI"/>
        <family val="2"/>
      </rPr>
      <t xml:space="preserve">
External facing material: PVC Plastisol coating, colour tbc.
External profile: 32 mm high trapezoidal profile .
One fix construction to cladding rail system. Lightweight cladding rails to SE specification
Guidance for specification option:
System depth: 32mm profile height.
System weight: 6.9 kg/m²Approx.</t>
    </r>
  </si>
  <si>
    <t>6.6.8</t>
  </si>
  <si>
    <t>6.6.9</t>
  </si>
  <si>
    <t>6.6.10</t>
  </si>
  <si>
    <t>Provide and install Tata Trisomet external trapezoidal insulated roof panel system with 40mm thick panels, finished in Colorcoat Prisma pre-finished steel.  
Roof build-up to achieve a minimum U-value of 0.46 W/m²·K.
Include all necessary fixings, flashings, sealants, and accessories in accordance with the cladding manufacturer’s complete system requirements.</t>
  </si>
  <si>
    <r>
      <t xml:space="preserve">In line with the Proposed Elevations, supply and install new solar array system to the south elevation of the Main Depot Building. Note that all works pertaining to the solar array are to form part of the </t>
    </r>
    <r>
      <rPr>
        <b/>
        <sz val="10"/>
        <color rgb="FF000000"/>
        <rFont val="Yu Gothic UI"/>
        <family val="2"/>
      </rPr>
      <t>Contractors Design Portion of the JCT Contract</t>
    </r>
    <r>
      <rPr>
        <sz val="10"/>
        <color rgb="FF000000"/>
        <rFont val="Yu Gothic UI"/>
        <family val="2"/>
      </rPr>
      <t>. The contractor is to provide specific details of the proposals to the Client and CA for approval prior to works commencement on site.  No works are to commence until designs are approved by Building Control/Approved Inspector.</t>
    </r>
  </si>
  <si>
    <t>6.7.7</t>
  </si>
  <si>
    <t>6.7.8</t>
  </si>
  <si>
    <r>
      <rPr>
        <b/>
        <sz val="10"/>
        <color theme="1"/>
        <rFont val="Yu Gothic UI"/>
        <family val="2"/>
      </rPr>
      <t>To the Main Depot Building</t>
    </r>
    <r>
      <rPr>
        <sz val="10"/>
        <color theme="1"/>
        <rFont val="Yu Gothic UI"/>
        <family val="2"/>
      </rPr>
      <t xml:space="preserve"> - Supply and install </t>
    </r>
    <r>
      <rPr>
        <sz val="10"/>
        <color rgb="FFFF0000"/>
        <rFont val="Yu Gothic UI"/>
        <family val="2"/>
      </rPr>
      <t>Tata Eaves Line gutter system, colour to match external cladding (final colour to be agreed with Client and CA prior to ordering).</t>
    </r>
    <r>
      <rPr>
        <sz val="10"/>
        <color theme="1"/>
        <rFont val="Yu Gothic UI"/>
        <family val="2"/>
      </rPr>
      <t xml:space="preserve"> Gutter system to be fully compatible with the Tata roof cladding system and designed to provide adequate rainwater management</t>
    </r>
  </si>
  <si>
    <r>
      <rPr>
        <b/>
        <sz val="10"/>
        <color theme="1"/>
        <rFont val="Yu Gothic UI"/>
        <family val="2"/>
      </rPr>
      <t>To the New Storage Building</t>
    </r>
    <r>
      <rPr>
        <sz val="10"/>
        <color theme="1"/>
        <rFont val="Yu Gothic UI"/>
        <family val="2"/>
      </rPr>
      <t xml:space="preserve"> - Supply and install </t>
    </r>
    <r>
      <rPr>
        <sz val="10"/>
        <color rgb="FFFF0000"/>
        <rFont val="Yu Gothic UI"/>
        <family val="2"/>
      </rPr>
      <t>Tata Eaves Line gutter system, colour to match external cladding (final colour to be agreed with Client and CA prior to ordering).</t>
    </r>
    <r>
      <rPr>
        <sz val="10"/>
        <color theme="1"/>
        <rFont val="Yu Gothic UI"/>
        <family val="2"/>
      </rPr>
      <t xml:space="preserve"> Gutter system to be fully compatible with the Tata roof cladding system and designed to provide adequate rainwater management</t>
    </r>
  </si>
  <si>
    <r>
      <rPr>
        <b/>
        <sz val="10"/>
        <rFont val="Yu Gothic UI"/>
        <family val="2"/>
      </rPr>
      <t>To the New Car Port</t>
    </r>
    <r>
      <rPr>
        <sz val="10"/>
        <rFont val="Yu Gothic UI"/>
        <family val="2"/>
      </rPr>
      <t xml:space="preserve"> - Supply and install </t>
    </r>
    <r>
      <rPr>
        <sz val="10"/>
        <color rgb="FFFF0000"/>
        <rFont val="Yu Gothic UI"/>
        <family val="2"/>
      </rPr>
      <t>Guttercrest aluminium half-round guttering, 130mm in diameter, complete with 75mm diameter round downpipes</t>
    </r>
    <r>
      <rPr>
        <sz val="10"/>
        <rFont val="Yu Gothic UI"/>
        <family val="2"/>
      </rPr>
      <t>, or equal and approved equivalent. All components to be polyester powder coated with a satin finish. Final colour to be confirmed.</t>
    </r>
  </si>
  <si>
    <r>
      <t>Supply and install</t>
    </r>
    <r>
      <rPr>
        <sz val="10"/>
        <color rgb="FFFF0000"/>
        <rFont val="Yu Gothic UI"/>
        <family val="2"/>
      </rPr>
      <t xml:space="preserve"> Roché i95 insulated steel security roller shutter doors</t>
    </r>
    <r>
      <rPr>
        <sz val="10"/>
        <color theme="1"/>
        <rFont val="Yu Gothic UI"/>
        <family val="2"/>
      </rPr>
      <t>, certified to LPS 1175 Security Rating 2. Construction to consist of double-skinned steel lath with a polyurethane foam insulating core. Lath profile height: 95mm.
Clear Opening Size: 3000mm (W) x 2100mm (H)
Bottom Slat: Polyester powder-coated aluminium with integrated weather seal
Fixing: Face-fixed to PFC structural frame (to Structural Engineer’s design and specification)
Finish:</t>
    </r>
    <r>
      <rPr>
        <sz val="10"/>
        <color rgb="FFFF0000"/>
        <rFont val="Yu Gothic UI"/>
        <family val="2"/>
      </rPr>
      <t xml:space="preserve"> Powder-coated finish – colour to be agreed with Client and CA prior to ordering. </t>
    </r>
    <r>
      <rPr>
        <sz val="10"/>
        <color theme="1"/>
        <rFont val="Yu Gothic UI"/>
        <family val="2"/>
      </rPr>
      <t xml:space="preserve">
Shutter to be supplied complete with all necessary guides, motor/controls, safety mechanisms, and fixings to ensure full compliance with manufacturer’s installation requirements. </t>
    </r>
  </si>
  <si>
    <r>
      <rPr>
        <b/>
        <sz val="10"/>
        <color theme="1"/>
        <rFont val="Yu Gothic UI"/>
        <family val="2"/>
      </rPr>
      <t>To the New Storage Building</t>
    </r>
    <r>
      <rPr>
        <sz val="10"/>
        <color theme="1"/>
        <rFont val="Yu Gothic UI"/>
        <family val="2"/>
      </rPr>
      <t xml:space="preserve"> - Supply and install Strongdor </t>
    </r>
    <r>
      <rPr>
        <sz val="10"/>
        <color rgb="FFFF0000"/>
        <rFont val="Yu Gothic UI"/>
        <family val="2"/>
      </rPr>
      <t>Securidor S2 doors</t>
    </r>
    <r>
      <rPr>
        <sz val="10"/>
        <color theme="1"/>
        <rFont val="Yu Gothic UI"/>
        <family val="2"/>
      </rPr>
      <t xml:space="preserve">, certified to LPS 1175 (SR2), in both single and double leaf configurations as required. Door construction to be 44mm thick with integral steel core, polyester powder coated finish (colour TBC), achieving a U-value of 1.6 W/m²K.
Doors shall be fitted with high-security multipoint locking mechanisms and registered key cylinders, compliant with the Secured by Design standard, providing resistance to forced entry in accordance with LPS 1175 SR2. Hardware options to include panic exit devices or tower bolts for double leaves as applicable. Number of keys to be confirmed with the client.
The manufacturer shall provide a minimum 1-year warranty covering material defects, finish durability, locking mechanisms, and structural integrity, with options for extended warranty available upon request.
All doors shall be supplied with a defined number of keys per locking cylinder, with key registration to prevent unauthorised duplication.
Installation is to be carried out strictly in accordance with the manufacturer’s recommendations. </t>
    </r>
  </si>
  <si>
    <t>Include for PIR (Passive Infrared) motion sensor-activated lighting to all toilet areas and store rooms. Lighting shall automatically activate upon occupancy and switch off after a pre-set period of no motion being detected, to improve energy efficiency and reduce unnecessary power consumption. Sensors shall be positioned to ensure full coverage of the space, avoiding false activations or dead zones. All fittings and controls shall be suitable for the environment in which they are installed, and the system shall be commissioned and tested to ensure correct operation and compliance with current wiring regulations.</t>
  </si>
  <si>
    <t>Provide external lighting controlled via 360-degree PIR motion sensors to ensure full coverage of the designated external areas, including entrance gates, to support safe and secure access during low light conditions. Sensors shall be configured to activate lighting upon detection of movement and remain on for a suitable duration. The system shall include a manual override facility to allow lights to remain continuously on during working hours in winter months or periods of extended use. All equipment, including sensors and luminaires, shall be rated for external use (minimum IP65) and installed in accordance with current regulations. Positioning of sensors and fittings shall avoid blind spots and ensure reliable operation without nuisance triggering.</t>
  </si>
  <si>
    <t>The contractor shall be responsible for the design, specification, coordination, and installation of all electrical systems. The design must be compliant with current IET Wiring Regulations (BS 7671), Building Regulations, and any relevant DNO requirements. The contractor shall assess load demands, size all cabling and protective devices accordingly, and provide full design documentation including layout drawings, cable calculations, and certification. All installations shall be carried out by suitably qualified (e.g. NICEIC registered) personnel and handed over with full testing and commissioning records.</t>
  </si>
  <si>
    <t>Provide an external weatherproof industrial CEE Socket (to be confirmed with Client and CA) with a lockable cover for secure use and protection against unauthorised access. To be IP67 minimum, and suitable for outdoor installation in accordance with BS EN 60309 standards. Socket to be securely mounted in a durable enclosure fixed to the external wall of the building (Location TBC), with clear labelling. Include appropriate circuit protection at the distribution board and an isolator switch located adjacent to the socket. Installation shall be carried out by a qualified electrician and comply with current IET Wiring Regulations (BS 7671).</t>
  </si>
  <si>
    <t>Allow to provide all certification on completion such as HETAS, OFTEC, NICEIC, FENSA, GAS safe and Building Regulations Certificates. Practical completion will not be achieved until all paperwork is received.</t>
  </si>
  <si>
    <t>The Contractor is to allow to carefully demolish the existing walls as shown on the proposed floor plans and make good. The demolition programming and sequencing, inclusive of method statements and risk assessments are to be supplied to the S.E.  for approval in advance of works commencement.  Any remaining live services which will be impacted by the development must be disconnected and verified as 'dead' prior to any works commencement.  
Carefully remove fixings, structural elements, glazing and the like, where specified on the proposed drawings. 
Allow to sort and cart away all demolished materials. Allow for all disturbances to be made good where aspects are being retained.</t>
  </si>
  <si>
    <r>
      <t>Supply and install</t>
    </r>
    <r>
      <rPr>
        <sz val="10"/>
        <color rgb="FFFF0000"/>
        <rFont val="Yu Gothic UI"/>
        <family val="2"/>
      </rPr>
      <t xml:space="preserve"> 3nr Roché i95 insulated steel security roller shutter doors,</t>
    </r>
    <r>
      <rPr>
        <sz val="10"/>
        <color theme="1"/>
        <rFont val="Yu Gothic UI"/>
        <family val="2"/>
      </rPr>
      <t xml:space="preserve"> certified to LPS 1175 Security Rating 2. Construction to consist of double-skinned steel lath with a polyurethane foam insulating core. Lath profile height: 95mm.
Clear Opening Size: 3000mm (W) x 2800mm (H)
Bottom Slat: Polyester powder-coated aluminium with integrated weather seal.
Fixing: Face-fixed to PFC structural frame (to Structural Engineer’s design and specification)
Finish: </t>
    </r>
    <r>
      <rPr>
        <sz val="10"/>
        <color rgb="FFFF0000"/>
        <rFont val="Yu Gothic UI"/>
        <family val="2"/>
      </rPr>
      <t xml:space="preserve">Powder-coated finish – colour to match cladding, and to be agreed with Client and CA prior to ordering. </t>
    </r>
    <r>
      <rPr>
        <sz val="10"/>
        <color theme="1"/>
        <rFont val="Yu Gothic UI"/>
        <family val="2"/>
      </rPr>
      <t xml:space="preserve">
Shutter to be supplied complete with all necessary guides, motor/controls, safety mechanisms, and fixings to ensure full compliance with manufacturer’s installation requirements. 
Contractor to provide warranty of at least 10 years.</t>
    </r>
  </si>
  <si>
    <r>
      <rPr>
        <sz val="10"/>
        <color theme="5" tint="-0.249977111117893"/>
        <rFont val="Yu Gothic UI"/>
        <family val="2"/>
      </rPr>
      <t xml:space="preserve">As per Architect's General Notes: 
Manholes/inspection chambers to be constructed in 215mm Class B engineering brickwork laid english bond in 1:3 cement mortar mix, flushed pointed. Walls built off 150mm thick min. C20 concrete base,  100mm round channels suitably benched upon manhole entry. 
Any manhole exceeding 750mm in depth to be provided with step irons.
Manholes generally to be constructed fully in accordance with BS 8301. All manholes to be provided with suitable graded steel/cast iron cover, set in R.C. cover slab. Alternatively, in Light Duty Areas - Polypropylene shallow access chambers used with suitable covers. 
</t>
    </r>
    <r>
      <rPr>
        <sz val="10"/>
        <color theme="1"/>
        <rFont val="Yu Gothic UI"/>
        <family val="2"/>
      </rPr>
      <t xml:space="preserve">
Civil Engineer to confirm detailed specification and sizing. </t>
    </r>
  </si>
  <si>
    <t>The contractor is to supply and install push button activation devices to operate the proposed new entrance door, providing both internal and external control points. The system is to be fully compliant with current accessibility standards, ensuring ease of operation for all users, including those with limited mobility.
Push button units are to be positioned at heights and locations agreed with the Client and CA and in line with Part M(2), ensuring clear, unobstructed access and safe approach routes. Buttons are to be robust, weather-resistant, and vandal-resistant, with clearly visible operating symbols in accordance with recognised accessibility signage standards.
All wiring, control units, and connections are to be concealed within the door frame or adjacent structure wherever practicable, leaving a neat and professional finish. The system is to be integrated with the door’s locking and access control arrangements, enabling activation only when entry is authorised.
On completion, the contractor is to test the installation thoroughly in the presence of the CA, demonstrating full and safe functionality from both internal and external positions. User instructions and maintenance requirements are to be provided in both printed and digital format.</t>
  </si>
  <si>
    <t>BALCONY</t>
  </si>
  <si>
    <r>
      <rPr>
        <u/>
        <sz val="10"/>
        <color theme="1"/>
        <rFont val="Yu Gothic UI"/>
        <family val="2"/>
      </rPr>
      <t>Asbestos Containing Materials</t>
    </r>
    <r>
      <rPr>
        <sz val="10"/>
        <color theme="1"/>
        <rFont val="Yu Gothic UI"/>
        <family val="2"/>
      </rPr>
      <t xml:space="preserve">
Refurbishment and demolition asbestos survey reports have been conducted b</t>
    </r>
    <r>
      <rPr>
        <sz val="10"/>
        <rFont val="Yu Gothic UI"/>
        <family val="2"/>
      </rPr>
      <t xml:space="preserve">y </t>
    </r>
    <r>
      <rPr>
        <b/>
        <sz val="10"/>
        <rFont val="Yu Gothic UI"/>
        <family val="2"/>
      </rPr>
      <t>Amiantus Environmental Consultants Ltd.</t>
    </r>
    <r>
      <rPr>
        <sz val="10"/>
        <color theme="1"/>
        <rFont val="Yu Gothic UI"/>
        <family val="2"/>
      </rPr>
      <t xml:space="preserve">
Ensure any asbestos removal is done in accordance with this report. </t>
    </r>
  </si>
  <si>
    <r>
      <t xml:space="preserve">Carefully remove all asbestos, in accordance with the guidance in the asbestos report provided by </t>
    </r>
    <r>
      <rPr>
        <b/>
        <sz val="10"/>
        <color theme="1"/>
        <rFont val="Yu Gothic UI"/>
        <family val="2"/>
      </rPr>
      <t>Amiantus Asbestos Consultants. Reference: J008005.</t>
    </r>
  </si>
  <si>
    <t>To the existing and proposed patio areas, the existing steps are to be removed. Contractor to allow to confirm levels on site. Proposed 3no. external ramps from the patio to ground level. The ramps are to form part of the Contractors Design Portion to comply with Part M(2). They must be designed with a gradient no steeper than 1:12 over a maximum going of 2m. Any ramp flight should not exceed a rise of 500mm and must be at least 1.5m wide. All ramp flights must be connected by level landings, which must be a minimum of 1.2m long at the top and bottom, and 1.5m long for any intermediate landings. Where multiple flights or a significant change in level is required, steps must also be provided as an alternative. A handrail is to be fitted to both sides of the ramp, and a 100mm high, visually contrasting kerb must be included on any open sides of the ramp and landings. The surface of the ramp and landings must be slip-resistant, and the ramp's surface should be visually distinguishable from the landing.</t>
  </si>
  <si>
    <r>
      <t xml:space="preserve">Allow to install a new ramp to the entrance doors for level access and from the existing/proposed patio areas to ground level. These are to be designed as part of the </t>
    </r>
    <r>
      <rPr>
        <b/>
        <sz val="10"/>
        <color theme="1"/>
        <rFont val="Yu Gothic UI"/>
        <family val="2"/>
      </rPr>
      <t>Contractor's Design Portion of the JCT Contract.</t>
    </r>
  </si>
  <si>
    <t>The proposed blockwork wall, to be constructed to support Aunt Sally's equipment, shall be blockwork construction, in conjunction with the structural engineer's drawings. All to be laid in a stretcher bond with a 1:5 cement/sand mortar mix. Foundations to be confirmed by structural engineer, and should be tied into existing structures where appropriate. The wall shall be finished on both faces with render to match proposed render elsewhere, with a smooth trowel finish. A new door opening is to be formed within the wall to accommodate a new external timber door set, which shall be supplied and fitted with a three-point locking system and heavy-duty stainless steel hinges. All associated ironmongery is to be of a durable and weather-resistant finish. The wall must be built to the required height and strength to adequately support the equipment as specified in the related structural drawings.
The internal space provided by this proposed wall shall retain the existing floor finish, roof build up, etc.</t>
  </si>
  <si>
    <t xml:space="preserve">As per Architect's general notes, supply and install IKO DPC, set 150mm min. above finished external ground level in outer leaf with width generally to suit location in any case for at least full width of leaf. Link all inner leaf and internal wall DPCs with DPM (and where applicable vertial waterproofing. 
All jambs and cills to external wall structural opening to have proprietary uPVC (Thermabate or Dacatie) combined inulating cavity closer vertical DPCs, of type to suit cavity width.
DPC cavity trays to be provided over all exposed external structural openings lintels, complete with stop ends. </t>
  </si>
  <si>
    <r>
      <t xml:space="preserve">To the locations indicated on the proposed plans, supply and install new external cavity walls. New cavity walls to comprise the following, as per Architect's general notes:
300mm (nom) thk cavity wall comprising:
- 100mm nominal block outer lead with Monocouche render finish or replacement cladding, as per drawings. </t>
    </r>
    <r>
      <rPr>
        <sz val="10"/>
        <rFont val="Yu Gothic UI"/>
        <family val="2"/>
      </rPr>
      <t>Samples for each required prior to ordering, to be confirmed with Client and CA.</t>
    </r>
    <r>
      <rPr>
        <sz val="10"/>
        <color theme="5" tint="-0.249977111117893"/>
        <rFont val="Yu Gothic UI"/>
        <family val="2"/>
      </rPr>
      <t xml:space="preserve">
- 100mm cavity with full fill Dritherm installed to manufacturers instructions to ensure watertight construction (N.B insulation must be provided for full height of cavity)
- Stainless steel wall ties be Ancon and retaining discs (length to suit cavity) set at 750mm ctrs (horiz) and 450mm ctrs (vert) and staggered diamond spacing alternative courses. Provide additional ties at jambs of openings and roof verges.
- 100mm insulation blockwork inner leaf
- 15mm thk (nom) plasterboard and skim finish
</t>
    </r>
    <r>
      <rPr>
        <sz val="10"/>
        <rFont val="Yu Gothic UI"/>
        <family val="2"/>
      </rPr>
      <t xml:space="preserve">Construction to acheive minimum 0.26W/m²K and be in compliance with Building Regulations. Ensure area is fully watertight upon completion. </t>
    </r>
    <r>
      <rPr>
        <sz val="10"/>
        <color theme="5" tint="-0.249977111117893"/>
        <rFont val="Yu Gothic UI"/>
        <family val="2"/>
      </rPr>
      <t xml:space="preserve">
Class A blockwork below ground and with weathered topped weak mix concrete cavity fill to 180mm below DPC. External wall openings to be filled as above but with smaller cavity as necessary.
</t>
    </r>
    <r>
      <rPr>
        <sz val="10"/>
        <rFont val="Yu Gothic UI"/>
        <family val="2"/>
      </rPr>
      <t>To all internal infilled walls, as shown on the plans, supply and install new blockwork walls to match existing wall thickness and finished to match existing.</t>
    </r>
  </si>
  <si>
    <r>
      <t xml:space="preserve">As per Architect's general notes: Loadbearing internal walls: 100mm thk 7N/mm2 dense (120kg/m2 min. mass) TBC by Structural Engineer. Concrete blockwork built off concrete foundations. </t>
    </r>
    <r>
      <rPr>
        <sz val="10"/>
        <rFont val="Yu Gothic UI"/>
        <family val="2"/>
      </rPr>
      <t>As per proposed drawings.</t>
    </r>
  </si>
  <si>
    <t>The Contractor is to allow to carefully inspect the existing roof and replace any loose or missing roof tiles. Roof tiles to match existing. Provide samples for Client approval prior to order. Install as per manufacturers recommendations/specifications. The Contractor is to manage the tile placement to ensure a cohesive appearance on the most visible side of the roof. New tiles shall be installed on the car park elevation, while existing tiles from this area shall be carefully relocated to the field elevation. This will ensure the field-facing side of the roof retains a uniform, aged aesthetic.</t>
  </si>
  <si>
    <r>
      <t xml:space="preserve">Contractor to check on site if the existing loft space is vented at the eaves and ridge, and if not, to provide a design and install a suitable ventilation system to ensure adequate airflow as required by current Building Regulations. This is to form part of the </t>
    </r>
    <r>
      <rPr>
        <b/>
        <sz val="10"/>
        <rFont val="Yu Gothic UI"/>
        <family val="2"/>
      </rPr>
      <t>Contractor's Design Portion of the JCT Contract.</t>
    </r>
  </si>
  <si>
    <r>
      <t xml:space="preserve">In line with the Proposed Elevations, supply and install new solar array system to the south east elevation of the Sports &amp; Social Club. Note that all works pertaining to the solar array are to form part of the </t>
    </r>
    <r>
      <rPr>
        <b/>
        <sz val="10"/>
        <color rgb="FF000000"/>
        <rFont val="Yu Gothic UI"/>
        <family val="2"/>
      </rPr>
      <t>Contractors Design Portion of the JCT Contract</t>
    </r>
    <r>
      <rPr>
        <sz val="10"/>
        <color rgb="FF000000"/>
        <rFont val="Yu Gothic UI"/>
        <family val="2"/>
      </rPr>
      <t>. The contractor is to provide specific details of the proposals to the Client and CA for approval prior to works commencement on site.  No works are to commence until designs are approved by Building Control/Approved Inspector.</t>
    </r>
  </si>
  <si>
    <t>Contractor to remove and dispose of existing rotten batten and felt. Supply and install new batten and roofing felt to suit, ensuring full weatherproofing. Provide and install a new flat roof system to the balcony in accordance with the manufacturer’s recommendations. All works to be carried out in strict accordance with current Building Regulations, leaving the balcony fully watertight upon completion. Existing external stairs are to be retained; works to the balcony roof shall be coordinated to ensure no adverse impact on the stairs. Existing railing to be retained. Contractor to allow to inspect the existing railings, repair if necessary and paint to match existing.
The flat roof system is to be the Protec Balcony Warm Roof (Refurb - PU Bonded) system. The system components, including the air and vapour control layer, insulation boards, and finishes, shall be applied in accordance with the Polyroof Products Limited current application manual. The contractor must be in possession of a current approval certificate from Polyroof to carry out the work. The finished system must be either Light Grey or Chromite Grey. Wind uplift calculations must be carried out to ensure the adhesive bonding meets the required performance , and all details must have a minimum 150mm upstand height above the finished surface.</t>
  </si>
  <si>
    <t>Installation to be undertaken all in accordance with the manufacturers product installation guide.  Allow for gutter brackets suitable for a half round profile fixed directly to the fascia.  Samples to be provided for confirmation with Client and CA prior to ordering. Allow for the incorporation of the 'hydro strip alternative sealing method', and all necessary joint bolts (bright zinc plated  mild steel M6 X 25mm nut, bolt and washer, bolt head to gutter underside).  Downpipes are to be installed using sockets, screw fixed and DOW 791 silicone sealant.  Allow for all necessary outlets, offsets, bends, branches, shoes and access points as necessary.</t>
  </si>
  <si>
    <r>
      <rPr>
        <b/>
        <sz val="10"/>
        <color theme="1"/>
        <rFont val="Yu Gothic UI"/>
        <family val="2"/>
      </rPr>
      <t>Proposed Windows</t>
    </r>
    <r>
      <rPr>
        <sz val="10"/>
        <color theme="1"/>
        <rFont val="Yu Gothic UI"/>
        <family val="2"/>
      </rPr>
      <t xml:space="preserve">
</t>
    </r>
    <r>
      <rPr>
        <sz val="10"/>
        <color theme="5" tint="-0.249977111117893"/>
        <rFont val="Yu Gothic UI"/>
        <family val="2"/>
      </rPr>
      <t xml:space="preserve">As per proposed drawings and general notes by Coleman Architecture, allow to supply and install purposed made windows (see elevations) with 20mm sealed double glazing units (Low E Glass 01). Argon filled 12mm (min. gap) or equivalent.
</t>
    </r>
    <r>
      <rPr>
        <sz val="10"/>
        <rFont val="Yu Gothic UI"/>
        <family val="2"/>
      </rPr>
      <t xml:space="preserve">Window frames to be manufactured from high-quality uPVC, colour and finish to be confirmed by the Client and CA prior to ordering. Profiles to comply with current Building Regulations and relevant British Standards, including BS EN 14351-1 for performance requirements.
Opening lights, hinges, handles and locking mechanisms to be included as indicated on the drawings, with all hardware to be robust, corrosion-resistant, and suited to a public building environment. Glazing beads to be secure and internally fitted for enhanced security.
Contractor to allow for all necessary measurements, fabrication, delivery, and installation, including associated sealing, trims, and making good of adjacent finishes. Installation to be carried out in accordance with manufacturer’s recommendations, ensuring compliance with Part L (Conservation of Fuel and Power) and Part Q (Security) of the Building Regulations. Security to be addressed with multi-point locking mechanisms, internally glazed units, and tamper-resistant hardware. </t>
    </r>
  </si>
  <si>
    <r>
      <rPr>
        <b/>
        <sz val="10"/>
        <color theme="1"/>
        <rFont val="Yu Gothic UI"/>
        <family val="2"/>
      </rPr>
      <t>Proposed External Doors</t>
    </r>
    <r>
      <rPr>
        <sz val="10"/>
        <color theme="1"/>
        <rFont val="Yu Gothic UI"/>
        <family val="2"/>
      </rPr>
      <t xml:space="preserve">
</t>
    </r>
    <r>
      <rPr>
        <sz val="10"/>
        <color theme="5" tint="-0.249977111117893"/>
        <rFont val="Yu Gothic UI"/>
        <family val="2"/>
      </rPr>
      <t xml:space="preserve">As per proposed drawings and general notes by Coleman Architecture, allow to supply and install high performance aluminium doors and frames, as per the proposed plans and elevations. Requirements as applicable as per windows, above. Principal entrance door to have minimum clear opening width of 775mm and level threshold access (including drainage channel).
</t>
    </r>
    <r>
      <rPr>
        <sz val="10"/>
        <rFont val="Yu Gothic UI"/>
        <family val="2"/>
      </rPr>
      <t>External doors to be purpose-made aluminium doorsets, with double-glazing. Frames and panels to be robust and durable, suitable for frequent use in a sports and social club environment. Doors to meet the relevant sections of BS EN 14351-1, ensuring mechanical strength, water tightness, air permeability, and wind resistance.
Security to include 5 lever multi-point locking systems, reinforced hinges, and internally glazed units where applicable. Door finishes to be resistant to abrasion, weathering, and fading.Thresholds and seals to be robust, providing draught-proofing and resistance to water ingress. Colour and finish to be agreed with Client and CA prior to ordering.
All doors, hardware, and glazing units to carry a minimum 10-year insurance-backed warranty, covering frame integrity, glazing, locking mechanisms, and operational performance. Contractor to ensure installation follows manufacturer guidance and industry best practice, including alignment, sealing, and making good of surrounding finishes.</t>
    </r>
  </si>
  <si>
    <r>
      <t xml:space="preserve">Storage, kegroom, and plantroom external doors to be replaced with durable, cost-effective uPVC doors, by </t>
    </r>
    <r>
      <rPr>
        <b/>
        <sz val="10"/>
        <color theme="1"/>
        <rFont val="Yu Gothic UI"/>
        <family val="2"/>
      </rPr>
      <t>M &amp; S Windows (Witney) Ltd.</t>
    </r>
    <r>
      <rPr>
        <sz val="10"/>
        <color theme="1"/>
        <rFont val="Yu Gothic UI"/>
        <family val="2"/>
      </rPr>
      <t xml:space="preserve"> These are to be suitable for low-usage, staff-only access, as indicated on the elevations. Doors to be full-panelled and not glazed, providing robustness and privacy.
Frames and panels to be manufactured from high-quality uPVC, reinforced for security and durability in a service environment. Doors to include basic lever handles and mortice locks appropriate for staff use, and all hardware to be corrosion-resistant. Colour and finish to be confirmed by the Contract Administrator prior to order.
Installation to comply with manufacturer’s recommendations, ensuring proper alignment, secure fixing, and weatherproof sealing. Doors to carry a minimum 10-year warranty covering frame integrity and hardware operation.</t>
    </r>
  </si>
  <si>
    <r>
      <t xml:space="preserve">Proposed entrance door to be glazed entrance door - </t>
    </r>
    <r>
      <rPr>
        <b/>
        <sz val="10"/>
        <color theme="1"/>
        <rFont val="Yu Gothic UI"/>
        <family val="2"/>
      </rPr>
      <t xml:space="preserve">Neos Protect Ltd outward opening Leaf &amp; Half fully glazed doorset. ‘Secured by Design’ standard (STS202 BR2) </t>
    </r>
    <r>
      <rPr>
        <sz val="10"/>
        <color theme="1"/>
        <rFont val="Yu Gothic UI"/>
        <family val="2"/>
      </rPr>
      <t>for communal entrances.
Polyester powder coated finish, colour TBC.</t>
    </r>
  </si>
  <si>
    <r>
      <t>Windows and doors on the south-east elevation serving the kitchen to be replaced with high-quality uPVC units, as indicated on the elevations. Frames and sashes to be robust and durable, suitable for regular domestic-type use in a commercial kitchen environment.
Windows to be double-glazed with 20 mm sealed units (Low-E Glass 01), argon-filled with a minimum 12 mm cavity, ensuring thermal efficiency in accordance with Part L of the Building Regulations. Doors to be full-panelled or partially glazed as shown on the elevations, incorporating lever handles and mortice locks appropriate for staff use, with all hardware corrosion-resistant and durable. Colour and finish to be confirmed by the Contract Administrator prior to order.
All units to be installed in accordance with the manufacturer’s recommendations, ensuring proper alignment, secure fixing, and weatherproof sealing. Contractor to liaise with</t>
    </r>
    <r>
      <rPr>
        <b/>
        <sz val="10"/>
        <color theme="1"/>
        <rFont val="Yu Gothic UI"/>
        <family val="2"/>
      </rPr>
      <t xml:space="preserve"> M &amp; S Windows (Witney) Ltd</t>
    </r>
    <r>
      <rPr>
        <sz val="10"/>
        <color theme="1"/>
        <rFont val="Yu Gothic UI"/>
        <family val="2"/>
      </rPr>
      <t xml:space="preserve"> for supply and installation, coordinating lead times, site access, and quality control inspections. All units to carry a minimum 10-year warranty, covering frames, glazing, and hardware operation.</t>
    </r>
  </si>
  <si>
    <t>21.3.1</t>
  </si>
  <si>
    <t>21.3.2</t>
  </si>
  <si>
    <t>21.3.3</t>
  </si>
  <si>
    <t>21.3.4</t>
  </si>
  <si>
    <t>21.3.5</t>
  </si>
  <si>
    <t>21.3.6</t>
  </si>
  <si>
    <t>21.3.7</t>
  </si>
  <si>
    <r>
      <t xml:space="preserve">Contractor is to allow to supply and install a suspended ceiling system throughout the building at ground and first floors. The ceiling is to provide a continuous, level finish suitable for concealing all mechanical and electrical services (M&amp;E), including lighting, ventilation ducts, and cabling.
The system is to comprise a metal or aluminium grid framework securely fixed to the structural soffit, supporting high-quality ceiling tiles or panels with acoustic and fire-resistance properties in accordance with relevant British Standards (e.g., BS EN 13964 for suspended ceilings). Tiles/panels are to be removable, allowing access for maintenance of services, with edges finished neatly against walls or perimeter trims.
All exposed components of the ceiling system are to be corrosion-resistant, robust, and suitable for a public building environment. Contractor to coordinate with all M&amp;E trades to ensure lighting fixtures, ventilation grilles, and associated services are fully integrated, correctly aligned, and accessible for maintenance, while ceiling heights remain consistent throughout. </t>
    </r>
    <r>
      <rPr>
        <sz val="10"/>
        <color rgb="FFFF0000"/>
        <rFont val="Yu Gothic UI"/>
        <family val="2"/>
      </rPr>
      <t>Colour and finish to be approved by the Client and CA prior to installation.</t>
    </r>
    <r>
      <rPr>
        <sz val="10"/>
        <color theme="1"/>
        <rFont val="Yu Gothic UI"/>
        <family val="2"/>
      </rPr>
      <t xml:space="preserve">
Installation is to comply with manufacturer’s instructions and industry best practice, ensuring straight, level, and secure alignment. Contractor to allow for all necessary fixings, trims, perimeter detailing, and making good of adjacent surfaces.</t>
    </r>
  </si>
  <si>
    <t>Contractor to provide fully separate electrical supplies for the club and the changing rooms, each served via its own dedicated sub-meter. The installation is to ensure that energy consumption for each area can be monitored and billed independently, facilitating operational management and compliance with current electrical regulations.
The works are to include all cabling, distribution boards, circuit protection, isolation switches, and terminations required to achieve full separation. Contractor to coordinate with existing services to ensure minimal disruption to the building and continuity of supply during installation. All components are to comply with BS 7671 IET Wiring Regulations and be installed to industry best practice, with clear labelling of circuits, sub-meters, and distribution points.
Testing and commissioning are to be carried out to verify safe operation, correct metering, and compliance with statutory requirements before handover.</t>
  </si>
  <si>
    <t>Contractor to replace all existing lighting fittings throughout the building with new, fully operational LED fittings.
- Replacement Fittings: All existing fittings to be removed and replaced with new LED fittings. Where fittings are part of a coordinated or feature set within a room, all fittings in that room are to be replaced to maintain uniformity. Supply-only provisional allowance for standard fittings: £100 per fitting.
- LED Bulbs: All new fittings to be provided with LED bulbs. All rooms to feature warm-white LED lighting, except wet areas which are to be fitted with cool-white LED bulbs.
- Wet Area Compliance: All fittings located in wet areas to be IP44-rated or higher, suitable for damp or wet conditions. Provisional cost allowance for wet-area fittings: £150 per fitting.
- Contractor to provide occupancy sensors in all toilets, storage rooms, kegroom, and plantroom, automatically switching lights on when occupied and off when vacant. Sensors to be robust, commercial-grade, and fully integrated with the new lighting installation.
- All works to comply with BS 7671 IET Wiring Regulations and relevant health and safety standards. Contractor to ensure all new fittings are fully installed, tested, and commissioned, leaving the building safe, fully lit, and operational.</t>
  </si>
  <si>
    <r>
      <t xml:space="preserve">Contractor to inspect all existing switchgear, sockets, and related electrical accessories throughout the building and identify any items requiring replacement. Allow to replace faceplates, switches, and outlets as necessary, ensuring that new items match the existing style and finish.
Samples of proposed replacements are to be submitted to the Contract Administrator for approval prior to ordering. </t>
    </r>
    <r>
      <rPr>
        <sz val="10"/>
        <color theme="5"/>
        <rFont val="Yu Gothic UI"/>
        <family val="2"/>
      </rPr>
      <t xml:space="preserve">The Client will provide a markup of locations required for new sockets and services, which the contractor is to follow during installation. </t>
    </r>
    <r>
      <rPr>
        <sz val="10"/>
        <color theme="1"/>
        <rFont val="Yu Gothic UI"/>
        <family val="2"/>
      </rPr>
      <t>All works to comply with BS 7671 IET Wiring Regulations and relevant health and safety standards, with completed installations left fully operational and tested.</t>
    </r>
  </si>
  <si>
    <t xml:space="preserve">Contractor to allow to separate unmonitored alarm between the social club and the sports club changing rooms. </t>
  </si>
  <si>
    <t>The following doors shall be securely lockable to prevent access from the sports club areas to the social club side of the building when the sports club is in use. Locks shall be high-security, multi-point, key-operated deadlocks suitable for commercial use, robust enough to withstand regular operation.
Contractor to supply and fit four complete sets of keys for each lock, clearly labelled, and hand over to the Client on completion. All locks are to be tested and commissioned to ensure smooth operation, and installation shall comply with relevant British Standards for door hardware and security.
- DG12
- DG30 
- DF08
- DF15</t>
  </si>
  <si>
    <t>Contractor to design, supply, and install a complete external CCTV system covering all external areas of the building for full site coverage. The system shall include all cameras, housings, cabling, recording devices, and associated infrastructure, and be designed to provide clear, high-resolution images both day and night.
Cameras shall be weatherproof, vandal-resistant, and suitable for continuous outdoor use, with infrared or low-light capability where required. Contractor to ensure optimal camera positioning, field of view, and coverage, taking into account lighting, landscaping, and potential obstructions.
The system shall be fully operational on completion, with all cameras connected to a central recording and monitoring system, including remote access capability if required. Contractor to provide full documentation, operation manuals, and training for staff, and ensure compliance with current UK data protection legislation, BS EN 62676, and any other relevant standards.</t>
  </si>
  <si>
    <t>Contractor to allow to inspect the existing hot water tank in the roof which currently feeds the boiler.  If deemed unsafe or unsuitable, the tank shall be removed in its entirety, with all associated pipework and supports safely disconnected and disposed of.
Any replacement or modification to the hot water provision shall be designed to integrate with the proposed heating system, ensuring compliance with current UK Building Regulations, relevant British Standards, and good practice for commercial installations. Contractor to confirm with Structural Engineer for any retained or new equipment and to provide safe access for inspection, removal, or installation works. Coordination with all other new and existing services is required, including confirmation of access points and routeing prior to commencement.</t>
  </si>
  <si>
    <t>The new mains gas-fired heating installation shall incorporate two independent boilers — one dedicated to heating and one to hot water production — each with remote access monitoring and control. This configuration shall provide resilience, ensuring that if one boiler fails, the other remains operational to maintain partial service. The system is to be fully zoned, allowing separate temperature and operational control for upstairs and downstairs areas. Contractor to calculate the hot water storage and heating requirements, and to propose a suitably sized boiler system, including all necessary quality assurances, warranties, and post-sale service arrangements.
Contractor is to design, supply, and install the pressurised system, including an appropriately sized expansion vessel, all pipework, controls, and associated fittings. The system shall be fully integrated with the proposed heating installation, ensuring safe operation, efficient circulation, and compliance with current UK Building Regulations and relevant British Standards. Contractor is to confirm all pipe routes, access for maintenance, and coordination with other services prior to installation. All works shall be executed in accordance with good practice for commercial hot water systems, with consideration for future servicing and ease of operation.
Hot water production and distribution shall be metered or sub-metered to enable accurate allocation of running costs between the social club and the changing rooms. Metering solutions shall be designed to integrate with the building’s management system (if applicable) and allow for simple reading and reporting. Allow for remote access control, using TADO, or similar to be approved.
All radiator thermostats shall be lockable, and all wall-mounted room thermostats (TRBs) shall be tamper-proof, ensuring secure and controlled adjustment of heating throughout the property.</t>
  </si>
  <si>
    <t>Showers in changing rooms (GF04, GF 06, FF05 and FF06) to have 4 shower heads, auto off push button operation, pre determined temperature. Existing showers require full refit and proposed new showers to match. The shower area shall comprise a single wet-floor zone with sufficient width to accommodate multiple simultaneous users, configured with multi wall-mounted showerheads. Each showerhead shall be operated via a push-button or timed control valve to ensure controlled water flow and conservation. The showerheads, controls, and associated fittings shall be manufactured from commercial-grade stainless steel or equivalent durable, corrosion-resistant materials suitable for high-traffic use. Showerheads and controls shall deliver high-pressure jets while optimising water efficiency, ensuring minimal consumption without compromising user experience.
The floor shall be constructed with an anti-slip finish, fully waterproofed, and incorporate a linear or channel drainage system to ensure rapid removal of wastewater. Hot and cold water supplies shall be fed via a sealed/pressurised system, incorporating thermostatic mixing valves to maintain a safe and consistent outlet temperature. All controls shall be tamper-proof, with lockable thermostatic valves where required, and designed for ease of maintenance.</t>
  </si>
  <si>
    <r>
      <t>Washbasins to be</t>
    </r>
    <r>
      <rPr>
        <sz val="10"/>
        <color rgb="FFFF0000"/>
        <rFont val="Yu Gothic UI"/>
        <family val="2"/>
      </rPr>
      <t xml:space="preserve"> Armitage Shanks Portman 21,</t>
    </r>
    <r>
      <rPr>
        <sz val="10"/>
        <rFont val="Yu Gothic UI"/>
        <family val="2"/>
      </rPr>
      <t xml:space="preserve"> 50cm, 1 taphole (Ref: S2252(01), complete with Contour 21+ thermostatic basin mixer tap, single sequential lever, with copper tails (Ref: A6697(AA). Include 1¼" brass strainer waste with 80mm unslotted tail (Ref: S8720(AA) and 1¼" plastic resealing bottle trap, 75mm seal with multipurpose outlet (Ref: S8920(67).</t>
    </r>
  </si>
  <si>
    <r>
      <t xml:space="preserve">WCs to be </t>
    </r>
    <r>
      <rPr>
        <sz val="10"/>
        <color rgb="FFFF0000"/>
        <rFont val="Yu Gothic UI"/>
        <family val="2"/>
      </rPr>
      <t xml:space="preserve">Ideal Standard i.life A back-to-wall WC bowl with horizontal outlet </t>
    </r>
    <r>
      <rPr>
        <sz val="10"/>
        <rFont val="Yu Gothic UI"/>
        <family val="2"/>
      </rPr>
      <t>and RimLS+ technology (Ref: E247401), complete with i.life wrapover soft-close seat (Ref: T4737). Cistern to be Conceala 3 dual flush 6/4 litre with bottom inlet, cable-operated actuation, internal overflow, flushpipe, and chrome push button (Ref: S3328(AA)</t>
    </r>
  </si>
  <si>
    <r>
      <t>Showers in official changing rooms (FF10 and FF09) to be cubicle showers. Showers to comprise</t>
    </r>
    <r>
      <rPr>
        <sz val="10"/>
        <color rgb="FFFF0000"/>
        <rFont val="Yu Gothic UI"/>
        <family val="2"/>
      </rPr>
      <t xml:space="preserve"> Ideal Standard Simplicity Low Profile Rectangular Flat Top Shower Tray, </t>
    </r>
    <r>
      <rPr>
        <sz val="10"/>
        <rFont val="Yu Gothic UI"/>
        <family val="2"/>
      </rPr>
      <t xml:space="preserve">sizing as per plans, complete with shower waste and riser kit as required. Enclosure to include </t>
    </r>
    <r>
      <rPr>
        <sz val="10"/>
        <color rgb="FFFF0000"/>
        <rFont val="Yu Gothic UI"/>
        <family val="2"/>
      </rPr>
      <t>Ideal Standard i.life infold shower door,</t>
    </r>
    <r>
      <rPr>
        <sz val="10"/>
        <rFont val="Yu Gothic UI"/>
        <family val="2"/>
      </rPr>
      <t xml:space="preserve"> with IdealClean clear glass and bright silver finish (Ref: T4929(EO)). Shower fittings to be</t>
    </r>
    <r>
      <rPr>
        <sz val="10"/>
        <color rgb="FFFF0000"/>
        <rFont val="Yu Gothic UI"/>
        <family val="2"/>
      </rPr>
      <t xml:space="preserve"> Ideal Standard Ceratherm T25 exposed thermostatic shower mixer pack </t>
    </r>
    <r>
      <rPr>
        <sz val="10"/>
        <rFont val="Yu Gothic UI"/>
        <family val="2"/>
      </rPr>
      <t xml:space="preserve">(Ref: A7205), with </t>
    </r>
    <r>
      <rPr>
        <sz val="10"/>
        <color rgb="FFFF0000"/>
        <rFont val="Yu Gothic UI"/>
        <family val="2"/>
      </rPr>
      <t>Idealrain S3 three-function Ø80mm handspray, 600mm riser rail, and 1.25m hose.</t>
    </r>
  </si>
  <si>
    <r>
      <rPr>
        <sz val="10"/>
        <color rgb="FFFF0000"/>
        <rFont val="Yu Gothic UI"/>
        <family val="2"/>
      </rPr>
      <t xml:space="preserve">Ideal Standard Contour 21 close coupled 'Doc M' sanitaryware and contrasting grab rail pack </t>
    </r>
    <r>
      <rPr>
        <sz val="10"/>
        <rFont val="Yu Gothic UI"/>
        <family val="2"/>
      </rPr>
      <t>to Disabled WC. The disabled WC shall include an emergency pull cord, connected to an alarm system that alerts staff or the designated monitoring point when activated, ensuring prompt assistance.</t>
    </r>
  </si>
  <si>
    <r>
      <rPr>
        <sz val="10"/>
        <color theme="5" tint="-0.249977111117893"/>
        <rFont val="Yu Gothic UI"/>
        <family val="2"/>
      </rPr>
      <t xml:space="preserve">As indicated on the Architect's Proposed Floor Plans, supply and install new internal stud partition walls. </t>
    </r>
    <r>
      <rPr>
        <sz val="10"/>
        <rFont val="Yu Gothic UI"/>
        <family val="2"/>
      </rPr>
      <t>Partitions shall comprise 38x63mm timber stud framework at 600mm centres, lined both sides with 12.5mm plasterboard and finished with a smooth skim coat ready to receive decoration. All partitions are to be constructed full height to the underside of structural soffits unless noted otherwise and are to include all necessary noggins, fixings, acoustic insulation where required, and allowance for openings, doors, and services as indicated in the accompanying drawings and schedules.</t>
    </r>
  </si>
  <si>
    <r>
      <t xml:space="preserve">Allow a </t>
    </r>
    <r>
      <rPr>
        <b/>
        <sz val="10"/>
        <color theme="1"/>
        <rFont val="Yu Gothic UI"/>
        <family val="2"/>
      </rPr>
      <t>Provisional Sum of £2,000</t>
    </r>
    <r>
      <rPr>
        <sz val="10"/>
        <color theme="1"/>
        <rFont val="Yu Gothic UI"/>
        <family val="2"/>
      </rPr>
      <t xml:space="preserve"> for replacements of existing doors if any are found to be in disrepair that have not been identified within the specification and drawings to be replaced. This sum is not to be expended without prior authorisation by the Contract Administrator. </t>
    </r>
  </si>
  <si>
    <t>To the following rooms, as per the proposed floor plans, supply and install FD30SC: Forza Single, FD30 &amp; FD60 internal doorsets. Flush timber doors, laminate finish with concealed lippings. The following doors are to have vision panels. Vision panels shall be glazed with impact-resistant, laminated safety glass, securely fitted and sealed within the door leaf to withstand daily use.
- DG03
- DG12
- DG30
- DF02
- DF08</t>
  </si>
  <si>
    <t>To the following rooms, as per the proposed floor plans, supply and install internal solid core doors without vision panels. These shall be purpose-made, robust doors suitable for use in a sports club environment, including offices, stores, and changing rooms. Doors shall be of a minimum 44mm thick solid core construction with a durable, easy-clean laminate, suitable for high-traffic areas. Doors to be hung on three quality stainless steel hinges with appropriate latches and handles in satin stainless steel. Frames shall be hardwood or MDF, primed or pre-finished to match the door leaf as required. All ironmongery to be commercial-grade and compliant with BS EN standards for durability. Acoustic or smoke seals to be provided where specified. Doors to be installed true, plumb and level, with all clearances and tolerances in accordance with the manufacturer’s recommendations and BS 8214.
- DG05
- DG06
- DG07
- DF03
- DF04
- DF05
- DF09
- DF16
- DF17</t>
  </si>
  <si>
    <t>To the following rooms, as per the proposed floor plans, supply and install FD30SC: Forza Single, FD30s internal doorsets. Flush timber doors, laminate finish with concealed lippings. The following doors are to not have vision panels. “All designated fire doors shall be fitted with electrically operated fire door retainers, designed to hold doors in the open position under normal conditions and automatically release them to the closed position upon activation of the fire alarm system or loss of power. Retainers shall be compliant with BS 7273-4 and suitable for the fire rating of the door. Installation shall ensure that the doors close fully and securely on release.
- DG02
- DG04
- DG08
- DG09
- DG11
- DF01
- DF18
DG11 to meet requirements of Approved Document Part M(2) inclusive of disability door ironmongery set.</t>
  </si>
  <si>
    <t xml:space="preserve">The Contractor shall engage with Prospec (or approved equivalent specialist) to design, supply, and install changing room benching to suit the layouts shown on the drawings. Benching shall be of robust, commercial-grade construction, suitable for high-traffic wet and dry changing environments, with moisture-resistant slats and corrosion-resistant frames. Final design shall be agreed with the CA and Client to ensure compliance with all functional, durability, and aesthetic requirements. Installation shall be carried out in accordance with the manufacturer’s recommendations and all relevant British Standards, ensuring secure fixing, stability, and ease of maintenance. Lockers to be provided above and below benches with locking mechanism for secure storage of belongs. </t>
  </si>
  <si>
    <t>The Contractor shall carefully remove the existing wall-mounted top cabinets located above the current bar area. All removal works shall be carried out in a manner that avoids damage to adjacent walls, ceilings, fixtures, or finishes.
Upon removal of the cabinets, the Contractor shall:
- Make good all disturbed surfaces, including repairing any holes, uneven areas, or damaged plasterwork.
- Prepare surfaces for decoration, ensuring a smooth and even finish.
- Where necessary, replace or repair any damaged skirting, cornices, or trims to match existing profiles.
- Dispose of all redundant materials.</t>
  </si>
  <si>
    <t>Carefully strip out all existing bathroom fittings in FF12, including vanity units, wall and base cabinets, shelving, and sanitaryware. Remove bath, WC, basin, taps, and associated fixtures. Disconnect all sanitary fittings from plumbing, waste, and electrical systems in a safe and compliant manner. Strip back all existing wall and floor tiling. Remove any mirrors, towel rails, light fittings, extractor fans, and other bathroom accessories. Dismantle and remove all existing pipework and boxing where required to facilitate the works.</t>
  </si>
  <si>
    <r>
      <t xml:space="preserve">The contractor is to allow to supply and install new Kitchen items for GF13 and FF12 as per the proposed floor plans. Supply and install </t>
    </r>
    <r>
      <rPr>
        <sz val="10"/>
        <color rgb="FFFF0000"/>
        <rFont val="Yu Gothic UI"/>
        <family val="2"/>
      </rPr>
      <t xml:space="preserve">Howdens Allendale matt base and wall units, colour to be confirmed with Client and CA </t>
    </r>
    <r>
      <rPr>
        <sz val="10"/>
        <color theme="1"/>
        <rFont val="Yu Gothic UI"/>
        <family val="2"/>
      </rPr>
      <t xml:space="preserve">prior to ordering. </t>
    </r>
  </si>
  <si>
    <t xml:space="preserve">To the following rooms, as per the proposed floor plans, supply and install internal solid core doors with vision panels. These shall be purpose-made, robust doors suitable for use in a sports club environment, including communal areas, corridors, and rooms requiring visibility for safety and supervision. Doors shall be of a minimum 44mm thick solid core construction with a durable, easy-clean laminate finish, suitable for high-traffic areas. Vision panels shall be glazed with impact-resistant, laminated safety glass, securely fitted and sealed within the door leaf to withstand daily use.
Doors to be hung on three quality stainless steel hinges with appropriate latches and handles in satin stainless steel. Frames shall be hardwood or MDF, primed or pre-finished to match the door leaf as required. All ironmongery to be commercial-grade and compliant with BS EN standards for durability and safety. Acoustic or smoke seals to be provided where specified. Doors to be installed true, plumb and level, with all clearances and tolerances in accordance with the manufacturer’s recommendations and BS 8214.
- DG18
- DG20
- DF06
- DF15
</t>
  </si>
  <si>
    <t>Prepare all wall surfaces in the kitchen to receive Altro wall panelling by removing any loose or flaking material, grease, or other surface contamination. Make good any cracks, holes, or surface defects to achieve a flat, sound substrate, ensuring all corners and edges are true, square, and smooth to allow for accurate panel alignment. Where necessary, apply a suitable levelling compound or filler to achieve the tolerances recommended by the manufacturer. Once the preparation is complete, install the Altro wall panelling in strict accordance with the manufacturer’s instructions, including the use of any primers, adhesives, trims, and joint treatments required. Panels shall be cut and fitted neatly to all edges, corners, and around fixtures, with joints sealed to provide a hygienic and watertight finish. In areas where wall panelling is not to be installed, apply a fresh skim coat of plaster to the walls and ceiling to create a smooth, even surface ready for painting, ensuring that the plasterwork is free from imperfections and finished to a high standard.</t>
  </si>
  <si>
    <t>Apply a fresh skim coat of plaster the ceiling to create a smooth, even surface ready for painting. Ensure that the plaster is finished to a high standard, free from imperfections, and that all corners and edges are sharply defined.
Where required, make good any cracks, holes, or other imperfections in the existing walls and ceiling to ensure a flawless finish.</t>
  </si>
  <si>
    <t>GF13:</t>
  </si>
  <si>
    <t xml:space="preserve"> • Installation of all full-height, base and wall cabinetary, including associated shelving, door furniture and iromongery. In addition, the contractor is to include for the installation of all end panels, plinths, cornices and kickboards.
• Installation of new worktops to the base units, including cabinets and drawers. All joints to worktops are to be mitred. 
• Installation of new inset sinks and taps, including all associated water and waste feeds. Allow to supply and install two sinks.
• Allow space for appliances, to be confirmed with client, including new oven, hob, extract hood, dishwasher, and the like.
• Installation of base and wall units including cabinets and drawers.
• Allow to include an island, as per the proposed plans.
Include to provide statutory documentation to confirm installation in line with Building Regulations and manufacturers specifications. </t>
  </si>
  <si>
    <t xml:space="preserve"> • Installation of all full-height base cabinetary, including associated shelving, door furniture and iromongery. In addition, the contractor is to include for the installation of all end panels, plinths, cornices and kickboards.
• Installation of new worktops to the base units, including cabinets and drawers. All joints to worktops are to be mitred. 
• Installation of new inset sinks and taps, including all associated water and waste feeds. Allow to supply and install two sinks.
• Allow space for appliances, to be confirmed with client, including new oven, hob, extract hood, dishwasher, and the like.
• Installation of base units including cabinets and drawers.
• Allow to include an island, as per the proposed plans.
Include to provide statutory documentation to confirm installation in line with Building Regulations and manufacturers specifications. </t>
  </si>
  <si>
    <t>Carefully strip out all existing kitchen units in the existing first floor kitchen and GF17, including base and wall cabinets, drawers, worktops, shelving and services. Remove integrated and freestanding appliances, including oven, hob, extractor fan, refrigerator, and dishwasher. Disconnect all appliances from plumbing and electrical systems. Strip back all existing tiling. Dismantle and remove all existing kitchen fittings, such as sink units and taps.</t>
  </si>
  <si>
    <t>GF17 and FF12:</t>
  </si>
  <si>
    <t>Provide and install a dedicated RCD-protected distribution board to serve the commercial kitchen, complete with suitably rated main switch, residual current devices, miniature circuit breakers, and all necessary enclosures, labelling, and protective covers. The board shall be located in an accessible yet secure position within or adjacent to the kitchen area, in compliance with BS 7671 and all relevant IET Wiring Regulations. All final circuits serving kitchen equipment, lighting, and small power shall be fed from this board, with circuit capacities sized to suit the connected load and usage requirements. Wiring shall be installed in a neat and orderly manner, with clear identification of all circuits and provision for future expansion where practical. Testing and certification shall be carried out upon completion, with all results recorded in accordance with statutory and regulatory requirements.</t>
  </si>
  <si>
    <r>
      <rPr>
        <b/>
        <sz val="10"/>
        <color theme="1"/>
        <rFont val="Yu Gothic UI"/>
        <family val="2"/>
      </rPr>
      <t>Kitchen General Notes:</t>
    </r>
    <r>
      <rPr>
        <sz val="10"/>
        <color theme="1"/>
        <rFont val="Yu Gothic UI"/>
        <family val="2"/>
      </rPr>
      <t xml:space="preserve">
• All hinges to be soft close
• All plinths to be to the floor
• All wall units to have colour co-ordinated cornices
• No metal strips to work surface mitre joints
• All isolator switches are to be on walls above the counter and labelled</t>
    </r>
  </si>
  <si>
    <r>
      <rPr>
        <b/>
        <sz val="10"/>
        <color theme="1"/>
        <rFont val="Yu Gothic UI"/>
        <family val="2"/>
      </rPr>
      <t>Kitchen and Bathroom Walls:</t>
    </r>
    <r>
      <rPr>
        <sz val="10"/>
        <color theme="1"/>
        <rFont val="Yu Gothic UI"/>
        <family val="2"/>
      </rPr>
      <t xml:space="preserve">
</t>
    </r>
    <r>
      <rPr>
        <sz val="10"/>
        <rFont val="Yu Gothic UI"/>
        <family val="2"/>
      </rPr>
      <t xml:space="preserve">To the kitchen, supply and install new </t>
    </r>
    <r>
      <rPr>
        <sz val="10"/>
        <color rgb="FFFF0000"/>
        <rFont val="Yu Gothic UI"/>
        <family val="2"/>
      </rPr>
      <t>Altro Whiterock hygienic wall cladding</t>
    </r>
    <r>
      <rPr>
        <sz val="10"/>
        <rFont val="Yu Gothic UI"/>
        <family val="2"/>
      </rPr>
      <t xml:space="preserve"> on the walls up to the base of the wall units. All installations to be as per manufacturers recommendations and specifications. Ensure all joints to worktops are finished with a neat bead of silicone sealant. </t>
    </r>
  </si>
  <si>
    <t>All WC and washroom areas shall be provided with suitable sanitary accessories, including toilet roll holders,vanity mirrors, paper towel dispensers or hand drying facilities, soap dispensers, and sanitary bins. All fittings shall be robust, vandal-resistant, and designed for high-traffic commercial use. Products shall be selected to comply with hygiene best practice and to match the quality and aesthetic specified by the client prior to ordering. All items shall be securely installed at heights and locations suitable for both general and accessible users, in accordance with current UK Building Regulations and relevant British Standards.</t>
  </si>
  <si>
    <r>
      <rPr>
        <b/>
        <sz val="10"/>
        <color theme="1"/>
        <rFont val="Yu Gothic UI"/>
        <family val="2"/>
      </rPr>
      <t>Entrance Hall</t>
    </r>
    <r>
      <rPr>
        <sz val="10"/>
        <color theme="1"/>
        <rFont val="Yu Gothic UI"/>
        <family val="2"/>
      </rPr>
      <t xml:space="preserve">
To the main entrance, supply and install a</t>
    </r>
    <r>
      <rPr>
        <sz val="10"/>
        <rFont val="Yu Gothic UI"/>
        <family val="2"/>
      </rPr>
      <t xml:space="preserve"> commercial grade entrance matting, </t>
    </r>
    <r>
      <rPr>
        <sz val="10"/>
        <color rgb="FFFF0000"/>
        <rFont val="Yu Gothic UI"/>
        <family val="2"/>
      </rPr>
      <t>Gradus Esplanade 6000</t>
    </r>
    <r>
      <rPr>
        <sz val="10"/>
        <rFont val="Yu Gothic UI"/>
        <family val="2"/>
      </rPr>
      <t xml:space="preserve"> or similar approved (must be appropriate for medium to heavy footfall and for wheelchair access) recessed </t>
    </r>
    <r>
      <rPr>
        <sz val="10"/>
        <color theme="1"/>
        <rFont val="Yu Gothic UI"/>
        <family val="2"/>
      </rPr>
      <t>into the flooring. Mat to be minimum 1500mm walking depth and to be the minimum width of the door opening. Finish to be flush with surrounding floor finish. Style and insert colours to be agreed with the Client and CA prior to ordering, and allow for installation including all necessary edge trims and fixings.
All installations are to be in accordance with the manufacturer’s recommendations and relevant British Standards. Any surplus material arising to be disposed of off site. Thoroughly clean all matting surfaces and  flooring on completion.</t>
    </r>
  </si>
  <si>
    <r>
      <rPr>
        <b/>
        <sz val="10"/>
        <color theme="1"/>
        <rFont val="Yu Gothic UI"/>
        <family val="2"/>
      </rPr>
      <t>Altro Flooring:</t>
    </r>
    <r>
      <rPr>
        <sz val="10"/>
        <color theme="1"/>
        <rFont val="Yu Gothic UI"/>
        <family val="2"/>
      </rPr>
      <t xml:space="preserve">
To the following areas, supply and install safety flooring, such as </t>
    </r>
    <r>
      <rPr>
        <sz val="10"/>
        <color rgb="FFFF0000"/>
        <rFont val="Yu Gothic UI"/>
        <family val="2"/>
      </rPr>
      <t xml:space="preserve">Altro Stronghold 30 </t>
    </r>
    <r>
      <rPr>
        <sz val="10"/>
        <color theme="1"/>
        <rFont val="Yu Gothic UI"/>
        <family val="2"/>
      </rPr>
      <t>or approved equivalent, in accordance with manufacturer’s instructions. Flooring shall be fully bonded, with hot-welded joints, and coved up all walls to a minimum of 100mm, including welded internal and external corners. All flooring shall be laid over a suitably prepared and level substrate. Allow for all necessary trims, thresholds, and sealants.
Areas to receive Altro flooring include kitchens, WCs, changing rooms, corridors linking changing rooms, storage rooms, as below:
- GF02, GF03, GF04, GF05, GF06, GF07, GF08, GF09, GF11, GF12, GF13, GF15, GF16, GF17, GF18
- FF02, FF03, FF03, FF04, FF05, FF06, FF09, FF10, FF12, FF13, FF14, FF15, FF17
All installations shall comply with manufacturer’s specifications and recommendations. Any surplus material arising shall be disposed of off site. Thoroughly clean down all flooring surfaces on completion, leaving the areas ready for use.</t>
    </r>
  </si>
  <si>
    <r>
      <rPr>
        <b/>
        <sz val="10"/>
        <color theme="1"/>
        <rFont val="Yu Gothic UI"/>
        <family val="2"/>
      </rPr>
      <t>Carpeting:</t>
    </r>
    <r>
      <rPr>
        <sz val="10"/>
        <color theme="1"/>
        <rFont val="Yu Gothic UI"/>
        <family val="2"/>
      </rPr>
      <t xml:space="preserve">
</t>
    </r>
    <r>
      <rPr>
        <sz val="10"/>
        <rFont val="Yu Gothic UI"/>
        <family val="2"/>
      </rPr>
      <t xml:space="preserve">To office areas, supply and install </t>
    </r>
    <r>
      <rPr>
        <sz val="10"/>
        <color rgb="FFFF0000"/>
        <rFont val="Yu Gothic UI"/>
        <family val="2"/>
      </rPr>
      <t xml:space="preserve">Heckmondwike Supacord fibre-bonded carpet tiles, colour to be Steele Grey, </t>
    </r>
    <r>
      <rPr>
        <sz val="10"/>
        <rFont val="Yu Gothic UI"/>
        <family val="2"/>
      </rPr>
      <t>to be confirmed with the Client and Contract Administrator prior to ordering. Tiles to be laid on a fully prepared and level subfloor using the manufacturer’s recommended tackifier adhesive. Include for all necessary perimeter edge trims and thresholds.
- GF19, GF20, FF07, FF11, FF16
Note that bar areas are to be split with LVT around the bar and carpet tiles across the remaining.
Heckmondwike Supacord carpet tiles are to be heavy contract rated, suitable for castor chairs and high foot traffic environments. Allow £18/m² for supply, and include full installation. All installations are to be carried out in accordance with the manufacturer’s recommendations and relevant British Standards. Any surplus material arising to be removed from site. Thoroughly vacuum and clean all flooring on completion.</t>
    </r>
  </si>
  <si>
    <r>
      <rPr>
        <b/>
        <sz val="10"/>
        <color theme="1"/>
        <rFont val="Yu Gothic UI"/>
        <family val="2"/>
      </rPr>
      <t>LVT</t>
    </r>
    <r>
      <rPr>
        <sz val="10"/>
        <color theme="1"/>
        <rFont val="Yu Gothic UI"/>
        <family val="2"/>
      </rPr>
      <t xml:space="preserve">
To the following areas, supply and install </t>
    </r>
    <r>
      <rPr>
        <sz val="10"/>
        <color rgb="FFFF0000"/>
        <rFont val="Yu Gothic UI"/>
        <family val="2"/>
      </rPr>
      <t>Polyflor Expona Commercial PUR luxury vinyl tile flooring in Vineyard Oak 4136 finish</t>
    </r>
    <r>
      <rPr>
        <sz val="10"/>
        <color theme="1"/>
        <rFont val="Yu Gothic UI"/>
        <family val="2"/>
      </rPr>
      <t>, or similar to be approved by Client and CA. Planks to be 203.2mm x 1524mm, with a total thickness of 2.5mm and a 0.55mm wear layer, providing R10 slip resistance. Flooring to be adhered using a Polyflor-recommended adhesive on a suitably prepared subfloor, ensuring compliance with manufacturer’s installation guidelines. Allow for random lay pattern to enhance natural wood effect. Finish to be agreed with the Client and Contract Administrator prior to ordering. Include all necessary sundries and installation. 
- Main entrance hall and first floor landing (GF01 and FF01)
- GF19, GF20, FF16
Note that bar areas are to be split with LVT around the bar and carpet tiles across the remaining.
All installations are to be in accordance with the manufacturer’s recommendations and relevant British Standards. Any surplus material arising to be disposed of off site. Thoroughly clean all matting surfaces and  flooring on completion.</t>
    </r>
  </si>
  <si>
    <r>
      <rPr>
        <b/>
        <sz val="10"/>
        <color theme="1"/>
        <rFont val="Yu Gothic UI"/>
        <family val="2"/>
      </rPr>
      <t>Plaster Surfaces:</t>
    </r>
    <r>
      <rPr>
        <sz val="10"/>
        <color theme="1"/>
        <rFont val="Yu Gothic UI"/>
        <family val="2"/>
      </rPr>
      <t xml:space="preserve">
To all plaster surfaces throughout the property and to the existing bare wall surfaces, allow to prepare the areas by cleaning down and ensuring they are smooth, dry and level. Apply a mist coat Dulux Trade undercoat. To all existing and new walls, supply and install Dulux Trade top coat, colours to be agreed with the client prior to ordering. 
Ensure all junctions are cut in neatly and no brush marks are visible, to the full satisfaction of the Contract Administrator. Remove all faceplates prior to redecoration. Allow minimum drying times for new plaster in accordance with BS 6150:2006. All applications and preparations are to be in strict accordance with manufacturers recommendations and specifications. </t>
    </r>
  </si>
  <si>
    <t>Construct the proposed patio extension in accordance with the approved specification and drawings, ensuring the finished surface level matches that of the existing patio to provide a continuous and even transition between old and new areas. The Contractor shall prepare the ground to receive the new works, including excavation, sub-base installation, compaction, and laying of slabs to match the existing in size, thickness, colour, texture, pattern, and jointing. The existing boundary wall within the footprint of the new patio area shall be carefully demolished and all resulting debris removed from site. A new boundary wall shall be constructed along the altered perimeter of the patio in the revised position shown on the drawings, built to match the existing wall in height, thickness, materials, mortar type, colour, and finish. All works shall be carried out to a high standard, ensuring a seamless integration between the existing and new construction.</t>
  </si>
  <si>
    <t>The existing patio is generally in good condition; however, localised repairs are required around the perimeter where slabs are damaged, cracked, loose, or missing. The Contractor shall carry out a thorough inspection of the entire patio, identifying all areas requiring remedial work. Any defective slabs shall be carefully lifted and replaced with new slabs to match the existing in size, thickness, colour, texture, and finish. All replacement slabs shall be laid to the same level and falls as the surrounding surface, bedded on an appropriate mortar or bedding material, and jointed to match the existing pattern and width. All unlevel slabs to be relayed and where necessary rake out and repoint slabs. Care shall be taken to ensure a secure and even finish, with no rocking or uneven joints. All disturbed areas shall be made good, and waste materials removed from site. The completed works shall blend seamlessly with the existing patio, maintaining the overall uniform appearance.
All paving to be laid to controlled falls (min. 1:60) directed away from building lines and toward drainage points, in full accordance with manufacturer’s recommendations. Paving to be laid in a regular stack bond or stretcher bond layout as agreed with the Contract Administrator. Abutting turf or soft landscaping to be finished flush with the paving level and restrained where necessary.</t>
  </si>
  <si>
    <t>The Contractor is to allow to liaise directly with Sheridan lifts to supply and install a new passenger lift to serve all floors including the ground, first, and mezzanine levels, in accordance with relevant British Standards and Building Regulations (including BS EN 81-20/50 and Part M of the Building Regulations) and in accordance with the proposed plans.
- Sheridan SL5000 Platform.
All lift components and associated works must comply with the latest Health and Safety Executive (HSE) and Lift Regulations and must be installed by a competent and certified lift contractor.</t>
  </si>
  <si>
    <t>The lift shall be fitted with an emergency call system, including an emergency push button within the lift car, which when activated, shall immediately sound an audible alarm and transmit a signal to the building’s lift control panel and/or a designated monitoring centre. The system shall provide two-way communication via an integrated intercom or telephone, allowing direct contact between lift occupants and trained personnel. Activation of the emergency call shall not compromise the structural or mechanical safety of the lift; the lift shall either stop at the next landing or remain safely stationary until assistance arrives, in accordance with BS EN 81-20/50 and relevant safety standards. All components of the emergency system shall be clearly labelled, robust, and maintained to ensure reliable operation at all times.</t>
  </si>
  <si>
    <t>19.6.3</t>
  </si>
  <si>
    <t>The existing plant room and storage roof shall be carefully removed and replaced with a new roof construction. The roof shall be constructed as a warm roof system, incorporating suitable insulation, vapour control layers, waterproofing, and decking to provide thermal efficiency, weather resistance, and long-term durability. 
Roof tiles to match existing, TBC by Client on 50mm x 38mm battens
38x38mm counter battens
Kingspan nilvent breathable membrane, or similar approved
75mm Kooltherm K107 insulation over rafters
75mm Kooltherm K107 between rafters
Timber rafters - 47 x 175 at 600mm Ctrs and 35 x 72 at 600mm Ctrs (as per Apex design)
Timber rafter cavity; U/V - 75mm min. (47mm @ 400mm LOW-E).
Polythene Vapour control layer
12.5mm plasterboard and 3mm skim
All structural elements, flashings, and fixings shall comply with current building regulations and relevant British Standards. Roof finishes shall be neat, watertight, and integrated with existing drainage, parapets, and adjoining structures. All works shall include making good any disturbed adjacent surfaces, removal of redundant materials from site, and ensuring that the completed roof meets a high standard of workmanship and performance.</t>
  </si>
  <si>
    <t xml:space="preserve">As per the Architect's drawing pack, including Section C-C, the contractor is to supply and build new sloping roof over the lift, canopy and building to match the adjacent. </t>
  </si>
  <si>
    <t>Allow to provide and install two external cold-water taps. The exact locations of the taps shall be confirmed by the Client prior to commencement of works. Each tap shall be connected to the mains cold-water supply via suitable isolation valves. All associated pipework shall be installed in accordance with the Water Regulations, insulated against frost, and securely fixed. Each tap shall be fitted with appropriate backflow prevention to comply with current legislation.</t>
  </si>
  <si>
    <t>A Structural Design package has been prepared in relation to the proposed works, by SWJ Consulting. This information is provided with the tender package.
The contractor is to allow to undertake all works as detailed within the Structural Engineers Design package, in full accordance with the sizes, dimensions, working methods and materials as specified by the engineer.
Where further investigations are deemed necessary on the drawings, the contractor is to make provision for carrying out these further investigations and arranging for the engineer to inspect accordingly.
All works are to be in strict accordance with current Building Regulations, Building Standards, Codes of Practice and good building practice. 
The contractor is to make adequate allowance for all associated builders work in connection with the structural work, to the full satisfaction of the CA.</t>
  </si>
  <si>
    <t>Below ground connections are to be undertaken all in accordance with the Civil Engineer design (typical drainage details), installed level with external hard surfacing, all bedded and surrounded with concrete as shown, allowing for all necessary pipework or bend connections.  To be installed all in accordance with the manufacturers recommendations.</t>
  </si>
  <si>
    <t>All pipework passing through concrete foundations to be bridged with concrete lintels strictly in accordance with Hepworth or similar approved specifications. To be confirmed on site by Structural Engineer.</t>
  </si>
  <si>
    <t>Allow for all necessary excavations and disposal of spoil to enable the excavation of trenches to form the drainage runs, as per the proposed design.</t>
  </si>
  <si>
    <t>As per the detailed drainage design produced by Berrys, invert level of MHs to be investigated to ensure no clash of the existing pipe and proposed storm water drainage pipe. Existing MH which is in the location of the proposed lift is to be investigated and relocated - confirm with Civil Engineer (Berrys) prior to proceeding. Invert level of pipe run from RE to be investigated.</t>
  </si>
  <si>
    <t>Supply and install new surface water drainage runs, including for the construction of a new soakaway designed in accordance with Approved Document Part H, or an alternative connection to an existing surface water drain.
Installation, including excavation, pipework type, granular bedding, cover and backfill all to be in line with the proposed design.</t>
  </si>
  <si>
    <t>100mm∅ Surface water drainage pipe to BS EN 13476-2, as per CE drawing 501 - Storm Water Design.</t>
  </si>
  <si>
    <t>Allow to supply and install the new foul &amp; surface water drainage in accordance with the proposed layouts, in conjunction with the drainage design proposals. If any discrepancies occur, the civil drawings are to take precedence.</t>
  </si>
  <si>
    <t>Supply and install new inspection chambers as per CE standard details.
Installation, including excavation, chamber diameter, granular bedding, cover and backfill to be approved by the Client and CA prior to commencement. 
The inspection chamber shall be 450mm diameter, constructed with a pre-formed base unit and watertight joints to the shaft. Rocker pipes not exceeding 600mm in length shall be used at pipe connections, laid on suitable pipe bedding. The shaft shall be surrounded with selected fill and a Type-1 sub-base or concrete surround as specified. Where required, a 150mm thick by 900mm diameter precast concrete cover slab with a watertight seal to the shaft shall be installed; in landscaped areas without vehicular loading, this may be substituted with Type-1 sub-base. The access opening shall be restricted to 350mm diameter or 300mm x 300mm where the depth to invert exceeds 1m. Cover frames shall be bedded and haunched in mortar to Clause D5.4 on Class B engineering brickwork or precast concrete seating rings. Covers shall be screw-down type: non-ventilating for foul systems, with classifications in accordance with BS EN 124—Class A15 for gardens and footpaths, Class C250 for driveways, and Class D400 for highways. A temporary cap shall be fitted during construction to prevent debris ingress and surface water run-off entering the system.</t>
  </si>
  <si>
    <t>The contractor shall install a private soakaway system as per the provided drawing "Private Soakaway Detail". The installation must adhere strictly to all dimensions and specifications shown. A manhole with a minimum internal diameter of 0.450m shall be installed to the depths specified on-site, with a 0.5m deep sump at the base to prevent sediment ingress into the soakaway crates. The manhole shall be a standard MH/IC detail, including a suitable cover and frame. The soakaway itself shall be constructed using Polystorm R modular cell attenuation crates, or a similar approved equivalent, and a minimum of 36 crates are required to achieve the dimensions shown (1.0m x 0.5m x 0.4m, which is the total size of the crate block, not individual crates). The entire crate assembly must be surrounded by a filtration geotextile membrane, installed in strict accordance with the manufacturer's instructions to prevent soil from entering the crates. A minimum cover of 0.5m is required in garden areas and 0.65m in driveways. The connecting pipework shall be installed at the specified falls to ensure adequate drainage and flow from the manhole to the soakaway crates. All works must be carried out in a professional manner, ensuring the structural integrity and functionality of the system are not compromised.</t>
  </si>
  <si>
    <t>For all pipes with a cover of less than 600mm, a concrete bed and surround is required to protect the pipework from crushing. The pipe shall be laid on a 100mm thick concrete bed, and the surround shall extend 150mm above the pipe crown. The concrete used must be GEN3 concrete. At all pipe joints, a 10mm compressible filler board is required to accommodate any movement and prevent cracking. The overall width of the concrete bed and surround must be the outside diameter of the pipe (OD) plus 300mm. Note that this concrete protection is a specific requirement for pipes in shallow areas such as patios and gardens.
For all pipes with a cover of 600mm or more, a granular pipe bedding and selected fill shall be used. The pipe shall be laid on a 100mm deep granular pipe bedding, with granular material extending up to the pipe's mid-point (OD/2). This bedding shall be compacted to provide a uniform and stable foundation. The remaining trench shall be backfilled with a selected fill material compacted in layers. The overall width of the bedding and trench must be the outside diameter of the pipe (OD) plus 300mm.
In areas with increased traffic loading, the minimum cover must be increased to 900mm in access roads and 1200mm in highways. Should these minimum covers not be achievable, a reinforced concrete cover slab must be provided over the pipe backfill, and a compressible filler board is required between the slab and the backfill to prevent stress transfer to the pipe.</t>
  </si>
  <si>
    <t>Supply and install new foul drainage runs as indicated on the floor plans. The contractor is to advise if there are any issues or discrepancies with the levels proposed. 
Installation, including excavation, pipework type, granular bedding, cover and backfill.</t>
  </si>
  <si>
    <t>Existing railings are to be carefully prepared, repaired where necessary, and repainted to match existing finishes. The external staircase serving the balcony is to be retained; the contractor shall allow for the provision and installation of new Health and Safety Executive (HSE) signage, together with a new concrete landing slab at the stair base. Suitable protective measures are to be provided to mitigate potential head strike risks in accordance with current HSE guidance. All works are to be carried out to the satisfaction of the Contract Administrator.</t>
  </si>
  <si>
    <r>
      <t xml:space="preserve">Alterations may be required to the roof structure to accommodate the proposed solar array. Contractor to allow a </t>
    </r>
    <r>
      <rPr>
        <b/>
        <sz val="10"/>
        <color theme="1"/>
        <rFont val="Yu Gothic UI"/>
        <family val="2"/>
      </rPr>
      <t xml:space="preserve">Provisional Sum of £5,000 </t>
    </r>
    <r>
      <rPr>
        <sz val="10"/>
        <color theme="1"/>
        <rFont val="Yu Gothic UI"/>
        <family val="2"/>
      </rPr>
      <t>for undertaking additional repair that may not be evident due to restricted access at the time of tendering. This sum is not to be expended without prior authorisation by the CA.</t>
    </r>
  </si>
  <si>
    <t>As per the proposed site plan produced by Berrys, the existing bowls utility building is to be partially demolished. As per SWJ drawing ref: 70000, existing wall to be retained as per the structural design.</t>
  </si>
  <si>
    <t>A copy of the asbestos Inspection Report by Amiantus Asbestos Consultants is to be made available to the contractor for the management of the existing building. 
All work operatives are to be inducted and made aware of the asbestos report and locations on site prior to works commencing. A copy of the report is to be available on site for the duration of the works.</t>
  </si>
  <si>
    <t>A refurbishment and demolition asbestos survey report has been conducted by Amiantus Asbestos Consultants. 
A copy of the asbestos Inspection Report is to be made available to the Client and CA.
All work operatives are to be inducted and made aware of the asbestos report and locations on site prior to works commencing. A copy of the report is to be available on site for the duration of the works.</t>
  </si>
  <si>
    <t>Asbestos has been identified in the outbuildings as per the report produced  regarding the pre-refurbishment and demolition asbestos survey for Witney Town Council.</t>
  </si>
  <si>
    <t>Asbestos has been reported in the outbuildings at West Witney Sports Grounds, including but not limited to:
- Chrysotile asbestos cement roof sheets to Garage (approx. 18m²)
- Chrysotile asbestos cement debris to external floor areas around Garage
- Chrysotile asbestos cement roof sheets to external elevations (approx. 84m²)
- Chrysotile asbestos cement flue to Workshop roof (including continuation to external elevations)
- Chrysotile asbestos cement sheets visible internally to Store areas</t>
  </si>
  <si>
    <t>Contractor to allow for the safe removal and disposal of all identified asbestos containing materials (ACMs) within the Bowls Utility Building, in strict accordance with the Control of Asbestos Regulations 2012. Works shall include removal of approximately 84m² of asbestos cement roof sheets to the external elevations, together with the asbestos cement flue to the roof and associated asbestos cement debris. Asbestos cement roof sheets visible internally to the store areas shall also be included. All removal works are to be carried out by a suitably qualified contractor holding the necessary approvals, using controlled methods and appropriate protective equipment. A fully detailed method statement and risk assessment are to be submitted prior to commencement of works. Air monitoring and certification of re-occupation are to be provided upon completion. All non-asbestos elements of the building fabric are to be retained unless otherwise instructed. The works shall be coordinated to minimise disruption to surrounding areas, leaving the building free of asbestos materials and in a safe condition for subsequent refurbishment.</t>
  </si>
  <si>
    <r>
      <t xml:space="preserve">Contractor to supply and install new purpose-made ground floor window security bars, fabricated from galvanised mild steel sections to the approved design. Bars shall be set out at uniform centres and securely fixed to the structural opening with concealed anchors, providing a robust anti-tamper installation. All welds are to be ground smooth, and the completed assembly shall be primed with a rust-inhibiting coating and finished with two coats of external-grade paint, </t>
    </r>
    <r>
      <rPr>
        <sz val="10"/>
        <color rgb="FFFF0000"/>
        <rFont val="Yu Gothic UI"/>
        <family val="2"/>
      </rPr>
      <t>colour to be agreed with Client and CA.</t>
    </r>
    <r>
      <rPr>
        <sz val="10"/>
        <color theme="1"/>
        <rFont val="Yu Gothic UI"/>
        <family val="2"/>
      </rPr>
      <t xml:space="preserve"> Installation shall comply with current Building Regulations and relevant British Standards, leaving the bars secure, durable and with a uniform decorative finish upon completion.</t>
    </r>
  </si>
  <si>
    <t>Electrical installation shall be carried out by a qualified tradesperson in accordance with the relevant local supply authority and BS 7671:2018 (18th Edition) Wiring Regulations, including Amendment 2 (2022). The system shall be designed, installed, inspected and tested by a competent, registered electrician and certified upon completion.
Socket outlets and switches in habitable rooms shall be positioned between 450mm and 1200mm above finished floor level to comply with Part M of the Building Regulations. Where socket outlets are located on internal walls between habitable rooms, they should be staggered on opposite sides of the wall to minimise acoustic transfer. Number and locations of sockets to be confirmed by Client and CA.
Low-energy (LED or other energy-efficient) light fittings shall be provided in accordance with Building Regulations Part L requirements.</t>
  </si>
  <si>
    <r>
      <t xml:space="preserve">Allow to </t>
    </r>
    <r>
      <rPr>
        <b/>
        <u/>
        <sz val="10"/>
        <color theme="1"/>
        <rFont val="Yu Gothic UI"/>
        <family val="2"/>
      </rPr>
      <t>design, supply and install</t>
    </r>
    <r>
      <rPr>
        <sz val="10"/>
        <color theme="1"/>
        <rFont val="Yu Gothic UI"/>
        <family val="2"/>
      </rPr>
      <t xml:space="preserve"> electrical system servicing the building. Contractor to provide services plan to be approved by Client and CA.</t>
    </r>
  </si>
  <si>
    <t>Structural Engineers Drawings:
04725-SWJ-CP-00-DR-S-10001-T2-Column Layout
04725-SWJ-CP-EL-DR-S-30000-T2-Elevations
04725-SWJ-CP-FO-DR-S-10000-T1-Foundation And Ground Floor Slab Layout
04725-SWJ-CP-RF-DR-S-10002-T2-Roof Structure Layout
04725-SWJ-CP-SE-DR-S-20000-T2-Bulding Section
04725-SWJ-GS-00-DR-S-10001-T2-Column Layout
04725-SWJ-GS-EL-DR-S-30000-T2-Elevations
04725-SWJ-GS-FO-DR-S-10000-T1-Foundation And Ground Floor Slab Layout
04725-SWJ-GS-RF-DR-S-10002-T2-Roof Structure Layout
04725-SWJ-GS-SE-DR-S-20000-T2-Buidling Sections
04725-SWJ-MD-00-DR-S-10001-T2-Column Layout
04725-SWJ-MD-01-DR-S-10002-T2-First Floor Structure Layout
04725-SWJ-MD-EL-DR-S-30000-T2-North &amp; South Elevation
04725-SWJ-MD-EL-DR-S-30001-T2-West &amp; East Elevation
04725-SWJ-MD-FO-DR-S-09998-T1-Foundation Layout 
04725-SWJ-MD-FO-DR-S-09999-T1-Subfloor Blockwork
04725-SWJ-MD-FO-DR-S-10000-T1-Ground Floor Slab Layout
04725-SWJ-MD-RF-DR-S-10003-T2-Roof Structure Layout 
04725-SWJ-MD-SE-DR-S-20000-T2-Building Sections
04725-SWJ-MD-SE-DR-S-20001-T1-Superstructure Sections</t>
  </si>
  <si>
    <t>6.1.2</t>
  </si>
  <si>
    <t xml:space="preserve">All new wiring is to be chased into walls and run through the floor structure.  Surface mounting/conduit not to be used.  Allow for all necessary attendance, enabling and making good. </t>
  </si>
  <si>
    <t>Allow to excavate to required depths as per SE drawing for 300mm depth pad foundations</t>
  </si>
  <si>
    <t>The contractor is to provide specific details of the proposals to the Client and CA for approval prior to works commencement on site.  No works are to commence until designs are approved by Building Control/Approved Inspector.</t>
  </si>
  <si>
    <t>Contractor to allow for the provision of a new electrical supply to serve the Bowls Club, as requested by the client. The supply shall be taken as a separate spur from the distribution board associated with the EV charging installation in the car port and terminated within the Bowls Club conservatory building. The installation shall include a dedicated sub-meter, enabling consumption to be recorded and charged separately, with all associated cabling, containment, protection devices and terminations. The works shall be priced as a separate cost item, as the Bowls Club will be responsible for payment. All works are to be carried out in accordance with current IET Wiring Regulations (BS 7671) and Building Regulations Part P, and fully tested and certified on completion.</t>
  </si>
  <si>
    <t xml:space="preserve">Ventilation systems shall be designed and installed to provide effective removal of airborne contaminants typically associated with workshop environments, including but not limited to dust, fumes, vapours, and odours. The system shall ensure compliance with relevant health and safety regulations and maintain indoor air quality within acceptable occupational exposure limits.
Ventilation shall be sufficient to support a safe, comfortable, and productive working environment by regulating temperature, controlling humidity, and preventing the accumulation of harmful substances.
Where specific activities present a risk of hazardous atmospheres, such as the presence of flammable vapours or toxic emissions, mechanical ventilation shall be provided with appropriate extraction rates, filtration, and discharge arrangements to mitigate such risks. Systems shall be designed in accordance with current legislation and industry best practice, including COSHH (Control of Substances Hazardous to Health) and DSEAR (Dangerous Substances and Explosive Atmospheres Regulations), where applicable.
</t>
  </si>
  <si>
    <t xml:space="preserve">New system to include new radiators in the proposed areas, such as entrance, WCs, changing rooms, etc, including new thermostat control and thimble/wall sensor. Please note all sensors/controllers to be located 1500mm above FFL. Final locations to be agreed with CA. </t>
  </si>
  <si>
    <t>All sanitaryware to be commercial grade, with pipework fully enclosed within protective panelling to safeguard against mechanical impact from heavy boots or equipment.</t>
  </si>
  <si>
    <t>Supply and install laminate-faced flush panel cubicle doorsets as indicated on the layout drawings and door schedule. Doorsets to be supplied as complete factory-assembled units, including frame and ironmongery preparation. Finish to be high-pressure laminate (colour/pattern TBC by Client/CA prior to ordering), durable, impact-resistant, and easy to clean. Edges to be concealed or rebated to prevent damage.
Ironmongery, including hinges, locks, handles, and finger pulls, to be satin stainless steel. All doors to be installed plumb and level within prepared partitions, ensuring smooth operation and adequate clearances. Contractor to provide a full cubicle door schedule with proposed costs for Client approval prior to procurement and installation. Systems to be robust and suitable for heavy commercial use.</t>
  </si>
  <si>
    <r>
      <rPr>
        <b/>
        <sz val="10"/>
        <color theme="1"/>
        <rFont val="Yu Gothic UI"/>
        <family val="2"/>
      </rPr>
      <t>Bathroom Walls:</t>
    </r>
    <r>
      <rPr>
        <sz val="10"/>
        <color theme="1"/>
        <rFont val="Yu Gothic UI"/>
        <family val="2"/>
      </rPr>
      <t xml:space="preserve">
</t>
    </r>
    <r>
      <rPr>
        <sz val="10"/>
        <rFont val="Yu Gothic UI"/>
        <family val="2"/>
      </rPr>
      <t xml:space="preserve">Apply </t>
    </r>
    <r>
      <rPr>
        <sz val="10"/>
        <color rgb="FFFF0000"/>
        <rFont val="Yu Gothic UI"/>
        <family val="2"/>
      </rPr>
      <t>Dulux Trade Diamond Eggshell paint, colour to be confirmed</t>
    </r>
    <r>
      <rPr>
        <sz val="10"/>
        <rFont val="Yu Gothic UI"/>
        <family val="2"/>
      </rPr>
      <t xml:space="preserve">, to all bathroom walls. Prepare all surfaces in accordance with BS 6150:2006+A1:2014 and the manufacturer’s instructions. Allow new plaster to dry fully before application. Apply one mist coat thinned with clean water as a primer, followed by two full coats of Dulux Trade Diamond Eggshell. Ensure a smooth, even, and washable finish throughout. Paint system must be low VOC, moisture and stain resistant, and suitable for high-humidity environments such as bathrooms.
Supply and install full-height, impact-resistant wall panelling to high-traffic areas within the canteen, locations to be confirmed by Client and CA on site. Panelling to be </t>
    </r>
    <r>
      <rPr>
        <sz val="10"/>
        <color rgb="FFFF0000"/>
        <rFont val="Yu Gothic UI"/>
        <family val="2"/>
      </rPr>
      <t xml:space="preserve">Altro or equivalent approved system, colour and finish to be confirmed by the Client/Architect. </t>
    </r>
    <r>
      <rPr>
        <sz val="10"/>
        <rFont val="Yu Gothic UI"/>
        <family val="2"/>
      </rPr>
      <t>Panels to be factory-finished, hygienic, non-porous, and easy to clean, resistant to staining and scuffing. Install panels in strict accordance with the manufacturer’s instructions, ensuring joints are tight, smooth, and sealed with compatible sealant where required. Fixings to be concealed wherever possible to maintain a continuous, hygienic surface. All interfaces with floors, ceilings, and doors to be neatly finished, providing a durable and robust solution suitable for commercial catering environments.</t>
    </r>
  </si>
  <si>
    <t>Ideal Standard Belfast Heavy Duty Sink (S5827(01) Belfast sink 60 x 46 x 26cm heavy duty) as per proposed plans to be installed in the workshop.
Heavy duty sink in fireclay with weir overflow for commercial applications.
Sink is reversible and conforms to BS 1206:1974.
Legs &amp; Bearers or Brackets
Two sizes
Commercial application
Conforms to BS 1206
Reversible drainer
With Brassware
B1673(AA) Nimbus 21 1/2" bib taps with anti-vandal outlet (pair)</t>
  </si>
  <si>
    <r>
      <t>To all walls requiring painting, apply Dulux Trade Diamond Matt emulsion paint,</t>
    </r>
    <r>
      <rPr>
        <sz val="10"/>
        <color rgb="FFFF0000"/>
        <rFont val="Yu Gothic UI"/>
        <family val="2"/>
      </rPr>
      <t xml:space="preserve"> Dove Grey,</t>
    </r>
    <r>
      <rPr>
        <sz val="10"/>
        <color theme="1"/>
        <rFont val="Yu Gothic UI"/>
        <family val="2"/>
      </rPr>
      <t xml:space="preserve"> to be confirmed by client and CA prior to ordering, to all freshly plastered walls.</t>
    </r>
  </si>
  <si>
    <r>
      <rPr>
        <b/>
        <sz val="10"/>
        <color theme="1"/>
        <rFont val="Yu Gothic UI"/>
        <family val="2"/>
      </rPr>
      <t>Canteen Walls:</t>
    </r>
    <r>
      <rPr>
        <sz val="10"/>
        <color theme="1"/>
        <rFont val="Yu Gothic UI"/>
        <family val="2"/>
      </rPr>
      <t xml:space="preserve">
</t>
    </r>
    <r>
      <rPr>
        <sz val="10"/>
        <rFont val="Yu Gothic UI"/>
        <family val="2"/>
      </rPr>
      <t>Apply</t>
    </r>
    <r>
      <rPr>
        <sz val="10"/>
        <color rgb="FFFF0000"/>
        <rFont val="Yu Gothic UI"/>
        <family val="2"/>
      </rPr>
      <t xml:space="preserve"> Dulux Trade Diamond Matt emulsion paint, dove grey, to be confirmed by client and CA prior to ordering, </t>
    </r>
    <r>
      <rPr>
        <sz val="10"/>
        <rFont val="Yu Gothic UI"/>
        <family val="2"/>
      </rPr>
      <t>to all freshly plastered walls and ceilings within the canteen area. Prepare all surfaces in accordance with BS 6150:2006+A1:2014 and manufacturer’s recommendations. Allow new plaster to dry fully before application. Apply one mist coat thinned with clean water as a primer, followed by two full coats of Dulux Trade Diamond Matt. Ensure a smooth, even, durable finish throughout. Paint system must be low VOC, scrubbable (Class 1 scrub resistance to BS EN 13300), stain resistant, and suitable for high-traffic, hygiene-sensitive environments.</t>
    </r>
    <r>
      <rPr>
        <sz val="10"/>
        <color theme="1"/>
        <rFont val="Yu Gothic UI"/>
        <family val="2"/>
      </rPr>
      <t xml:space="preserve">
Supply and install full-height, impact-resistant wall panelling to high-traffic areas within the canteen, locations to be confirmed by Client and CA on site. Panelling to be </t>
    </r>
    <r>
      <rPr>
        <sz val="10"/>
        <color rgb="FFFF0000"/>
        <rFont val="Yu Gothic UI"/>
        <family val="2"/>
      </rPr>
      <t>Altro or equivalent approved system, colour and finish to be confirmed by the Client/Architect.</t>
    </r>
    <r>
      <rPr>
        <sz val="10"/>
        <color theme="1"/>
        <rFont val="Yu Gothic UI"/>
        <family val="2"/>
      </rPr>
      <t xml:space="preserve"> Panels to be factory-finished, hygienic, non-porous, and easy to clean, resistant to staining and scuffing. Install panels in strict accordance with the manufacturer’s instructions, ensuring joints are tight, smooth, and sealed with compatible sealant where required. Fixings to be concealed wherever possible to maintain a continuous, hygienic surface. All interfaces with floors, ceilings, and doors to be neatly finished, providing a durable and robust solution suitable for commercial catering environments.</t>
    </r>
  </si>
  <si>
    <t>Type 3 Pad Foundations (3 No) - 1700mm x 1700mm x 300mm (L x W x D) C25/30 In-Situ Concrete with H12s At 200Crs. In Both Direction. Top and Bottom Reinforcements</t>
  </si>
  <si>
    <t>Type 4 Pad Foundations (2 No) - 1600mm x 1600mm x 300mm (L x W x D) C25/30 In-Situ Concrete with H12s At 200Crs. In Both Direction. Top and Bottom Reinforcements</t>
  </si>
  <si>
    <t>Type 5 Pad Foundations (1 No) - 1000mm x 1000mm x 300mm (L x W x D) C25/30 In-Situ Concrete with No reinforcement</t>
  </si>
  <si>
    <t>Type 6 Pad Foundations (1 No) - 2100mm x 2100mm x 300mm (L x W x D) C25/30 In-Situ Concrete with H12s At 200Crs. In Both Direction. Top and Bottom Reinforcements</t>
  </si>
  <si>
    <t>Type 7 Pad Foundations (2 No) - 2000mm x 2000mm x 300mm (L x W x D) C25/30 In-Situ Concrete with H12s At 200Crs. In Both Direction. Top and Bottom Reinforcements</t>
  </si>
  <si>
    <t>Type 8 Pad Foundations (1 No) - 7500mm x 1600mm x 300mm (L x W x D) C25/30 In-Situ Concrete with H12 At 200Crs In X Direction. H20s At 150Crs In Y Direction. Top and Bottom.</t>
  </si>
  <si>
    <t>6.2.5</t>
  </si>
  <si>
    <t>6.2.6</t>
  </si>
  <si>
    <t>6.2.7</t>
  </si>
  <si>
    <t>6.2.8</t>
  </si>
  <si>
    <t>6.2.9</t>
  </si>
  <si>
    <t>6.2.10</t>
  </si>
  <si>
    <t>Allow to excavate to required depths as per SE drawing for the pad foundations as detailed on the drawings.</t>
  </si>
  <si>
    <t>Allow to install min 150mm thick compacted clean crushed imported Type1 subbase.</t>
  </si>
  <si>
    <t>Allow to pour 200mm thick C25/30 slab reinforced with A393 Mesh In Top, 35mm Cover to Top. Allowing for saw cut construction joints as per drawings.</t>
  </si>
  <si>
    <t>Allow to pour 150mm thick C25/30 slab reinforced with A393 Mesh In Top, 35mm Cover to Top. Allowing for saw cut construction joints as per drawings.</t>
  </si>
  <si>
    <t>The existing floor in the function room at first floor shall be thoroughly cleaned, prepared and primed then levelled in accordance with the self-levelling screed manufacturer’s recommendations. Loose, friable or contaminated material shall be removed and any cracks or holes suitably repaired prior to application. A self-levelling cementitious screed of appropriate grade and thickness shall be applied to provide a smooth, even, and level surface, free from ridges, depressions or surface laitance. The screed shall be laid to the required tolerances and allowed to cure fully as per manufacturer’s instructions. On completion, the floor shall be left ready to receive the proposed floor finish.</t>
  </si>
  <si>
    <t>Allow to supply and lay 100mm subfloor blockwork as per S.E Drawings.</t>
  </si>
  <si>
    <t>LIFT</t>
  </si>
  <si>
    <t xml:space="preserve">As per SE drawing ref: 04725-10002, ground floor lift pit slab. Details to be confirmed on site. 
200mm reinforced concrete slab.
160mm Dufylite Void Former. </t>
  </si>
  <si>
    <t>Allow to undertake all works as detailed on the S.E drawing pack including ref: 04725 - 10000 provided by SWJ. This is to include, but not exclusively, the following:</t>
  </si>
  <si>
    <t>600mm foundations to the proposed new wall to the kitchen (GF13).</t>
  </si>
  <si>
    <t xml:space="preserve">450mm foundations to the proposed new blockwork wall to hold the Aunt Sally's equipment. </t>
  </si>
  <si>
    <t>600mm foundations to the proposed lift.</t>
  </si>
  <si>
    <t>450 x 450 x 600dp to the support adjacent to the proposed internal stairs.</t>
  </si>
  <si>
    <t>Mass concetre ACEC Class to be confirmed upon receipt of ground investigation report. Ground floor slab to be reinstated to match existing. Minimum 150mm thk. C25/30 concrete with A393 mesh, 50mm cover bottom on 150mm MOT type 1 fill.</t>
  </si>
  <si>
    <t>All steelwork to be Grade S355 to BS5950-2. All materials to comply with BS5950:2000 and to BSCA/89-National Structural Steelwork Specification.
Refer to drawing for existing and proposed spans and positions of proposed walls.</t>
  </si>
  <si>
    <t>A Structural Design package has been prepared in relation to the proposed works, by SWJ Consulting Ltd. This information is provided with the tender package. If there are any discrepancies, the SE drawings are to take precedence. 
The contractor is to allow to undertake all works as detailed within the Structural Engineers Design package, in full accordance with the sizes, dimensions, working methods and materials as specified by the engineer.
Where further investigations are deemed necessary on the drawings, the contractor is to make provision for carrying out these further investigations and arranging for the engineer to inspect accordingly.
All works are to be in strict accordance with current Building Regulations, Building Standards, Codes of Practice and good building practice. 
The contractor is to make adequate allowance for all associated builders work in connection with the structural work, to the full satisfaction of the CA.</t>
  </si>
  <si>
    <t>All Steelwork, including connections to be designed, fabricated and erected in accordance with all relevant Eurocodes and the requirements of the National Structural Steelwork Specification (NSSS). Due consideration in detailing should be given to avoid water entrapment.
All steelwork elements to be fabricated to achieve a CE Marking Execution Class of EXC2 to BS EN 1090-2.
All minor connections to use a minimum of 2 No. M16 Grade 8.8 bolts. All major connections to use a minimum of 4 No. M16 Grade 8.8 bolts. All bracing connections to use a minimum of 2 No. M16 Grade 8.8 HSFG bolts. Minimum connection plate thickness 10mm. Bolt holes to be drilled with 2mm clearance on bolt diameter. All connections to be designed for a minimum tie force of 75kN and a minimum shear force of 75kN.
All structural steelwork to be grade S355 J0 in accordance with BS EN 10025 unless noted otherwise.
All rolled structural steel sections shall be in accordance with BS4 or BS EN 10055/6 as appropriate, all hot finished hollow sections to BS EN 10210 and all cold formed hollow sections to BS EN 10219. All structural steel sections to comply with the Construction Products Directive. All hollow sections to be hot finished unless noted otherwise.
All bolts, nuts, washers, locking pins, etc., to comply with BS EN 14399 and as a minimum be Grade 8.8 zinc plated.</t>
  </si>
  <si>
    <t>Welding to be full length, continuous full profile fillet weld (FW) or full penetration butt weld. Minimum size of fillet welds 6mm.
All holding down bolts and washer plate assemblies to comply with BS7419, BS4190 and BS4320 and to be supplied by the Steelwork Contractor to the Main Contractor for installation into foundations.
All cleader angles etc. necessary for fixing of cladding to be supplied by Steelwork Contractor.
All cladding panels and roof sheets to be screw fixed to their supports at maximum 600mm spacing but to suit subcontractor detailed design.
All plan dimensions shown are to center lines of beams or stanchions and all beams/stanchions shall be located symmetrically on grid lines unless otherwise noted.
All dimensions to be checked on site by the Steelwork Contractor prior to fabrication and erection of the steelwork.
The accuracy of erected steelwork in line and level is to generally be in accordance with the NSSS.</t>
  </si>
  <si>
    <t>As per secton A-A ref: 04725 - 10001. S355 UKB 203 x 102 x 23 (B003), C24 47 x 200 Joists Hung From UKB. Web Of UKB Packed With Timber Bolted Through Flange With M12 Bolts At 300mm c/c To Allow For Fixing Of Joists. S355 300mm x 15mm Thk. Plate Welded To Bottom Of UKB</t>
  </si>
  <si>
    <t>- 440 x 215 x 100 Padstone
- 400mm Beam Bearing
- 550mm Beam Bearing</t>
  </si>
  <si>
    <t>Lintels to be supplied and installed as per the SE design and specification, as shown on drawing ref: 04725-10003 and 04725-10003. Supply and fit padstones as required. Refer to structural engineering drawings for location, padstones sizes and specification. Cavity width to be confirmed on site.
- IG L1/HD 130 (L1a)
- Naylor Hi-Spec R6 (L3a)
- Naylor Hi-Spec R6 (L3a)
- IG HD BOX140 (L2a)
- L1/XHD 50 (L5a)
- L1/S 50 (L4a)
- L1/S 50 (L4a)
- IG L1/HD 130 (L1a)
- L1/XHD 50 (L5b)</t>
  </si>
  <si>
    <t xml:space="preserve">First floor structural layout as per ref: 04725-10004. Alterations to the existing concrete floor to accommodate proposed stair design. </t>
  </si>
  <si>
    <t>Wall Starters To Be Used where shown on SE drawings.</t>
  </si>
  <si>
    <t>1m Pier To Be Rebuilt With Class B Engineering Bricks &amp; Toothed Into Existing Masonry
Full Bearing Onto Padstone
Indicates Existing Concrete Floor
Existing Reinforced Concrete Slab To Be Reinforced in indicated areas
Indicates Existing Concrete Floor
400mm Bearing Onto Masonry
Indicates Existing Concrete Floor
300x15mm Thk. Plate (B003PL) UB178x102x19 (B004)
200mm Bearing Onto Masonry
550mm Bearing Onto Masonry
100mm Bearing Onto Masonry
Headstock
UB203x102x23 (B001)</t>
  </si>
  <si>
    <t>FIRST FLOOR STRUCTURAL LAYOUT</t>
  </si>
  <si>
    <t>All Internal Blockwork In Lift Shaft To Have Minimum 10.4N/mm2 Compressive Strength</t>
  </si>
  <si>
    <t>All New Masonry To Be Medium Dense 7.3N/mm2 Blockwork U.N.O. As per ref: 04725 - 10001. As indicated,:
- 140 blockwork
- 100-87-100 blockwork
- 100-131-100 blockwork
- 100-150-100 blockwork</t>
  </si>
  <si>
    <t>All masonry units to be Category I to BS EN 771-1 to 6, Group 1 to BS EN 1996-1-1 and to be laid under Execution Control Class 2 to BS EN 1996-2 unless noted otherwise.
All brickwork below ground to be designation F2 as required by BS EN 771-1.
Concrete blocks for use below DPC to comply with BS EN 771-3 and have a characteristic compressive strength not less than 7N/sq mm.
Concrete blocks above DPC to have a minimum characteristic strength 7.0N/sq mm unless noted otherwise.
Facing bricks to be minimum class 3 to BS EN 1996-1-1.
Mortar to be prescribed mix M12 below DPC, in any parapets and chimneys, below any sills and copings, all other situations to use prescribed mix M4, refer to BS EN 1996-1-1 and BS EN 998-2.
All mortar below DPC to suit sulphate class ACEC Class AC-1, DS-1 in accordance with Table A2 to BS8500-1.
No retardants or additives to be added to the mortar mix without the written permission of the Engineer.</t>
  </si>
  <si>
    <t>All frogs to be facing up and fully filled. All joints to be fully filled.
For limitations on height of masonry to be built per day and other safe construction lift procedures refer to PD 6697.
Cavity ties to be at 900mm centers horizontally x 450mm centers vertically and at a minimum of 225mm from all openings and joints, etc unless noted otherwise in accordance with the recommendations in BS EN 1996-2. Ties to also be staggered at 450mm c/c with a min. embedment of 50mm and of suitable strength to meet the proposed construction lift.
All chases and holes to be agreed by the Engineer prior to construction in accordance with the requirements of NA to BS EN 1996-1-1 Tables NA.11 &amp; 12.
Metal fixings (including metal wall ties, frame cramps, screws, bolts, etc.) in contact with outer leaf of or within the cavity of external cavity walls to be in accordance with BS EN 845-1and fabricated in stainless steel grade 304.
All walls to have 30x5mm GMS horizontal restraint straps at maximum 2.0m centers at floor, ceiling and roof verge levels. Straps not required where timber joists or precast concrete beam and block or plank floor units are built into walls minimum 90mm.
All movement joints shall be full height, full thickness and reflected in the applied finishes unless shown otherwise. Joints to generally be at no more than 6.0m centers (3.0m from a fixed return) in block work and 12.0m centers (6.0m from a fixed return) in brickwork. Joint filler to architect's specification.
Internal walls abutting external walls are generally used for stability of the external walls under lateral loading. Contractor to consider temporary propping to external walls if internal walls are to be constructed at a later date. For future reference, no internal walls shall be removed without the written permission of the Engineer.</t>
  </si>
  <si>
    <t>All steelwork to be supplied and installed as per the requirement of the SE design and specification, ref: 04725 - 10001. 
B001 - S355 UKB 203 x 102 x 23 
B002 - S355 UKB 203 x 102 x 23 
B003 - S355 UKC 203 x 203 x 46 w/ 300mm x 15mm thk. S355 steel plate welded to bottom flange
B004 - S355 UKB 178 x 102 x 19
B005 - S355 UKB 203 x 102 x 46
B006 - S355 UKB 203 x 102 x 46
C001 - S355 SHS 80 x 80 x 5
T001 - 2no. C24 47 x 200
L001 - 1200mm IG L1/HD 130
L002 - 1200mm IG BOX 140
Roof:
B101 UKB178x102x19Steel S355 J0
B102 UKC203x203x46 Steel S355 J0</t>
  </si>
  <si>
    <t>As per SE drawing ref: 04725-10006. Existing and proposed roof trusses and rafters shown.
150mm Bearing Onto Masonry
UKB178x102x19 (B101)
UKC203x203x46 (B102)
47x150 C24 Timber Rafters @600Crs</t>
  </si>
  <si>
    <t>C24 47 x 150 Rafters @ 600mm c/c as shown on SE drawing ref: 04725-10002</t>
  </si>
  <si>
    <t>19.5.2</t>
  </si>
  <si>
    <t>19.5.3</t>
  </si>
  <si>
    <t>19.5.4</t>
  </si>
  <si>
    <t>19.7.3</t>
  </si>
  <si>
    <t>All steelwork to be Grade S355 to BS5950-2. All materials to comply with BS5950:2000 and to BSCA/89-National Structural Steelwork Specification.
Refer to drawing for existing and proposed spans and positions.</t>
  </si>
  <si>
    <t>19.10.2</t>
  </si>
  <si>
    <t>19.10.3</t>
  </si>
  <si>
    <t>19.10.4</t>
  </si>
  <si>
    <t>19.10.5</t>
  </si>
  <si>
    <t>19.10.6</t>
  </si>
  <si>
    <t>19.10.7</t>
  </si>
  <si>
    <t>19.10.8</t>
  </si>
  <si>
    <t>19.10.9</t>
  </si>
  <si>
    <t>19.10.10</t>
  </si>
  <si>
    <t>19.10.11</t>
  </si>
  <si>
    <t>19.12.1</t>
  </si>
  <si>
    <t>19.12.2</t>
  </si>
  <si>
    <t>19.12.3</t>
  </si>
  <si>
    <t>19.12.4</t>
  </si>
  <si>
    <t>19.12.5</t>
  </si>
  <si>
    <t>19.12.6</t>
  </si>
  <si>
    <t>19.12.7</t>
  </si>
  <si>
    <t>19.12.8</t>
  </si>
  <si>
    <t>9.13.1</t>
  </si>
  <si>
    <t>9.13.2</t>
  </si>
  <si>
    <t>9.14.1</t>
  </si>
  <si>
    <t>9.14.2</t>
  </si>
  <si>
    <t>19.15.1</t>
  </si>
  <si>
    <r>
      <t xml:space="preserve">As indicated on the Architect's Proposed Floor Plans and General Notes, supply and install new internal walls, TBC by Structural Engineer.
</t>
    </r>
    <r>
      <rPr>
        <sz val="10"/>
        <color theme="5" tint="-0.249977111117893"/>
        <rFont val="Yu Gothic UI"/>
        <family val="2"/>
      </rPr>
      <t xml:space="preserve">Loadbearing: refer to structural section of schedule.
Non loadbearing: 100mm thk 7N/mm2 dense (120kg/m2 min. mass) TBC by Structural Engineer. Built off P.C. Beam &amp; Block Floor Slab. </t>
    </r>
    <r>
      <rPr>
        <sz val="10"/>
        <rFont val="Yu Gothic UI"/>
        <family val="2"/>
      </rPr>
      <t xml:space="preserve">
As per SE drawing pack: All New Masonry To Be Medium Dense 7.3N/mm2 Blockwork U.N.O.</t>
    </r>
  </si>
  <si>
    <t>27.3.5</t>
  </si>
  <si>
    <t>28.7.1</t>
  </si>
  <si>
    <t>28.7.2</t>
  </si>
  <si>
    <t>28.8.1</t>
  </si>
  <si>
    <t>28.8.2</t>
  </si>
  <si>
    <t>28.8.3</t>
  </si>
  <si>
    <t xml:space="preserve">Supply, fabricate, and erect structural steel UKB 254 x 146 x 31 </t>
  </si>
  <si>
    <t>Supply, fabricate, and erect structural steel UKB 254 x 146 x 37</t>
  </si>
  <si>
    <t>29.2.1</t>
  </si>
  <si>
    <t>Supply, fabricate, and erect structural steel UKB 254 x 146 x 43</t>
  </si>
  <si>
    <t>29.2.5</t>
  </si>
  <si>
    <t>29.2.6</t>
  </si>
  <si>
    <t>30.2.2</t>
  </si>
  <si>
    <t>Supply, fabricate, and erect structural steel UKC 203 x 203 x 46</t>
  </si>
  <si>
    <t>Supply, fabricate, and erect structural steel UKC 152 x 152 x 37</t>
  </si>
  <si>
    <t>Invert level FW MH's to be investigated
to ensure no clash of existing pipe and
proposed storm water drainage pipe</t>
  </si>
  <si>
    <t>22.10.4</t>
  </si>
  <si>
    <t>22.10.5</t>
  </si>
  <si>
    <t>22.10.6</t>
  </si>
  <si>
    <t>22.10.7</t>
  </si>
  <si>
    <t>23.1.6</t>
  </si>
  <si>
    <t>23.1.7</t>
  </si>
  <si>
    <t>23.1.8</t>
  </si>
  <si>
    <t>Supply, fabricate, and erect structural steel UKPFC 180 x 90 x 26</t>
  </si>
  <si>
    <t>Supply, fabricate, and erect structural steel SHS 120 x 120 x 10.0</t>
  </si>
  <si>
    <t>Supply, fabricate, and erect structural steel CHS 139.7 x 6.3</t>
  </si>
  <si>
    <t>Supply, fabricate, and erect structural steel UKB 178 x 102 x 19</t>
  </si>
  <si>
    <t>Supply, fabricate, and erect structural steel UKB 406 x 140 x 39</t>
  </si>
  <si>
    <t>Supply, fabricate, and erect structural steel UKB 457 x 191 x 74</t>
  </si>
  <si>
    <t>Supply, fabricate, and erect structural steel UKC 203 x 203 x 86</t>
  </si>
  <si>
    <t>Supply, fabricate, and erect structural steel Westock 01-01 Beams</t>
  </si>
  <si>
    <t>Supply, fabricate, and erect structural steel RHS 250 x 150 x 6.3</t>
  </si>
  <si>
    <t>Supply, fabricate, and erect structural steel RHS 150 x 100 x 10.0</t>
  </si>
  <si>
    <t>Supply, fabricate, and erect structural steel CHS  76.1 x 5.0</t>
  </si>
  <si>
    <t>Supply, fabricate, and erect structural steel CHS 139.7 x 10.0</t>
  </si>
  <si>
    <t>Supply and install Kingspan multibeam M145065180 cladding rails. Sag rods to be provided at third points.</t>
  </si>
  <si>
    <t>Supply, fabricate, and erect structural steel UKC 152 x 152 x 23</t>
  </si>
  <si>
    <t>Supply, fabricate, and erect structural steel RHS 150 x 100 x 5.0</t>
  </si>
  <si>
    <t>Supply, fabricate, and erect structural steel CHS 48.3 x 3.2</t>
  </si>
  <si>
    <t>Supply, fabricate, and erect structural steel UKPFC 150 x 90 x 24</t>
  </si>
  <si>
    <t>Supply, fabricate, and erect structural steel UKPFC 125 x 65 x 15</t>
  </si>
  <si>
    <t>Supply, fabricate, and erect structural steel Flat Cross Bracing 10 x 50mm</t>
  </si>
  <si>
    <r>
      <rPr>
        <b/>
        <sz val="10"/>
        <color theme="1"/>
        <rFont val="Yu Gothic UI"/>
        <family val="2"/>
      </rPr>
      <t>To the Main Depot Building</t>
    </r>
    <r>
      <rPr>
        <sz val="10"/>
        <color theme="1"/>
        <rFont val="Yu Gothic UI"/>
        <family val="2"/>
      </rPr>
      <t xml:space="preserve"> - Supply and install Kingspan MBeam M235065200 @1500mm centres.</t>
    </r>
  </si>
  <si>
    <t>Supply and install rooflights, to be of Triple skin GRP construction, achieving a U-value of 2.2 W/m²K. Rooflights to be Class B non-fragile and provide a minimum 25-year durability performance.
Rooflight units shall be manufactured using UV-stabilised materials to ensure long-term resistance to discolouration, fading, and yellowing, with a proven performance in resisting degradation caused by prolonged exposure to sunlight and atmospheric pollutants. The product shall achieve a minimum weather resistance rating suitable for the site's exposure conditions, and comply with relevant BS or EN standards for external roof coverings.
Rooflights shall feature a low-maintenance finish with self-cleaning or dirt-repellent properties where available, to reduce ongoing cleaning requirements.
The manufacturer shall provide a minimum 25-year warranty, covering material degradation, loss of light transmission, and structural performance, including resistance to UV degradation, weathering, and discolouration.
Installation shall be in strict accordance with the manufacturer’s recommendations and relevant standards, ensuring proper integration with the roofing system to maintain weather tightness.</t>
  </si>
  <si>
    <r>
      <rPr>
        <b/>
        <sz val="10"/>
        <rFont val="Yu Gothic UI"/>
        <family val="2"/>
      </rPr>
      <t xml:space="preserve">To the New Storage Building - </t>
    </r>
    <r>
      <rPr>
        <sz val="10"/>
        <rFont val="Yu Gothic UI"/>
        <family val="2"/>
      </rPr>
      <t>Supply and install Kingspan -
MBeam M145065150 @850 centres. End Bays With Anti-Sag Barns At Mid Span.</t>
    </r>
  </si>
  <si>
    <r>
      <rPr>
        <b/>
        <sz val="10"/>
        <color theme="1"/>
        <rFont val="Yu Gothic UI"/>
        <family val="2"/>
      </rPr>
      <t>To the New Car Port</t>
    </r>
    <r>
      <rPr>
        <sz val="10"/>
        <color theme="1"/>
        <rFont val="Yu Gothic UI"/>
        <family val="2"/>
      </rPr>
      <t xml:space="preserve"> - Supply and install Kingspan M175065200 @
1000mm Centres Anti Sag Bar Mid Span.
32/1000 trapezoidal single skin roof cladding sheets, Cladco 32mm profile height (or similar approved), manufactured from 0.7mm thick steel.
Sheets to have a 32mm high external trapezoidal profile and be fixed using a one-fix construction method to the cladding rail system.
External finish to be PVC Plastisol coating; colour to be confirmed.
System depth: 32mm.
Approximate system weight: 6.9 kg/m².
Installation to be carried out in accordance with manufacturer’s guidelines and all relevant standards.</t>
    </r>
  </si>
  <si>
    <r>
      <t>Type 1 Pad Foundations (3 N</t>
    </r>
    <r>
      <rPr>
        <vertAlign val="superscript"/>
        <sz val="10"/>
        <rFont val="Yu Gothic UI"/>
        <family val="2"/>
      </rPr>
      <t>o</t>
    </r>
    <r>
      <rPr>
        <sz val="10"/>
        <rFont val="Yu Gothic UI"/>
        <family val="2"/>
      </rPr>
      <t>) - 1500mm x 1500mm x 300mm (L x W x D) C25/30 In-Situ Concrete with H12s At 200Crs. In Both Direction. Top and Bottom Reinforcements</t>
    </r>
  </si>
  <si>
    <r>
      <t>Type 2 Pad Foundations (1 N</t>
    </r>
    <r>
      <rPr>
        <vertAlign val="superscript"/>
        <sz val="10"/>
        <rFont val="Yu Gothic UI"/>
        <family val="2"/>
      </rPr>
      <t>o</t>
    </r>
    <r>
      <rPr>
        <sz val="10"/>
        <rFont val="Yu Gothic UI"/>
        <family val="2"/>
      </rPr>
      <t>) - 1800mm x 1800mm x 300mm (L x W x D) C25/30 In-Situ Concrete with H12s At 200Crs. In Both Direction. Top and Bottom Reinforcements</t>
    </r>
  </si>
  <si>
    <r>
      <rPr>
        <b/>
        <sz val="10"/>
        <rFont val="Yu Gothic UI"/>
        <family val="2"/>
      </rPr>
      <t>To the General Store</t>
    </r>
    <r>
      <rPr>
        <sz val="10"/>
        <rFont val="Yu Gothic UI"/>
        <family val="2"/>
      </rPr>
      <t xml:space="preserve"> - Allow to undertake all works as detailed on the SWJ S.E Drawing - 04725-SWJ-GS-FO-DR-S-10000-T1-Foundation And Ground Floor Slab Layout  This is to include, but not exclusively, the following:</t>
    </r>
  </si>
  <si>
    <r>
      <t>750mm x 750mm x 300mm (L x W x D) Pad Foundations (4 N</t>
    </r>
    <r>
      <rPr>
        <vertAlign val="superscript"/>
        <sz val="10"/>
        <rFont val="Yu Gothic UI"/>
        <family val="2"/>
      </rPr>
      <t>o</t>
    </r>
    <r>
      <rPr>
        <sz val="10"/>
        <rFont val="Yu Gothic UI"/>
        <family val="2"/>
      </rPr>
      <t xml:space="preserve">) </t>
    </r>
  </si>
  <si>
    <r>
      <t>1000mm x 1000mm x 300mm (L x W x D) Pad Foundations (3 N</t>
    </r>
    <r>
      <rPr>
        <vertAlign val="superscript"/>
        <sz val="10"/>
        <rFont val="Yu Gothic UI"/>
        <family val="2"/>
      </rPr>
      <t>o</t>
    </r>
    <r>
      <rPr>
        <sz val="10"/>
        <rFont val="Yu Gothic UI"/>
        <family val="2"/>
      </rPr>
      <t>)</t>
    </r>
  </si>
  <si>
    <r>
      <t>1200mm x 1200mm x 300mm (L x W x D) Pad Foundations (1 N</t>
    </r>
    <r>
      <rPr>
        <vertAlign val="superscript"/>
        <sz val="10"/>
        <rFont val="Yu Gothic UI"/>
        <family val="2"/>
      </rPr>
      <t>o</t>
    </r>
    <r>
      <rPr>
        <sz val="10"/>
        <rFont val="Yu Gothic UI"/>
        <family val="2"/>
      </rPr>
      <t>)</t>
    </r>
  </si>
  <si>
    <r>
      <rPr>
        <b/>
        <sz val="10"/>
        <rFont val="Yu Gothic UI"/>
        <family val="2"/>
      </rPr>
      <t>To the Car Port</t>
    </r>
    <r>
      <rPr>
        <sz val="10"/>
        <rFont val="Yu Gothic UI"/>
        <family val="2"/>
      </rPr>
      <t xml:space="preserve"> - Allow to undertake all works as detailed on the SWJ S.E Drawing -04725-SWJ-CP-FO-DR-S-10000-T1-Foundation And Ground Floor Slab Layout  This is to include, but not exclusively, the following:</t>
    </r>
  </si>
  <si>
    <r>
      <t>750mm x 750mm x 300mm (L x W x D) Pad Foundations (2 N</t>
    </r>
    <r>
      <rPr>
        <vertAlign val="superscript"/>
        <sz val="10"/>
        <rFont val="Yu Gothic UI"/>
        <family val="2"/>
      </rPr>
      <t>o</t>
    </r>
    <r>
      <rPr>
        <sz val="10"/>
        <rFont val="Yu Gothic UI"/>
        <family val="2"/>
      </rPr>
      <t xml:space="preserve">) </t>
    </r>
  </si>
  <si>
    <r>
      <t>1000mm x 1000mm x 300mm (L x W x D) Pad Foundations (2 N</t>
    </r>
    <r>
      <rPr>
        <vertAlign val="superscript"/>
        <sz val="10"/>
        <rFont val="Yu Gothic UI"/>
        <family val="2"/>
      </rPr>
      <t>o</t>
    </r>
    <r>
      <rPr>
        <sz val="10"/>
        <rFont val="Yu Gothic UI"/>
        <family val="2"/>
      </rPr>
      <t>)</t>
    </r>
  </si>
  <si>
    <r>
      <t>1500mm x 1500mm x 400mm (L x W x D) Pad Foundations (2 N</t>
    </r>
    <r>
      <rPr>
        <vertAlign val="superscript"/>
        <sz val="10"/>
        <rFont val="Yu Gothic UI"/>
        <family val="2"/>
      </rPr>
      <t>o</t>
    </r>
    <r>
      <rPr>
        <sz val="10"/>
        <rFont val="Yu Gothic UI"/>
        <family val="2"/>
      </rPr>
      <t>)</t>
    </r>
  </si>
  <si>
    <r>
      <t>1600mm x 1600mm x 600mm (L x W x D) Pad Foundations (2 N</t>
    </r>
    <r>
      <rPr>
        <vertAlign val="superscript"/>
        <sz val="10"/>
        <rFont val="Yu Gothic UI"/>
        <family val="2"/>
      </rPr>
      <t>o</t>
    </r>
    <r>
      <rPr>
        <sz val="10"/>
        <rFont val="Yu Gothic UI"/>
        <family val="2"/>
      </rPr>
      <t>)</t>
    </r>
  </si>
  <si>
    <r>
      <rPr>
        <b/>
        <sz val="10"/>
        <rFont val="Yu Gothic UI"/>
        <family val="2"/>
      </rPr>
      <t xml:space="preserve">To the Main Depot - </t>
    </r>
    <r>
      <rPr>
        <sz val="10"/>
        <rFont val="Yu Gothic UI"/>
        <family val="2"/>
      </rPr>
      <t>Allow to undertake all works as detailed on the SWJ S.E Drawings - 04725-SWJ-MD-FO-DR-S-09998-T1-Foundation Layout  and 04725-SWJ-MD-FO-DR-S-09999-T1-Subfloor Blockwork  This is to include, but not exclusively, the following:</t>
    </r>
  </si>
  <si>
    <r>
      <rPr>
        <b/>
        <sz val="10"/>
        <rFont val="Yu Gothic UI"/>
        <family val="2"/>
      </rPr>
      <t xml:space="preserve">To the General Store - </t>
    </r>
    <r>
      <rPr>
        <sz val="10"/>
        <rFont val="Yu Gothic UI"/>
        <family val="2"/>
      </rPr>
      <t>Allow to undertake all works as detailed on the SWJ S.E Drawings   and This is to include, but not exclusively, the following:</t>
    </r>
  </si>
  <si>
    <r>
      <rPr>
        <b/>
        <sz val="10"/>
        <rFont val="Yu Gothic UI"/>
        <family val="2"/>
      </rPr>
      <t xml:space="preserve">To the Car Port - </t>
    </r>
    <r>
      <rPr>
        <sz val="10"/>
        <rFont val="Yu Gothic UI"/>
        <family val="2"/>
      </rPr>
      <t>Allow to undertake all works as detailed on the SWJ S.E Drawings   and This is to include, but not exclusively, the following:</t>
    </r>
  </si>
  <si>
    <t>Ensure integration with below-ground drainage or soakaway system as required, as per the drawing SA53162-BRY-ST-PL_C_501 - Detailed Drainage Design.</t>
  </si>
  <si>
    <r>
      <t>Provide and install Dyson Airblade V HU02 hand dryer (</t>
    </r>
    <r>
      <rPr>
        <sz val="10"/>
        <color rgb="FFFF0000"/>
        <rFont val="Yu Gothic UI"/>
        <family val="2"/>
      </rPr>
      <t>Colour to be confirmed by Client and CA prior to ordering</t>
    </r>
    <r>
      <rPr>
        <sz val="10"/>
        <rFont val="Yu Gothic UI"/>
        <family val="2"/>
      </rPr>
      <t>.), wall-mounted, touch-free operation with 12-second dry time, 1,000W digital motor, HEPA filtration, IP24 rated, 79 dB(A), and compliant with NSF and Carbon Trust certifications, or equal and approved.</t>
    </r>
  </si>
  <si>
    <r>
      <t>Provide suitable task lighting above all interior work benches to ensure adequate illumination for detailed work. Lighting shall be energy-efficient LED type with appropriate colour temperature and satisfactory minimum illuminance levels at work surface height. Luminaires shall be positioned to minimise glare and shadows, with switches or controls located conveniently near the work areas. All wiring and fittings shall comply with current electrical regulations and be suitable for the environment in which they are installed.</t>
    </r>
    <r>
      <rPr>
        <sz val="10"/>
        <color rgb="FFFF0000"/>
        <rFont val="Yu Gothic UI"/>
        <family val="2"/>
      </rPr>
      <t xml:space="preserve"> To be agreed with client and CA prior to installation.</t>
    </r>
  </si>
  <si>
    <r>
      <t xml:space="preserve">Allow to supply and install an appropriate mechanical extraction system to the WCs and locker rooms to be used as drying rooms. Ensure that the system complies with Part F of the building regulations and energy efficiency requirements. </t>
    </r>
    <r>
      <rPr>
        <sz val="10"/>
        <color rgb="FFFF0000"/>
        <rFont val="Yu Gothic UI"/>
        <family val="2"/>
      </rPr>
      <t>Requirements to be confirmed with Client and CA.</t>
    </r>
  </si>
  <si>
    <t>Allow to supply and install Single tier steel mezzanine storage floor structure with General Load Specifications for Storage: 
Permanent load: 0.63 kN/m2
Imposed Loads:
Storage areas – 8.16kN/m2
Landing, Stairs, &amp; Office  - 3.0kN/m2
All primary and secondary steelwork to be designed by Specialist / Structural Engineer.</t>
  </si>
  <si>
    <t>Allow to provide 60 minute fire protection to the structural steelwork</t>
  </si>
  <si>
    <t>5.2.5</t>
  </si>
  <si>
    <t>5.3.1</t>
  </si>
  <si>
    <t>5.3.2</t>
  </si>
  <si>
    <t>5.3.3</t>
  </si>
  <si>
    <t>5.3.4</t>
  </si>
  <si>
    <t>5.3.5</t>
  </si>
  <si>
    <t>6.2.11</t>
  </si>
  <si>
    <t>6.2.12</t>
  </si>
  <si>
    <t>6.2.13</t>
  </si>
  <si>
    <t>6.2.14</t>
  </si>
  <si>
    <t>6.2.15</t>
  </si>
  <si>
    <t>6.2.16</t>
  </si>
  <si>
    <t>6.2.17</t>
  </si>
  <si>
    <t>6.2.18</t>
  </si>
  <si>
    <t>6.2.19</t>
  </si>
  <si>
    <t>6.2.20</t>
  </si>
  <si>
    <t>6.2.21</t>
  </si>
  <si>
    <t>6.2.22</t>
  </si>
  <si>
    <r>
      <rPr>
        <b/>
        <sz val="10"/>
        <rFont val="Yu Gothic UI"/>
        <family val="2"/>
      </rPr>
      <t xml:space="preserve">To the Main Depot - </t>
    </r>
    <r>
      <rPr>
        <sz val="10"/>
        <rFont val="Yu Gothic UI"/>
        <family val="2"/>
      </rPr>
      <t>Allow to undertake all works as detailed on the SWJ S.E Drawing -04725-SWJ-MD-FO-DR-S-10000-T1-Ground Floor Slab Layout This is to include, but not exclusively, the following:</t>
    </r>
  </si>
  <si>
    <t>6.3.4</t>
  </si>
  <si>
    <t>6.3.7</t>
  </si>
  <si>
    <t>6.3.8</t>
  </si>
  <si>
    <t>6.3.9</t>
  </si>
  <si>
    <t>6.3.10</t>
  </si>
  <si>
    <t>6.3.11</t>
  </si>
  <si>
    <t>6.3.12</t>
  </si>
  <si>
    <t>6.3.13</t>
  </si>
  <si>
    <t>6.4.2</t>
  </si>
  <si>
    <t>6.4.3</t>
  </si>
  <si>
    <t>6.4.4</t>
  </si>
  <si>
    <t>6.4.5</t>
  </si>
  <si>
    <t>6.4.6</t>
  </si>
  <si>
    <t>6.4.7</t>
  </si>
  <si>
    <t>6.4.8</t>
  </si>
  <si>
    <t>6.4.9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</si>
  <si>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</si>
  <si>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</si>
  <si>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</si>
  <si>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</si>
  <si>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</si>
  <si>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</si>
  <si>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</si>
  <si>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</si>
  <si>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</si>
  <si>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</si>
  <si>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</si>
  <si>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</si>
  <si>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</si>
  <si>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</si>
  <si>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</si>
  <si>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</si>
  <si>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</si>
  <si>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</si>
  <si>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</si>
  <si>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</si>
  <si>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</si>
  <si>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r>
      <rPr>
        <b/>
        <sz val="10"/>
        <rFont val="Yu Gothic UI"/>
        <family val="2"/>
      </rPr>
      <t xml:space="preserve">To the Main Depot - </t>
    </r>
    <r>
      <rPr>
        <sz val="10"/>
        <rFont val="Yu Gothic UI"/>
        <family val="2"/>
      </rPr>
      <t xml:space="preserve">Allow to undertake all works as detailed on the SWJ S.E Drawings   and This is to include, but not exclusively, the following:
</t>
    </r>
  </si>
  <si>
    <t>8.1.7</t>
  </si>
  <si>
    <t>8.1.8</t>
  </si>
  <si>
    <t>8.1.9</t>
  </si>
  <si>
    <t>8.2.3</t>
  </si>
  <si>
    <t>10.2.7</t>
  </si>
  <si>
    <t>10.2.8</t>
  </si>
  <si>
    <t>10.2.9</t>
  </si>
  <si>
    <t>10.2.10</t>
  </si>
  <si>
    <t>10.2.11</t>
  </si>
  <si>
    <t>10.6.1</t>
  </si>
  <si>
    <t>11.1.9</t>
  </si>
  <si>
    <t>11.3.14</t>
  </si>
  <si>
    <t>11.3.15</t>
  </si>
  <si>
    <t>11.3.16</t>
  </si>
  <si>
    <t>13.1.4</t>
  </si>
  <si>
    <t>13.1.5</t>
  </si>
  <si>
    <t>13.1.6</t>
  </si>
  <si>
    <t>14.3.1</t>
  </si>
  <si>
    <t>14.3.2</t>
  </si>
  <si>
    <t>14.3.3</t>
  </si>
  <si>
    <t>15.3.1</t>
  </si>
  <si>
    <t>15.3.2</t>
  </si>
  <si>
    <t>15.3.3</t>
  </si>
  <si>
    <t>15.3.4</t>
  </si>
  <si>
    <t>15.3.5</t>
  </si>
  <si>
    <t>15.4.1</t>
  </si>
  <si>
    <t>15.4.2</t>
  </si>
  <si>
    <t>15.4.3</t>
  </si>
  <si>
    <t>15.4.4</t>
  </si>
  <si>
    <t>15.4.5</t>
  </si>
  <si>
    <t>15.4.6</t>
  </si>
  <si>
    <t>EXTERNAL FIXTURES</t>
  </si>
  <si>
    <t>Provide and install manually operated drop bollards to entrance gateway manufactured from galvanised steel or stainless steel, minimum height 900 mm above ground when raised, compliant with BS EN 12767 for passive safety and PAS 170 for impact resistance, designed for secure vehicle access control, with lockable mechanisms and flush ground sockets, installed to allow a minimum 1.2 metre clearance between adjacent bollards for accessibility, positioned to avoid pedestrian pinch points and maintain visibility in accordance with the Manual for Streets and Traffic Signs Regulations and General Directions (TSRGD), or equal and approved. To be confirmed with Client and CA prior to order.</t>
  </si>
  <si>
    <t>Provide and install two Sheffield Hoop cycle stands manufactured from 48 mm diameter mild steel tube with a hot-dip galvanised finish, each designed to accommodate 4 bicycles, allowing secure locking of both frame and wheels, fixed either surface-mounted with base plates or root-fixed into concrete, installed at 800 mm centres to provide capacity for four bicycles in total, in accordance with manufacturer’s instructions and local authority guidelines, or equal and approved.  To be confirmed with Client and CA prior to order.</t>
  </si>
  <si>
    <t>FENCING AND GATES</t>
  </si>
  <si>
    <t>Structural Engineer (SE) to confirm deflection head depth allowance.
All work to be carried out in accordance with project specifications and relevant standards.</t>
  </si>
  <si>
    <t xml:space="preserve">Provide and install Jacksons Fencing 5.0 m wide x 2.4 m high double-leaf metal palisade gates, manufactured from hot-dip galvanised steel with triple-pointed pales, complete with 100 mm ground clearance and 120 x 120 mm SHS steel gate posts, fitted with heavy-duty adjustable hinges, drop bolts, and padlockable sliding latch, installed strictly in accordance with Jacksons Fencing’s recommendations and Q40 specification guidance, or equal and approved. </t>
  </si>
  <si>
    <t>Supply and install new 2.4 m high galvanised steel palisade security fencing from First Fence or similar approved, complete with triple-pointed pale ends, continuous top and bottom rails, fishplates, bolts, and all necessary fixings. Fence posts to be installed using rapid-set post concrete mix in accordance with the manufacturer’s recommendations and specifications, ensuring all components are left level, secure, and fully aligned on completion.</t>
  </si>
  <si>
    <t>16.4.1</t>
  </si>
  <si>
    <t>16.4.2</t>
  </si>
  <si>
    <t>16.5.1</t>
  </si>
  <si>
    <t>16.5.2</t>
  </si>
  <si>
    <t>Structural anchor points shall be provided in the ground to enable the secure fixing of trailers. The location and quantity of anchor points are to be confirmed by the client, and structural pads shall be constructed as required to accommodate these, to be confirmed by SE. To protect the building from potential impact damage caused by reversing vehicles, steel bollards are to be installed either side of each door opening. Bollards shall be designed and detailed with appropriate structural input and incorporated into the construction drawings.</t>
  </si>
  <si>
    <r>
      <rPr>
        <b/>
        <sz val="10"/>
        <color theme="1"/>
        <rFont val="Yu Gothic UI"/>
        <family val="2"/>
      </rPr>
      <t xml:space="preserve">Working Hours: 
</t>
    </r>
    <r>
      <rPr>
        <sz val="10"/>
        <color theme="1"/>
        <rFont val="Yu Gothic UI"/>
        <family val="2"/>
      </rPr>
      <t xml:space="preserve">
Normal working hours for the site will be between 7:00 – 19:00 Monday to
Friday. Towards the later stages of the development during internal fit out
and trades work, it is proposed that these works could continue up to 8pm
Monday to Friday. 
Work on Saturdays may be required to keep the project aligned to the
critical path. Working hours for Saturdays are to be 08:00 until 18:00. Work
should be discouraged on Sunday, with any work in line with Saturday’s
working hours. No work should be carried out on bank holidays.
Deliveries will be avoided, if possible, during peak times to minimise
congestion or delays for road users and the neighbouring occupiers trying
to access or leave their premises. Where at all possible, deliveries shall be
made to the site between the hours of 09:30 to 15:00 to reduce local
congestion.
No heavy goods vehicular movements on weekends or bank holidays as sports fields will be in use.
Any works outside these hours are to be approved by the Client and CA, and all costs associated will be deemed to be included in the tender price.  </t>
    </r>
  </si>
  <si>
    <t>5.4.2</t>
  </si>
  <si>
    <t>Contractor to supply and install suitable temporary weatherproof covering to the Bowls Club roof area for the full duration of the re-roofing works, ensuring the building remains watertight at all times. Temporary cover shall be securely fixed, resistant to wind uplift, and installed in accordance with best practice and manufacturer’s recommendations, with all necessary allowances made to protect internal finishes and contents from water ingress, or equal and approved.</t>
  </si>
  <si>
    <t>Supply and install a new Category L2 fire alarm system in accordance with BS 5839-1:2017, designed to provide automatic fire detection in all escape routes and in specified areas of higher fire risk throughout the building. The system shall include optical smoke detectors, heat detectors, manual call points, sounders, and control panel, with wiring and containment installed to current IET Wiring Regulations (BS 7671). All components to be CE marked and installed by a competent contractor, with commissioning, certification, and user training provided on completion, or equal and approved.</t>
  </si>
  <si>
    <t>FIRE ALARM</t>
  </si>
  <si>
    <t>Allow for the installation of client-supplied lockers and benches within the locker room, positioned and fixed as indicated on the drawings. All units shall be securely anchored to walls and floors in accordance with manufacturer’s recommendations, ensuring a level, stable, and clean finish upon completion.</t>
  </si>
  <si>
    <r>
      <rPr>
        <b/>
        <sz val="10"/>
        <color theme="1"/>
        <rFont val="Yu Gothic UI"/>
        <family val="2"/>
      </rPr>
      <t xml:space="preserve">Epoxy Resin Floor Paint: </t>
    </r>
    <r>
      <rPr>
        <sz val="10"/>
        <color theme="1"/>
        <rFont val="Yu Gothic UI"/>
        <family val="2"/>
      </rPr>
      <t xml:space="preserve">
</t>
    </r>
    <r>
      <rPr>
        <sz val="10"/>
        <color rgb="FFFF0000"/>
        <rFont val="Yu Gothic UI"/>
        <family val="2"/>
      </rPr>
      <t>Apply Watco Epoxy Anti Slip Resin floor paint, colour light grey, to the workshop and storage areas</t>
    </r>
    <r>
      <rPr>
        <sz val="10"/>
        <color theme="1"/>
        <rFont val="Yu Gothic UI"/>
        <family val="2"/>
      </rPr>
      <t xml:space="preserve"> as detailed on the proposed layout drawings. Apply all coats using manufacturer’s specified methods and coverage rates to achieve a durable, anti-slip finish. Ensure full curing times are observed before allowing foot traffic. Provide appropriate edge detailing and protection during curing. All materials and installation to comply with relevant British Standards. Upon completion, provide manufacturer’s maintenance and cleaning instructions to the client.</t>
    </r>
  </si>
  <si>
    <t>Provide and install Tarmac Topforce MF fibre-reinforced concrete hardstanding to the new yard areas serving the Depot building, Storage building, and Car Port, as detailed in the proposed site plan. The concrete slab construction shall follow Tarmac’s manufacturer specifications and recommendations, including all necessary sub-base preparation, reinforcement, formwork, and curing procedures, to deliver a durable, high-performance surface suitable for vehicular and operational use.</t>
  </si>
  <si>
    <t>16.2.7</t>
  </si>
  <si>
    <t>16.2.8</t>
  </si>
  <si>
    <t>The contractor shall carry out a comprehensive inspection of all remaining doors throughout the premises. This shall include assessing the condition of door leaves, frames, hinges, handles, glazing (if present), and all associated ironmongery. Fire doors are to be specifically inspected for compliance with current fire safety standards, including the condition and continuity of intumescent seals, cold smoke seals, door closers, signage, and any glazing or vision panels. Any defects, damage, or non-compliance issues are to be recorded and reported, with recommendations for remedial works where necessary.</t>
  </si>
  <si>
    <r>
      <t>Contractor to liaise directly with</t>
    </r>
    <r>
      <rPr>
        <b/>
        <sz val="10"/>
        <color theme="1"/>
        <rFont val="Yu Gothic UI"/>
        <family val="2"/>
      </rPr>
      <t xml:space="preserve"> M &amp; S Windows (Witney) Ltd or alternative supplier confirmed with the Client and CA prior to ordering.</t>
    </r>
    <r>
      <rPr>
        <sz val="10"/>
        <color theme="1"/>
        <rFont val="Yu Gothic UI"/>
        <family val="2"/>
      </rPr>
      <t xml:space="preserve"> for the supply of the proposed doors and windows, as below, ensuring coordination of lead times, site access, and quality control inspections. All works to be completed to a professional standard, with a 10-year insurance-backed guarantee provided.
This includes the proposed single doors, bi-fold doors, first-floor balcony door, and other doors indicated on the drawings, excluding doors specified separately as outlined below.</t>
    </r>
  </si>
  <si>
    <t>Clean all doors thoroughly, including both the door leaves and frames. Ensure that all glazed panels (if present) are free from grime, stains, and debris, and that all frame surfaces are cleaned to remove accumulated dirt, dust, and any paint splashes. All cleaned areas shall be left in a neat, presentable condition, ready for inspection or decoration as required.</t>
  </si>
  <si>
    <t>Contractors to provide design for electric hot water system. Independent electric boilers/ point of use heaters may be required for each sink and shower; confirmation to be provided within contractor design. Showers to receive a continuous hot water feed. Hot water system to be capable of providing approximately three hours of continuous supply, assuming six operatives may shower consecutively. A hot water storage tank could be accommodated in the plant room, subject to contractor design and space availability.</t>
  </si>
  <si>
    <t>The property is currently serviced by an oil-fired boiler, providing heating only. Hot water is temporarily supplied via immersion heaters in the water storage tanks. Contractor is to carefully disconnect and remove the existing oil-fired system and associated pipework. Contractor is also to safely remove the existing oil tank and platform, working to ensure a minimum amount of oil remains on site and safely remove any excess oil prior to removal.
The contractor is to design, supply, and install a new electric boiler heating system, including all associated pipework, controls, and heat emitters, fully commissioned and operational on completion. Two electric boilers are to be installed to serve separate heating and hot water systems, providing system redundancy in the event of failure. The system shall be zoned to allow independent control of heating to the upper and lower floors, with consideration given to the separation of hot water usage between the social club and changing rooms. The contractor shall be responsible for identifying a suitable electrical connection point and ensuring the system is designed in accordance with current IET Wiring Regulations (BS 7671) and manufacturer’s recommendations.
It is important to note that the proposed new pipework must work with proposed doors and access to avoid stepped access into the building.
Contractor to review pipe material selection, including low-level runs near doors, ensuring health and safety compliance for exposed hot pipes. The design shall also accommodate the proposed suspended ceiling, with conduit and moisture-resistant fittings where required.
All works to comply with current UK Building Regulations, relevant British Standards, and good practice for commercial heating installations.</t>
  </si>
  <si>
    <t>10.7.1</t>
  </si>
  <si>
    <t>10.8.1</t>
  </si>
  <si>
    <t>PHOTOVOLTAIC PANEL INSTALLATION</t>
  </si>
  <si>
    <t>Design, supply, and install a complete photovoltaic (PV) system including all necessary mounting structures, wiring, inverters, and optimisers for shaded areas as required. The PV array shall be installed in accordance with MCS (Microgeneration Certification Scheme) standards and manufacturer’s recommendations, with optimisers fitted to individual panels where partial shading is likely to occur to maximise system efficiency. The system shall include a suitably sized hybrid inverter and lithium-ion battery storage unit to allow for energy storage and load balancing, with capacity and discharge rates appropriate to the building’s usage profile. All components shall be CE marked and installed in accordance with BS 7671 and relevant IET guidance. The contractor shall provide full commissioning, certification, and user training upon completion, along with system monitoring access and O&amp;M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</si>
</sst>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5" x14ac:knownFonts="1">
    <font>
      <sz val="11"/>
      <color theme="1"/>
      <name val="Calibri"/>
      <family val="2"/>
      <scheme val="minor"/>
    </font>
    <font>
      <sz val="11"/>
      <color theme="1"/>
      <name val="Calibri"/>
      <family val="2"/>
      <scheme val="minor"/>
    </font>
    <font>
      <b/>
      <sz val="11"/>
      <color theme="1"/>
      <name val="Yu Gothic UI"/>
      <family val="2"/>
    </font>
    <font>
      <sz val="11"/>
      <color theme="1"/>
      <name val="Yu Gothic UI"/>
      <family val="2"/>
    </font>
    <font>
      <sz val="10"/>
      <color theme="1"/>
      <name val="Yu Gothic UI"/>
      <family val="2"/>
    </font>
    <font>
      <b/>
      <sz val="10"/>
      <color theme="1"/>
      <name val="Yu Gothic UI"/>
      <family val="2"/>
    </font>
    <font>
      <sz val="10"/>
      <color rgb="FFFF0000"/>
      <name val="Yu Gothic UI"/>
      <family val="2"/>
    </font>
    <font>
      <u/>
      <sz val="10"/>
      <color theme="1"/>
      <name val="Yu Gothic UI"/>
      <family val="2"/>
    </font>
    <font>
      <b/>
      <u/>
      <sz val="10"/>
      <color theme="1"/>
      <name val="Yu Gothic UI"/>
      <family val="2"/>
    </font>
    <font>
      <sz val="10"/>
      <name val="Yu Gothic UI"/>
      <family val="2"/>
    </font>
    <font>
      <b/>
      <sz val="10"/>
      <name val="Yu Gothic UI"/>
      <family val="2"/>
    </font>
    <font>
      <sz val="12"/>
      <color theme="1"/>
      <name val="Yu Gothic UI"/>
      <family val="2"/>
    </font>
    <font>
      <sz val="9"/>
      <color indexed="81"/>
      <name val="Tahoma"/>
      <family val="2"/>
    </font>
    <font>
      <b/>
      <sz val="9"/>
      <color indexed="81"/>
      <name val="Tahoma"/>
      <family val="2"/>
    </font>
    <font>
      <sz val="10"/>
      <color rgb="FF00B050"/>
      <name val="Yu Gothic UI"/>
      <family val="2"/>
    </font>
    <font>
      <u/>
      <sz val="11"/>
      <color theme="10"/>
      <name val="Calibri"/>
      <family val="2"/>
      <scheme val="minor"/>
    </font>
    <font>
      <sz val="8"/>
      <name val="Calibri"/>
      <family val="2"/>
      <scheme val="minor"/>
    </font>
    <font>
      <sz val="10"/>
      <color rgb="FFFFC000"/>
      <name val="Yu Gothic UI"/>
      <family val="2"/>
    </font>
    <font>
      <u/>
      <sz val="10"/>
      <name val="Yu Gothic UI"/>
      <family val="2"/>
    </font>
    <font>
      <u/>
      <vertAlign val="superscript"/>
      <sz val="10"/>
      <name val="Yu Gothic UI"/>
      <family val="2"/>
    </font>
    <font>
      <u/>
      <sz val="10"/>
      <color rgb="FFFFC000"/>
      <name val="Yu Gothic UI"/>
      <family val="2"/>
    </font>
    <font>
      <sz val="10"/>
      <color rgb="FF92D050"/>
      <name val="Yu Gothic UI"/>
      <family val="2"/>
    </font>
    <font>
      <sz val="10"/>
      <color theme="5" tint="-0.249977111117893"/>
      <name val="Yu Gothic UI"/>
      <family val="2"/>
    </font>
    <font>
      <u/>
      <sz val="10"/>
      <color theme="5" tint="-0.249977111117893"/>
      <name val="Yu Gothic UI"/>
      <family val="2"/>
    </font>
    <font>
      <u/>
      <vertAlign val="superscript"/>
      <sz val="10"/>
      <color theme="5" tint="-0.249977111117893"/>
      <name val="Yu Gothic UI"/>
      <family val="2"/>
    </font>
    <font>
      <b/>
      <u/>
      <sz val="10"/>
      <name val="Yu Gothic UI"/>
      <family val="2"/>
    </font>
    <font>
      <u/>
      <sz val="11"/>
      <color theme="10"/>
      <name val="Yu Gothic UI"/>
      <family val="2"/>
    </font>
    <font>
      <sz val="10"/>
      <color rgb="FF000000"/>
      <name val="Yu Gothic UI"/>
      <family val="2"/>
    </font>
    <font>
      <b/>
      <sz val="10"/>
      <color rgb="FF000000"/>
      <name val="Yu Gothic UI"/>
      <family val="2"/>
    </font>
    <font>
      <b/>
      <sz val="12"/>
      <color theme="1"/>
      <name val="Yu Gothic UI"/>
      <family val="2"/>
    </font>
    <font>
      <sz val="8"/>
      <color theme="1"/>
      <name val="Yu Gothic UI"/>
      <family val="2"/>
    </font>
    <font>
      <sz val="10"/>
      <color theme="5"/>
      <name val="Yu Gothic UI"/>
      <family val="2"/>
    </font>
    <font>
      <sz val="10"/>
      <color theme="5" tint="-0.499984740745262"/>
      <name val="Yu Gothic UI"/>
      <family val="2"/>
    </font>
    <font>
      <sz val="10"/>
      <color theme="1"/>
      <name val="Yu Gothic UI"/>
    </font>
    <font>
      <vertAlign val="superscript"/>
      <sz val="10"/>
      <name val="Yu Gothic UI"/>
      <family val="2"/>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style="thin">
        <color indexed="64"/>
      </right>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75">
    <xf numFmtId="0" fontId="0" fillId="0" borderId="0" xfId="0"/>
    <xf numFmtId="0" fontId="2" fillId="0" borderId="0" xfId="0" applyFont="1" applyAlignment="1">
      <alignment vertical="center"/>
    </xf>
    <xf numFmtId="49" fontId="2" fillId="0" borderId="0" xfId="0" applyNumberFormat="1" applyFont="1" applyAlignment="1">
      <alignment vertical="center" wrapText="1"/>
    </xf>
    <xf numFmtId="0" fontId="3" fillId="0" borderId="0" xfId="0" applyFont="1" applyAlignment="1">
      <alignment vertical="center"/>
    </xf>
    <xf numFmtId="49" fontId="3" fillId="0" borderId="0" xfId="0" applyNumberFormat="1" applyFont="1" applyAlignment="1">
      <alignment vertical="center" wrapText="1"/>
    </xf>
    <xf numFmtId="0" fontId="2" fillId="2" borderId="0" xfId="0" applyFont="1" applyFill="1" applyAlignment="1">
      <alignment vertical="center"/>
    </xf>
    <xf numFmtId="49" fontId="2" fillId="2" borderId="0" xfId="0" applyNumberFormat="1" applyFont="1" applyFill="1" applyAlignment="1">
      <alignment vertical="center" wrapText="1"/>
    </xf>
    <xf numFmtId="0" fontId="4" fillId="0" borderId="0" xfId="0" applyFont="1" applyAlignment="1">
      <alignment vertical="center"/>
    </xf>
    <xf numFmtId="49" fontId="4" fillId="0" borderId="0" xfId="0" applyNumberFormat="1" applyFont="1" applyAlignment="1">
      <alignment vertical="center" wrapText="1"/>
    </xf>
    <xf numFmtId="44" fontId="4" fillId="0" borderId="0" xfId="1" applyFont="1" applyAlignment="1">
      <alignment vertical="center"/>
    </xf>
    <xf numFmtId="49" fontId="5" fillId="0" borderId="0" xfId="0" applyNumberFormat="1" applyFont="1" applyAlignment="1">
      <alignment horizontal="right" vertical="center" wrapText="1"/>
    </xf>
    <xf numFmtId="49" fontId="8" fillId="0" borderId="0" xfId="0" applyNumberFormat="1" applyFont="1" applyAlignment="1">
      <alignment vertical="center" wrapText="1"/>
    </xf>
    <xf numFmtId="49" fontId="5" fillId="0" borderId="0" xfId="0" applyNumberFormat="1" applyFont="1" applyAlignment="1">
      <alignment vertical="center" wrapText="1"/>
    </xf>
    <xf numFmtId="49" fontId="4" fillId="0" borderId="0" xfId="0" applyNumberFormat="1" applyFont="1" applyAlignment="1">
      <alignment horizontal="left" vertical="center" wrapText="1" indent="3"/>
    </xf>
    <xf numFmtId="49" fontId="6" fillId="0" borderId="0" xfId="0" applyNumberFormat="1" applyFont="1" applyAlignment="1">
      <alignment horizontal="left" vertical="center" wrapText="1" indent="3"/>
    </xf>
    <xf numFmtId="44" fontId="2" fillId="0" borderId="2" xfId="1" applyFont="1" applyBorder="1" applyAlignment="1">
      <alignment vertical="center"/>
    </xf>
    <xf numFmtId="44" fontId="3" fillId="0" borderId="2" xfId="1" applyFont="1" applyBorder="1" applyAlignment="1">
      <alignment vertical="center"/>
    </xf>
    <xf numFmtId="44" fontId="2" fillId="2" borderId="2" xfId="1" applyFont="1" applyFill="1" applyBorder="1" applyAlignment="1">
      <alignment vertical="center"/>
    </xf>
    <xf numFmtId="44" fontId="4" fillId="0" borderId="2" xfId="1" applyFont="1" applyBorder="1" applyAlignment="1">
      <alignment vertical="center"/>
    </xf>
    <xf numFmtId="44" fontId="5" fillId="0" borderId="2" xfId="1" applyFont="1" applyBorder="1" applyAlignment="1">
      <alignment vertical="center"/>
    </xf>
    <xf numFmtId="49" fontId="9" fillId="0" borderId="0" xfId="0" applyNumberFormat="1" applyFont="1" applyAlignment="1">
      <alignment vertical="center" wrapText="1"/>
    </xf>
    <xf numFmtId="0" fontId="4" fillId="0" borderId="0" xfId="0" applyFont="1" applyAlignment="1">
      <alignment vertical="center" wrapText="1"/>
    </xf>
    <xf numFmtId="0" fontId="4" fillId="0" borderId="4" xfId="0" applyFont="1" applyBorder="1" applyAlignment="1">
      <alignment vertical="center"/>
    </xf>
    <xf numFmtId="44" fontId="4" fillId="0" borderId="5" xfId="1" applyFont="1" applyBorder="1" applyAlignment="1">
      <alignment vertical="center"/>
    </xf>
    <xf numFmtId="49" fontId="4" fillId="0" borderId="6" xfId="0" applyNumberFormat="1" applyFont="1" applyBorder="1" applyAlignment="1">
      <alignment vertical="center" wrapText="1"/>
    </xf>
    <xf numFmtId="44" fontId="4" fillId="0" borderId="7" xfId="1" applyFont="1" applyBorder="1" applyAlignment="1">
      <alignment vertical="center"/>
    </xf>
    <xf numFmtId="0" fontId="4" fillId="0" borderId="6" xfId="0" applyFont="1" applyBorder="1" applyAlignment="1">
      <alignment vertical="center" wrapText="1"/>
    </xf>
    <xf numFmtId="49" fontId="11" fillId="0" borderId="3" xfId="0" applyNumberFormat="1" applyFont="1" applyBorder="1" applyAlignment="1">
      <alignment vertical="center" wrapText="1"/>
    </xf>
    <xf numFmtId="44" fontId="5" fillId="0" borderId="0" xfId="1" applyFont="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44" fontId="2" fillId="0" borderId="10" xfId="1" applyFont="1" applyBorder="1" applyAlignment="1">
      <alignment vertical="center"/>
    </xf>
    <xf numFmtId="0" fontId="5" fillId="0" borderId="0" xfId="0" applyFont="1" applyAlignment="1">
      <alignment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0" fontId="2" fillId="2" borderId="1" xfId="0" applyFont="1" applyFill="1" applyBorder="1" applyAlignment="1">
      <alignment horizontal="right" vertical="center"/>
    </xf>
    <xf numFmtId="0" fontId="4" fillId="0" borderId="1" xfId="0" applyFont="1" applyBorder="1" applyAlignment="1">
      <alignment horizontal="right" vertical="center"/>
    </xf>
    <xf numFmtId="2" fontId="4" fillId="0" borderId="1" xfId="0" applyNumberFormat="1" applyFont="1" applyBorder="1" applyAlignment="1">
      <alignment horizontal="right" vertical="center"/>
    </xf>
    <xf numFmtId="0" fontId="4" fillId="0" borderId="0" xfId="0" applyFont="1" applyAlignment="1">
      <alignment horizontal="right" vertical="center"/>
    </xf>
    <xf numFmtId="0" fontId="5" fillId="0" borderId="0" xfId="0" applyFont="1" applyAlignment="1">
      <alignment horizontal="right" vertical="center"/>
    </xf>
    <xf numFmtId="0" fontId="15" fillId="0" borderId="0" xfId="2" applyAlignment="1">
      <alignment vertical="center"/>
    </xf>
    <xf numFmtId="44" fontId="4" fillId="0" borderId="2" xfId="1" applyFont="1" applyBorder="1" applyAlignment="1">
      <alignment vertical="center" wrapText="1"/>
    </xf>
    <xf numFmtId="49" fontId="6" fillId="0" borderId="0" xfId="0" applyNumberFormat="1" applyFont="1" applyAlignment="1">
      <alignment vertical="center" wrapText="1"/>
    </xf>
    <xf numFmtId="49" fontId="18" fillId="0" borderId="0" xfId="0" applyNumberFormat="1" applyFont="1" applyAlignment="1">
      <alignment horizontal="left" vertical="center" wrapText="1" indent="3"/>
    </xf>
    <xf numFmtId="49" fontId="18" fillId="0" borderId="0" xfId="0" applyNumberFormat="1" applyFont="1" applyAlignment="1">
      <alignment vertical="center" wrapText="1"/>
    </xf>
    <xf numFmtId="49" fontId="20" fillId="0" borderId="0" xfId="0" applyNumberFormat="1" applyFont="1" applyAlignment="1">
      <alignment horizontal="left" vertical="center" wrapText="1" indent="3"/>
    </xf>
    <xf numFmtId="49" fontId="17" fillId="0" borderId="0" xfId="0" applyNumberFormat="1" applyFont="1" applyAlignment="1">
      <alignment vertical="center" wrapText="1"/>
    </xf>
    <xf numFmtId="49" fontId="9" fillId="0" borderId="0" xfId="0" applyNumberFormat="1" applyFont="1" applyAlignment="1">
      <alignment horizontal="left" vertical="center" wrapText="1"/>
    </xf>
    <xf numFmtId="49" fontId="21" fillId="0" borderId="0" xfId="0" applyNumberFormat="1" applyFont="1" applyAlignment="1">
      <alignment vertical="center" wrapText="1"/>
    </xf>
    <xf numFmtId="0" fontId="4" fillId="0" borderId="1" xfId="0" applyFont="1" applyBorder="1" applyAlignment="1">
      <alignment vertical="center"/>
    </xf>
    <xf numFmtId="44" fontId="4" fillId="0" borderId="11" xfId="1" applyFont="1" applyBorder="1" applyAlignment="1">
      <alignment vertical="center"/>
    </xf>
    <xf numFmtId="44" fontId="4" fillId="0" borderId="1" xfId="1" applyFont="1" applyBorder="1" applyAlignment="1">
      <alignment vertical="center"/>
    </xf>
    <xf numFmtId="49" fontId="22" fillId="0" borderId="0" xfId="0" applyNumberFormat="1" applyFont="1" applyAlignment="1">
      <alignment vertical="center" wrapText="1"/>
    </xf>
    <xf numFmtId="49" fontId="23" fillId="0" borderId="0" xfId="0" applyNumberFormat="1" applyFont="1" applyAlignment="1">
      <alignment vertical="center" wrapText="1"/>
    </xf>
    <xf numFmtId="0" fontId="2" fillId="0" borderId="1" xfId="0" applyFont="1" applyBorder="1" applyAlignment="1">
      <alignment horizontal="center" vertical="center"/>
    </xf>
    <xf numFmtId="49" fontId="25" fillId="0" borderId="0" xfId="0" applyNumberFormat="1" applyFont="1" applyAlignment="1">
      <alignment vertical="center" wrapText="1"/>
    </xf>
    <xf numFmtId="49" fontId="4" fillId="0" borderId="0" xfId="0" applyNumberFormat="1" applyFont="1" applyAlignment="1">
      <alignment horizontal="left" vertical="center" wrapText="1"/>
    </xf>
    <xf numFmtId="49" fontId="7" fillId="0" borderId="0" xfId="0" applyNumberFormat="1" applyFont="1" applyAlignment="1">
      <alignment vertical="center" wrapText="1"/>
    </xf>
    <xf numFmtId="49" fontId="8" fillId="0" borderId="0" xfId="0" applyNumberFormat="1" applyFont="1" applyAlignment="1">
      <alignment horizontal="left" vertical="center" wrapText="1"/>
    </xf>
    <xf numFmtId="0" fontId="26" fillId="0" borderId="0" xfId="2" applyFont="1" applyAlignment="1">
      <alignment vertical="center"/>
    </xf>
    <xf numFmtId="0" fontId="3" fillId="0" borderId="0" xfId="0" applyFont="1" applyAlignment="1">
      <alignment vertical="center" wrapText="1"/>
    </xf>
    <xf numFmtId="49" fontId="27" fillId="0" borderId="0" xfId="0" applyNumberFormat="1" applyFont="1" applyAlignment="1">
      <alignment vertic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30" fillId="0" borderId="0" xfId="0" applyFont="1" applyAlignment="1">
      <alignment vertical="center"/>
    </xf>
    <xf numFmtId="49" fontId="10" fillId="0" borderId="0" xfId="0" applyNumberFormat="1" applyFont="1" applyAlignment="1">
      <alignment vertical="center" wrapText="1"/>
    </xf>
    <xf numFmtId="0" fontId="6" fillId="0" borderId="0" xfId="0" applyFont="1" applyAlignment="1">
      <alignment vertical="center"/>
    </xf>
    <xf numFmtId="44" fontId="4" fillId="0" borderId="2" xfId="1" applyFont="1" applyFill="1" applyBorder="1" applyAlignment="1">
      <alignment vertical="center"/>
    </xf>
    <xf numFmtId="49" fontId="5" fillId="0" borderId="0" xfId="0" applyNumberFormat="1" applyFont="1" applyAlignment="1">
      <alignment horizontal="left" vertical="center" wrapText="1"/>
    </xf>
    <xf numFmtId="44" fontId="5" fillId="0" borderId="2" xfId="1" applyFont="1" applyFill="1" applyBorder="1" applyAlignment="1">
      <alignment vertical="center"/>
    </xf>
    <xf numFmtId="49" fontId="9" fillId="0" borderId="0" xfId="0" applyNumberFormat="1" applyFont="1" applyAlignment="1">
      <alignment horizontal="left" vertical="center" wrapText="1" indent="3"/>
    </xf>
    <xf numFmtId="44" fontId="9" fillId="0" borderId="2" xfId="1" applyFont="1" applyBorder="1" applyAlignment="1">
      <alignment vertical="center" wrapText="1"/>
    </xf>
    <xf numFmtId="49" fontId="33" fillId="0" borderId="0" xfId="0" applyNumberFormat="1" applyFont="1" applyAlignment="1">
      <alignment vertical="center" wrapText="1"/>
    </xf>
    <xf numFmtId="0" fontId="9" fillId="0" borderId="0" xfId="0" applyFont="1" applyAlignment="1">
      <alignment vertical="center" wrapText="1"/>
    </xf>
    <xf numFmtId="0" fontId="29" fillId="0" borderId="12" xfId="0" applyFont="1" applyBorder="1" applyAlignment="1">
      <alignment horizontal="center" vertical="center"/>
    </xf>
  </cellXfs>
  <cellStyles count="4">
    <cellStyle name="Currency" xfId="1" builtinId="4"/>
    <cellStyle name="Currency 2" xfId="3" xr:uid="{7288E608-B7BC-40DF-B6BC-F43CDB58919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AC8D8-16E2-4901-B2A1-3B9F8A326285}">
  <sheetPr>
    <pageSetUpPr fitToPage="1"/>
  </sheetPr>
  <dimension ref="A1:I124"/>
  <sheetViews>
    <sheetView view="pageBreakPreview" topLeftCell="A35" zoomScaleNormal="100" zoomScaleSheetLayoutView="100" workbookViewId="0">
      <selection activeCell="I37" sqref="I37"/>
    </sheetView>
  </sheetViews>
  <sheetFormatPr defaultColWidth="9.140625" defaultRowHeight="14.25" x14ac:dyDescent="0.25"/>
  <cols>
    <col min="1" max="1" width="9.140625" style="38"/>
    <col min="2" max="2" width="1.42578125" style="7" customWidth="1"/>
    <col min="3" max="3" width="65.5703125" style="8" customWidth="1"/>
    <col min="4" max="4" width="1.42578125" style="7" customWidth="1"/>
    <col min="5" max="5" width="15.5703125" style="9" customWidth="1"/>
    <col min="6" max="6" width="2.28515625" style="9" customWidth="1"/>
    <col min="7" max="16384" width="9.140625" style="7"/>
  </cols>
  <sheetData>
    <row r="1" spans="1:6" s="1" customFormat="1" ht="16.5" x14ac:dyDescent="0.25">
      <c r="A1" s="33" t="s">
        <v>0</v>
      </c>
      <c r="C1" s="2" t="s">
        <v>1</v>
      </c>
      <c r="E1" s="15" t="s">
        <v>2</v>
      </c>
      <c r="F1" s="15"/>
    </row>
    <row r="2" spans="1:6" s="3" customFormat="1" ht="16.5" x14ac:dyDescent="0.25">
      <c r="A2" s="34"/>
      <c r="C2" s="4"/>
      <c r="E2" s="16"/>
      <c r="F2" s="16"/>
    </row>
    <row r="3" spans="1:6" s="1" customFormat="1" ht="30" customHeight="1" x14ac:dyDescent="0.25">
      <c r="A3" s="35">
        <v>1</v>
      </c>
      <c r="B3" s="5"/>
      <c r="C3" s="6" t="s">
        <v>3</v>
      </c>
      <c r="D3" s="5"/>
      <c r="E3" s="17" t="s">
        <v>4</v>
      </c>
      <c r="F3" s="17"/>
    </row>
    <row r="4" spans="1:6" x14ac:dyDescent="0.25">
      <c r="A4" s="36"/>
      <c r="E4" s="18"/>
      <c r="F4" s="18"/>
    </row>
    <row r="5" spans="1:6" ht="99.75" x14ac:dyDescent="0.25">
      <c r="A5" s="36">
        <v>1.1000000000000001</v>
      </c>
      <c r="C5" s="8" t="s">
        <v>5</v>
      </c>
      <c r="E5" s="18"/>
      <c r="F5" s="18"/>
    </row>
    <row r="6" spans="1:6" x14ac:dyDescent="0.25">
      <c r="A6" s="36"/>
      <c r="E6" s="18"/>
      <c r="F6" s="18"/>
    </row>
    <row r="7" spans="1:6" ht="199.5" x14ac:dyDescent="0.25">
      <c r="A7" s="36">
        <v>1.2</v>
      </c>
      <c r="C7" s="8" t="s">
        <v>534</v>
      </c>
      <c r="E7" s="18"/>
      <c r="F7" s="18"/>
    </row>
    <row r="8" spans="1:6" x14ac:dyDescent="0.25">
      <c r="A8" s="36"/>
      <c r="E8" s="18"/>
      <c r="F8" s="18"/>
    </row>
    <row r="9" spans="1:6" ht="42.75" x14ac:dyDescent="0.25">
      <c r="A9" s="36">
        <v>1.3</v>
      </c>
      <c r="C9" s="8" t="s">
        <v>99</v>
      </c>
      <c r="E9" s="18"/>
      <c r="F9" s="18"/>
    </row>
    <row r="10" spans="1:6" x14ac:dyDescent="0.25">
      <c r="A10" s="36"/>
      <c r="E10" s="18"/>
      <c r="F10" s="18"/>
    </row>
    <row r="11" spans="1:6" ht="85.5" x14ac:dyDescent="0.25">
      <c r="A11" s="36">
        <v>1.4</v>
      </c>
      <c r="C11" s="8" t="s">
        <v>6</v>
      </c>
      <c r="E11" s="18"/>
      <c r="F11" s="18"/>
    </row>
    <row r="12" spans="1:6" x14ac:dyDescent="0.25">
      <c r="A12" s="36"/>
      <c r="E12" s="18"/>
      <c r="F12" s="18"/>
    </row>
    <row r="13" spans="1:6" ht="213.75" x14ac:dyDescent="0.25">
      <c r="A13" s="36">
        <v>1.5</v>
      </c>
      <c r="C13" s="8" t="s">
        <v>100</v>
      </c>
      <c r="E13" s="18"/>
      <c r="F13" s="18"/>
    </row>
    <row r="14" spans="1:6" x14ac:dyDescent="0.25">
      <c r="A14" s="36"/>
      <c r="E14" s="18"/>
      <c r="F14" s="18"/>
    </row>
    <row r="15" spans="1:6" ht="114" x14ac:dyDescent="0.25">
      <c r="A15" s="36">
        <v>1.6</v>
      </c>
      <c r="C15" s="8" t="s">
        <v>7</v>
      </c>
      <c r="E15" s="18"/>
      <c r="F15" s="18"/>
    </row>
    <row r="16" spans="1:6" x14ac:dyDescent="0.25">
      <c r="A16" s="36"/>
      <c r="E16" s="18"/>
      <c r="F16" s="18"/>
    </row>
    <row r="17" spans="1:9" ht="299.25" x14ac:dyDescent="0.25">
      <c r="A17" s="36">
        <v>1.7</v>
      </c>
      <c r="C17" s="20" t="s">
        <v>532</v>
      </c>
      <c r="E17" s="18"/>
      <c r="F17" s="18"/>
    </row>
    <row r="18" spans="1:9" x14ac:dyDescent="0.25">
      <c r="A18" s="36"/>
      <c r="E18" s="18"/>
      <c r="F18" s="18"/>
    </row>
    <row r="19" spans="1:9" ht="142.5" x14ac:dyDescent="0.25">
      <c r="A19" s="36">
        <v>1.8</v>
      </c>
      <c r="C19" s="20" t="s">
        <v>533</v>
      </c>
      <c r="E19" s="18"/>
      <c r="F19" s="18"/>
    </row>
    <row r="20" spans="1:9" x14ac:dyDescent="0.25">
      <c r="A20" s="36"/>
      <c r="E20" s="18"/>
      <c r="F20" s="18"/>
    </row>
    <row r="21" spans="1:9" ht="71.25" x14ac:dyDescent="0.25">
      <c r="A21" s="36">
        <v>1.9</v>
      </c>
      <c r="C21" s="8" t="s">
        <v>8</v>
      </c>
      <c r="E21" s="18"/>
      <c r="F21" s="18"/>
    </row>
    <row r="22" spans="1:9" x14ac:dyDescent="0.25">
      <c r="A22" s="36"/>
      <c r="E22" s="18"/>
      <c r="F22" s="18"/>
    </row>
    <row r="23" spans="1:9" ht="85.5" x14ac:dyDescent="0.25">
      <c r="A23" s="37">
        <v>1.1000000000000001</v>
      </c>
      <c r="C23" s="8" t="s">
        <v>52</v>
      </c>
      <c r="E23" s="18"/>
      <c r="F23" s="18"/>
    </row>
    <row r="24" spans="1:9" x14ac:dyDescent="0.25">
      <c r="A24" s="36"/>
      <c r="E24" s="18"/>
      <c r="F24" s="18"/>
    </row>
    <row r="25" spans="1:9" ht="71.25" x14ac:dyDescent="0.25">
      <c r="A25" s="37">
        <v>1.1100000000000001</v>
      </c>
      <c r="C25" s="8" t="s">
        <v>9</v>
      </c>
      <c r="E25" s="18"/>
      <c r="F25" s="18"/>
    </row>
    <row r="26" spans="1:9" x14ac:dyDescent="0.25">
      <c r="A26" s="36"/>
      <c r="E26" s="18"/>
      <c r="F26" s="18"/>
    </row>
    <row r="27" spans="1:9" ht="99.75" x14ac:dyDescent="0.25">
      <c r="A27" s="36">
        <v>1.1200000000000001</v>
      </c>
      <c r="C27" s="8" t="s">
        <v>10</v>
      </c>
      <c r="E27" s="18"/>
      <c r="F27" s="18"/>
    </row>
    <row r="28" spans="1:9" x14ac:dyDescent="0.25">
      <c r="A28" s="36"/>
      <c r="E28" s="18"/>
      <c r="F28" s="18"/>
    </row>
    <row r="29" spans="1:9" ht="171" x14ac:dyDescent="0.25">
      <c r="A29" s="37">
        <v>1.1299999999999999</v>
      </c>
      <c r="C29" s="8" t="s">
        <v>550</v>
      </c>
      <c r="E29" s="18"/>
      <c r="F29" s="18"/>
      <c r="I29" s="64"/>
    </row>
    <row r="30" spans="1:9" x14ac:dyDescent="0.25">
      <c r="A30" s="37"/>
      <c r="E30" s="18"/>
      <c r="F30" s="18"/>
      <c r="I30" s="64"/>
    </row>
    <row r="31" spans="1:9" ht="128.25" x14ac:dyDescent="0.25">
      <c r="A31" s="37">
        <v>1.1399999999999999</v>
      </c>
      <c r="C31" s="8" t="s">
        <v>549</v>
      </c>
      <c r="E31" s="18"/>
      <c r="F31" s="18"/>
      <c r="I31" s="64"/>
    </row>
    <row r="32" spans="1:9" x14ac:dyDescent="0.25">
      <c r="A32" s="36"/>
      <c r="E32" s="18"/>
      <c r="F32" s="18"/>
    </row>
    <row r="33" spans="1:6" ht="85.5" x14ac:dyDescent="0.25">
      <c r="A33" s="37">
        <v>1.1499999999999999</v>
      </c>
      <c r="C33" s="8" t="s">
        <v>11</v>
      </c>
      <c r="E33" s="18"/>
      <c r="F33" s="18"/>
    </row>
    <row r="34" spans="1:6" x14ac:dyDescent="0.25">
      <c r="A34" s="37"/>
      <c r="E34" s="18"/>
      <c r="F34" s="18"/>
    </row>
    <row r="35" spans="1:6" ht="57" x14ac:dyDescent="0.25">
      <c r="A35" s="37">
        <v>1.1599999999999999</v>
      </c>
      <c r="C35" s="8" t="s">
        <v>12</v>
      </c>
      <c r="E35" s="18"/>
      <c r="F35" s="18"/>
    </row>
    <row r="36" spans="1:6" x14ac:dyDescent="0.25">
      <c r="A36" s="36"/>
      <c r="E36" s="18"/>
      <c r="F36" s="18"/>
    </row>
    <row r="37" spans="1:6" ht="327.75" x14ac:dyDescent="0.25">
      <c r="A37" s="37">
        <v>1.17</v>
      </c>
      <c r="C37" s="8" t="s">
        <v>1001</v>
      </c>
      <c r="E37" s="18"/>
      <c r="F37" s="18"/>
    </row>
    <row r="38" spans="1:6" x14ac:dyDescent="0.25">
      <c r="A38" s="37"/>
      <c r="E38" s="18"/>
      <c r="F38" s="18"/>
    </row>
    <row r="39" spans="1:6" ht="42.75" x14ac:dyDescent="0.25">
      <c r="A39" s="37">
        <v>1.18</v>
      </c>
      <c r="C39" s="8" t="s">
        <v>54</v>
      </c>
      <c r="E39" s="18"/>
      <c r="F39" s="18"/>
    </row>
    <row r="40" spans="1:6" x14ac:dyDescent="0.25">
      <c r="A40" s="36"/>
      <c r="E40" s="18"/>
      <c r="F40" s="18"/>
    </row>
    <row r="41" spans="1:6" ht="57" x14ac:dyDescent="0.25">
      <c r="A41" s="37">
        <v>1.19</v>
      </c>
      <c r="C41" s="8" t="s">
        <v>79</v>
      </c>
      <c r="E41" s="18"/>
      <c r="F41" s="18"/>
    </row>
    <row r="42" spans="1:6" x14ac:dyDescent="0.25">
      <c r="A42" s="37"/>
      <c r="E42" s="18"/>
      <c r="F42" s="18"/>
    </row>
    <row r="43" spans="1:6" ht="185.25" x14ac:dyDescent="0.25">
      <c r="A43" s="37">
        <v>1.2</v>
      </c>
      <c r="C43" s="8" t="s">
        <v>535</v>
      </c>
      <c r="E43" s="18"/>
      <c r="F43" s="18"/>
    </row>
    <row r="44" spans="1:6" x14ac:dyDescent="0.25">
      <c r="A44" s="36"/>
      <c r="E44" s="18"/>
      <c r="F44" s="18"/>
    </row>
    <row r="45" spans="1:6" ht="128.25" x14ac:dyDescent="0.25">
      <c r="A45" s="37">
        <v>1.21</v>
      </c>
      <c r="C45" s="8" t="s">
        <v>13</v>
      </c>
      <c r="E45" s="18"/>
      <c r="F45" s="18"/>
    </row>
    <row r="46" spans="1:6" x14ac:dyDescent="0.25">
      <c r="A46" s="37"/>
      <c r="E46" s="18"/>
      <c r="F46" s="18"/>
    </row>
    <row r="47" spans="1:6" ht="342" x14ac:dyDescent="0.25">
      <c r="A47" s="37">
        <v>1.22</v>
      </c>
      <c r="C47" s="8" t="s">
        <v>536</v>
      </c>
      <c r="E47" s="18"/>
      <c r="F47" s="18"/>
    </row>
    <row r="48" spans="1:6" x14ac:dyDescent="0.25">
      <c r="A48" s="36"/>
      <c r="E48" s="18"/>
      <c r="F48" s="18"/>
    </row>
    <row r="49" spans="1:6" x14ac:dyDescent="0.25">
      <c r="A49" s="36"/>
      <c r="C49" s="10" t="s">
        <v>14</v>
      </c>
      <c r="E49" s="19">
        <f>SUM(E5:E48)</f>
        <v>0</v>
      </c>
      <c r="F49" s="19"/>
    </row>
    <row r="50" spans="1:6" x14ac:dyDescent="0.25">
      <c r="A50" s="36"/>
      <c r="C50" s="10"/>
      <c r="E50" s="19"/>
      <c r="F50" s="19"/>
    </row>
    <row r="51" spans="1:6" ht="30" customHeight="1" x14ac:dyDescent="0.25">
      <c r="A51" s="35">
        <v>2</v>
      </c>
      <c r="B51" s="5"/>
      <c r="C51" s="6" t="s">
        <v>15</v>
      </c>
      <c r="D51" s="5"/>
      <c r="E51" s="17" t="s">
        <v>4</v>
      </c>
      <c r="F51" s="17"/>
    </row>
    <row r="52" spans="1:6" x14ac:dyDescent="0.25">
      <c r="A52" s="36"/>
      <c r="E52" s="18"/>
      <c r="F52" s="18"/>
    </row>
    <row r="53" spans="1:6" ht="99.75" x14ac:dyDescent="0.25">
      <c r="A53" s="36">
        <v>2.1</v>
      </c>
      <c r="C53" s="8" t="s">
        <v>53</v>
      </c>
      <c r="E53" s="18"/>
      <c r="F53" s="18"/>
    </row>
    <row r="54" spans="1:6" x14ac:dyDescent="0.25">
      <c r="A54" s="36"/>
      <c r="E54" s="18"/>
      <c r="F54" s="18"/>
    </row>
    <row r="55" spans="1:6" ht="85.5" x14ac:dyDescent="0.25">
      <c r="A55" s="36">
        <v>2.2000000000000002</v>
      </c>
      <c r="C55" s="8" t="s">
        <v>16</v>
      </c>
      <c r="E55" s="18"/>
      <c r="F55" s="18"/>
    </row>
    <row r="56" spans="1:6" x14ac:dyDescent="0.25">
      <c r="A56" s="36"/>
      <c r="E56" s="18"/>
      <c r="F56" s="18"/>
    </row>
    <row r="57" spans="1:6" ht="114" x14ac:dyDescent="0.25">
      <c r="A57" s="36">
        <v>2.2999999999999998</v>
      </c>
      <c r="C57" s="8" t="s">
        <v>80</v>
      </c>
      <c r="E57" s="18"/>
      <c r="F57" s="18"/>
    </row>
    <row r="58" spans="1:6" x14ac:dyDescent="0.25">
      <c r="A58" s="36"/>
      <c r="E58" s="18"/>
      <c r="F58" s="18"/>
    </row>
    <row r="59" spans="1:6" x14ac:dyDescent="0.25">
      <c r="A59" s="36"/>
      <c r="C59" s="10" t="s">
        <v>14</v>
      </c>
      <c r="E59" s="19">
        <f>SUM(E53:E58)</f>
        <v>0</v>
      </c>
      <c r="F59" s="19"/>
    </row>
    <row r="60" spans="1:6" x14ac:dyDescent="0.25">
      <c r="A60" s="36"/>
      <c r="C60" s="10"/>
      <c r="E60" s="19"/>
      <c r="F60" s="19"/>
    </row>
    <row r="61" spans="1:6" ht="30" customHeight="1" x14ac:dyDescent="0.25">
      <c r="A61" s="35">
        <v>3</v>
      </c>
      <c r="B61" s="5"/>
      <c r="C61" s="6" t="s">
        <v>17</v>
      </c>
      <c r="D61" s="5"/>
      <c r="E61" s="17" t="s">
        <v>4</v>
      </c>
      <c r="F61" s="17"/>
    </row>
    <row r="62" spans="1:6" x14ac:dyDescent="0.25">
      <c r="A62" s="36"/>
      <c r="E62" s="18"/>
      <c r="F62" s="18"/>
    </row>
    <row r="63" spans="1:6" ht="71.25" x14ac:dyDescent="0.25">
      <c r="A63" s="36">
        <v>3.1</v>
      </c>
      <c r="C63" s="8" t="s">
        <v>65</v>
      </c>
      <c r="E63" s="18"/>
      <c r="F63" s="18"/>
    </row>
    <row r="64" spans="1:6" x14ac:dyDescent="0.25">
      <c r="A64" s="36"/>
      <c r="E64" s="18"/>
      <c r="F64" s="18"/>
    </row>
    <row r="65" spans="1:6" ht="71.25" x14ac:dyDescent="0.25">
      <c r="A65" s="36">
        <v>3.2</v>
      </c>
      <c r="C65" s="8" t="s">
        <v>55</v>
      </c>
      <c r="E65" s="18"/>
      <c r="F65" s="18"/>
    </row>
    <row r="66" spans="1:6" x14ac:dyDescent="0.25">
      <c r="A66" s="36"/>
      <c r="E66" s="18"/>
      <c r="F66" s="18"/>
    </row>
    <row r="67" spans="1:6" ht="85.5" x14ac:dyDescent="0.25">
      <c r="A67" s="36">
        <v>3.3</v>
      </c>
      <c r="C67" s="8" t="s">
        <v>18</v>
      </c>
      <c r="E67" s="18"/>
      <c r="F67" s="18"/>
    </row>
    <row r="68" spans="1:6" x14ac:dyDescent="0.25">
      <c r="A68" s="36"/>
      <c r="E68" s="18"/>
      <c r="F68" s="18"/>
    </row>
    <row r="69" spans="1:6" ht="99.75" x14ac:dyDescent="0.25">
      <c r="A69" s="36">
        <v>3.4</v>
      </c>
      <c r="C69" s="8" t="s">
        <v>19</v>
      </c>
      <c r="E69" s="18"/>
      <c r="F69" s="18"/>
    </row>
    <row r="70" spans="1:6" x14ac:dyDescent="0.25">
      <c r="A70" s="36"/>
      <c r="E70" s="18"/>
      <c r="F70" s="18"/>
    </row>
    <row r="71" spans="1:6" ht="99.75" x14ac:dyDescent="0.25">
      <c r="A71" s="36">
        <v>3.5</v>
      </c>
      <c r="C71" s="8" t="s">
        <v>20</v>
      </c>
      <c r="E71" s="18"/>
      <c r="F71" s="18"/>
    </row>
    <row r="72" spans="1:6" x14ac:dyDescent="0.25">
      <c r="A72" s="36"/>
      <c r="E72" s="18"/>
      <c r="F72" s="18"/>
    </row>
    <row r="73" spans="1:6" ht="28.5" x14ac:dyDescent="0.25">
      <c r="A73" s="36"/>
      <c r="C73" s="8" t="s">
        <v>21</v>
      </c>
      <c r="E73" s="18"/>
      <c r="F73" s="18"/>
    </row>
    <row r="74" spans="1:6" ht="71.25" x14ac:dyDescent="0.25">
      <c r="A74" s="36">
        <v>3.6</v>
      </c>
      <c r="C74" s="8" t="s">
        <v>652</v>
      </c>
      <c r="E74" s="18"/>
      <c r="F74" s="18"/>
    </row>
    <row r="75" spans="1:6" ht="85.5" x14ac:dyDescent="0.25">
      <c r="A75" s="36">
        <v>3.7</v>
      </c>
      <c r="C75" s="8" t="s">
        <v>22</v>
      </c>
      <c r="E75" s="18"/>
      <c r="F75" s="18"/>
    </row>
    <row r="76" spans="1:6" ht="114" x14ac:dyDescent="0.25">
      <c r="A76" s="36">
        <v>3.8</v>
      </c>
      <c r="C76" s="8" t="s">
        <v>23</v>
      </c>
      <c r="E76" s="18"/>
      <c r="F76" s="18"/>
    </row>
    <row r="77" spans="1:6" ht="114" x14ac:dyDescent="0.25">
      <c r="A77" s="36">
        <v>3.9</v>
      </c>
      <c r="C77" s="8" t="s">
        <v>66</v>
      </c>
      <c r="E77" s="18"/>
      <c r="F77" s="18"/>
    </row>
    <row r="78" spans="1:6" ht="57" x14ac:dyDescent="0.25">
      <c r="A78" s="37">
        <v>3.1</v>
      </c>
      <c r="C78" s="8" t="s">
        <v>24</v>
      </c>
      <c r="E78" s="18"/>
      <c r="F78" s="18"/>
    </row>
    <row r="79" spans="1:6" x14ac:dyDescent="0.25">
      <c r="A79" s="36"/>
      <c r="E79" s="18"/>
      <c r="F79" s="18"/>
    </row>
    <row r="80" spans="1:6" ht="171" x14ac:dyDescent="0.25">
      <c r="A80" s="36">
        <v>3.11</v>
      </c>
      <c r="C80" s="8" t="s">
        <v>529</v>
      </c>
      <c r="E80" s="18"/>
      <c r="F80" s="18"/>
    </row>
    <row r="81" spans="1:6" x14ac:dyDescent="0.25">
      <c r="A81" s="36"/>
      <c r="E81" s="18"/>
      <c r="F81" s="18"/>
    </row>
    <row r="82" spans="1:6" ht="99.75" x14ac:dyDescent="0.25">
      <c r="A82" s="36">
        <v>3.12</v>
      </c>
      <c r="C82" s="8" t="s">
        <v>25</v>
      </c>
      <c r="E82" s="18"/>
      <c r="F82" s="18"/>
    </row>
    <row r="83" spans="1:6" x14ac:dyDescent="0.25">
      <c r="A83" s="36"/>
      <c r="E83" s="18"/>
      <c r="F83" s="18"/>
    </row>
    <row r="84" spans="1:6" ht="171" x14ac:dyDescent="0.25">
      <c r="A84" s="36">
        <v>3.13</v>
      </c>
      <c r="C84" s="8" t="s">
        <v>67</v>
      </c>
      <c r="E84" s="18"/>
      <c r="F84" s="18"/>
    </row>
    <row r="85" spans="1:6" x14ac:dyDescent="0.25">
      <c r="A85" s="36"/>
      <c r="E85" s="18"/>
      <c r="F85" s="18"/>
    </row>
    <row r="86" spans="1:6" ht="256.5" x14ac:dyDescent="0.25">
      <c r="A86" s="36">
        <v>3.14</v>
      </c>
      <c r="C86" s="8" t="s">
        <v>26</v>
      </c>
      <c r="E86" s="18"/>
      <c r="F86" s="18"/>
    </row>
    <row r="87" spans="1:6" x14ac:dyDescent="0.25">
      <c r="A87" s="36"/>
      <c r="E87" s="18"/>
      <c r="F87" s="18"/>
    </row>
    <row r="88" spans="1:6" ht="85.5" x14ac:dyDescent="0.25">
      <c r="A88" s="36">
        <v>3.15</v>
      </c>
      <c r="C88" s="8" t="s">
        <v>537</v>
      </c>
      <c r="E88" s="18"/>
      <c r="F88" s="18"/>
    </row>
    <row r="89" spans="1:6" x14ac:dyDescent="0.25">
      <c r="A89" s="36"/>
      <c r="E89" s="18"/>
      <c r="F89" s="18"/>
    </row>
    <row r="90" spans="1:6" ht="71.25" x14ac:dyDescent="0.25">
      <c r="A90" s="36">
        <v>3.16</v>
      </c>
      <c r="C90" s="8" t="s">
        <v>27</v>
      </c>
      <c r="E90" s="18"/>
      <c r="F90" s="18"/>
    </row>
    <row r="91" spans="1:6" x14ac:dyDescent="0.25">
      <c r="A91" s="36"/>
      <c r="E91" s="18"/>
      <c r="F91" s="18"/>
    </row>
    <row r="92" spans="1:6" ht="171" x14ac:dyDescent="0.25">
      <c r="A92" s="36">
        <v>3.17</v>
      </c>
      <c r="C92" s="8" t="s">
        <v>28</v>
      </c>
      <c r="E92" s="18"/>
      <c r="F92" s="18"/>
    </row>
    <row r="93" spans="1:6" x14ac:dyDescent="0.25">
      <c r="A93" s="36"/>
      <c r="E93" s="18"/>
      <c r="F93" s="18"/>
    </row>
    <row r="94" spans="1:6" ht="71.25" x14ac:dyDescent="0.25">
      <c r="A94" s="36">
        <v>3.18</v>
      </c>
      <c r="C94" s="8" t="s">
        <v>29</v>
      </c>
      <c r="E94" s="18"/>
      <c r="F94" s="18"/>
    </row>
    <row r="95" spans="1:6" x14ac:dyDescent="0.25">
      <c r="A95" s="36"/>
      <c r="E95" s="18"/>
      <c r="F95" s="18"/>
    </row>
    <row r="96" spans="1:6" ht="114" x14ac:dyDescent="0.25">
      <c r="A96" s="36">
        <v>3.19</v>
      </c>
      <c r="C96" s="8" t="s">
        <v>30</v>
      </c>
      <c r="E96" s="18"/>
      <c r="F96" s="18"/>
    </row>
    <row r="97" spans="1:6" x14ac:dyDescent="0.25">
      <c r="A97" s="36"/>
      <c r="E97" s="18"/>
      <c r="F97" s="18"/>
    </row>
    <row r="98" spans="1:6" ht="30" customHeight="1" x14ac:dyDescent="0.25">
      <c r="A98" s="35">
        <v>4</v>
      </c>
      <c r="B98" s="5"/>
      <c r="C98" s="6" t="s">
        <v>31</v>
      </c>
      <c r="D98" s="5"/>
      <c r="E98" s="17" t="s">
        <v>4</v>
      </c>
      <c r="F98" s="17"/>
    </row>
    <row r="99" spans="1:6" x14ac:dyDescent="0.25">
      <c r="A99" s="36"/>
      <c r="E99" s="18"/>
      <c r="F99" s="18"/>
    </row>
    <row r="100" spans="1:6" ht="128.25" x14ac:dyDescent="0.25">
      <c r="A100" s="36">
        <v>4.0999999999999996</v>
      </c>
      <c r="C100" s="8" t="s">
        <v>741</v>
      </c>
      <c r="E100" s="18"/>
      <c r="F100" s="50"/>
    </row>
    <row r="101" spans="1:6" x14ac:dyDescent="0.25">
      <c r="A101" s="36"/>
      <c r="E101" s="18"/>
      <c r="F101" s="18"/>
    </row>
    <row r="102" spans="1:6" ht="57" x14ac:dyDescent="0.25">
      <c r="A102" s="36">
        <v>4.2</v>
      </c>
      <c r="C102" s="8" t="s">
        <v>68</v>
      </c>
      <c r="E102" s="18"/>
      <c r="F102" s="18"/>
    </row>
    <row r="103" spans="1:6" x14ac:dyDescent="0.25">
      <c r="A103" s="36"/>
      <c r="E103" s="18"/>
      <c r="F103" s="18"/>
    </row>
    <row r="104" spans="1:6" x14ac:dyDescent="0.25">
      <c r="A104" s="36"/>
      <c r="E104" s="18"/>
      <c r="F104" s="18"/>
    </row>
    <row r="105" spans="1:6" x14ac:dyDescent="0.25">
      <c r="A105" s="36"/>
      <c r="C105" s="11" t="s">
        <v>70</v>
      </c>
      <c r="E105" s="18"/>
      <c r="F105" s="18"/>
    </row>
    <row r="106" spans="1:6" x14ac:dyDescent="0.25">
      <c r="A106" s="36"/>
      <c r="E106" s="18"/>
      <c r="F106" s="18"/>
    </row>
    <row r="107" spans="1:6" ht="85.5" x14ac:dyDescent="0.25">
      <c r="A107" s="36">
        <v>4.3</v>
      </c>
      <c r="C107" s="8" t="s">
        <v>32</v>
      </c>
      <c r="E107" s="18"/>
      <c r="F107" s="18"/>
    </row>
    <row r="108" spans="1:6" x14ac:dyDescent="0.25">
      <c r="A108" s="36"/>
      <c r="E108" s="18"/>
      <c r="F108" s="18"/>
    </row>
    <row r="109" spans="1:6" ht="85.5" x14ac:dyDescent="0.25">
      <c r="A109" s="36">
        <v>4.4000000000000004</v>
      </c>
      <c r="C109" s="8" t="s">
        <v>33</v>
      </c>
      <c r="E109" s="18"/>
      <c r="F109" s="18"/>
    </row>
    <row r="110" spans="1:6" x14ac:dyDescent="0.25">
      <c r="A110" s="36"/>
      <c r="E110" s="18"/>
      <c r="F110" s="18"/>
    </row>
    <row r="111" spans="1:6" ht="85.5" x14ac:dyDescent="0.25">
      <c r="A111" s="36">
        <v>4.5</v>
      </c>
      <c r="C111" s="8" t="s">
        <v>34</v>
      </c>
      <c r="E111" s="18"/>
      <c r="F111" s="18"/>
    </row>
    <row r="112" spans="1:6" x14ac:dyDescent="0.25">
      <c r="A112" s="36"/>
      <c r="E112" s="18"/>
      <c r="F112" s="18"/>
    </row>
    <row r="113" spans="1:6" ht="57" x14ac:dyDescent="0.25">
      <c r="A113" s="36">
        <v>4.5999999999999996</v>
      </c>
      <c r="C113" s="8" t="s">
        <v>81</v>
      </c>
      <c r="E113" s="18"/>
      <c r="F113" s="18"/>
    </row>
    <row r="114" spans="1:6" x14ac:dyDescent="0.25">
      <c r="A114" s="36"/>
      <c r="E114" s="18"/>
      <c r="F114" s="18"/>
    </row>
    <row r="115" spans="1:6" ht="114" x14ac:dyDescent="0.25">
      <c r="A115" s="36">
        <v>4.7</v>
      </c>
      <c r="C115" s="8" t="s">
        <v>35</v>
      </c>
      <c r="E115" s="18"/>
      <c r="F115" s="18"/>
    </row>
    <row r="116" spans="1:6" x14ac:dyDescent="0.25">
      <c r="A116" s="36"/>
      <c r="E116" s="18"/>
      <c r="F116" s="18"/>
    </row>
    <row r="117" spans="1:6" ht="142.5" x14ac:dyDescent="0.25">
      <c r="A117" s="36">
        <v>4.8</v>
      </c>
      <c r="C117" s="8" t="s">
        <v>36</v>
      </c>
      <c r="E117" s="18"/>
      <c r="F117" s="18"/>
    </row>
    <row r="118" spans="1:6" x14ac:dyDescent="0.25">
      <c r="A118" s="36"/>
      <c r="E118" s="18"/>
      <c r="F118" s="18"/>
    </row>
    <row r="119" spans="1:6" ht="85.5" x14ac:dyDescent="0.25">
      <c r="A119" s="36">
        <v>4.9000000000000004</v>
      </c>
      <c r="C119" s="8" t="s">
        <v>69</v>
      </c>
      <c r="E119" s="18"/>
      <c r="F119" s="18"/>
    </row>
    <row r="120" spans="1:6" x14ac:dyDescent="0.25">
      <c r="A120" s="36"/>
      <c r="E120" s="18"/>
      <c r="F120" s="18"/>
    </row>
    <row r="121" spans="1:6" x14ac:dyDescent="0.25">
      <c r="A121" s="36"/>
      <c r="E121" s="18"/>
      <c r="F121" s="18"/>
    </row>
    <row r="122" spans="1:6" x14ac:dyDescent="0.25">
      <c r="A122" s="36"/>
      <c r="C122" s="10" t="s">
        <v>14</v>
      </c>
      <c r="E122" s="19">
        <f>SUM(E100:E121)</f>
        <v>0</v>
      </c>
      <c r="F122" s="19"/>
    </row>
    <row r="123" spans="1:6" x14ac:dyDescent="0.25">
      <c r="A123" s="36"/>
      <c r="C123" s="10"/>
      <c r="E123" s="19"/>
      <c r="F123" s="19"/>
    </row>
    <row r="124" spans="1:6" x14ac:dyDescent="0.25">
      <c r="A124" s="36"/>
      <c r="E124" s="18"/>
      <c r="F124" s="18"/>
    </row>
  </sheetData>
  <pageMargins left="0.70866141732283472" right="0.70866141732283472" top="0.74803149606299213" bottom="0.74803149606299213"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CD26A-F256-40F2-B692-36BA97BFBE9B}">
  <sheetPr>
    <pageSetUpPr fitToPage="1"/>
  </sheetPr>
  <dimension ref="A1:G736"/>
  <sheetViews>
    <sheetView tabSelected="1" view="pageBreakPreview" topLeftCell="A638" zoomScaleNormal="100" zoomScaleSheetLayoutView="100" workbookViewId="0">
      <selection activeCell="H680" sqref="H680:I680"/>
    </sheetView>
  </sheetViews>
  <sheetFormatPr defaultColWidth="9.140625" defaultRowHeight="14.25" x14ac:dyDescent="0.25"/>
  <cols>
    <col min="1" max="1" width="9.140625" style="38"/>
    <col min="2" max="2" width="1.42578125" style="7" customWidth="1"/>
    <col min="3" max="3" width="65.5703125" style="8" customWidth="1"/>
    <col min="4" max="4" width="1.7109375" style="7" customWidth="1"/>
    <col min="5" max="5" width="16.7109375" style="9" customWidth="1"/>
    <col min="6" max="6" width="2.28515625" style="9" customWidth="1"/>
    <col min="7" max="16384" width="9.140625" style="7"/>
  </cols>
  <sheetData>
    <row r="1" spans="1:7" ht="40.15" customHeight="1" x14ac:dyDescent="0.25">
      <c r="A1" s="74" t="s">
        <v>342</v>
      </c>
      <c r="B1" s="74"/>
      <c r="C1" s="74"/>
      <c r="D1" s="74"/>
      <c r="E1" s="74"/>
      <c r="F1" s="74"/>
    </row>
    <row r="2" spans="1:7" ht="16.5" x14ac:dyDescent="0.25">
      <c r="A2" s="54"/>
      <c r="B2" s="62"/>
      <c r="C2" s="62"/>
      <c r="D2" s="54"/>
      <c r="E2" s="63"/>
      <c r="F2" s="63"/>
    </row>
    <row r="3" spans="1:7" s="1" customFormat="1" ht="16.5" x14ac:dyDescent="0.25">
      <c r="A3" s="33" t="s">
        <v>0</v>
      </c>
      <c r="C3" s="2" t="s">
        <v>1</v>
      </c>
      <c r="E3" s="15" t="s">
        <v>2</v>
      </c>
      <c r="F3" s="15"/>
    </row>
    <row r="4" spans="1:7" s="3" customFormat="1" ht="16.5" x14ac:dyDescent="0.25">
      <c r="A4" s="34"/>
      <c r="C4" s="4"/>
      <c r="E4" s="16"/>
      <c r="F4" s="16"/>
    </row>
    <row r="5" spans="1:7" s="1" customFormat="1" ht="30" customHeight="1" x14ac:dyDescent="0.25">
      <c r="A5" s="35">
        <v>5</v>
      </c>
      <c r="B5" s="5"/>
      <c r="C5" s="6" t="s">
        <v>101</v>
      </c>
      <c r="D5" s="5"/>
      <c r="E5" s="17" t="s">
        <v>4</v>
      </c>
      <c r="F5" s="17"/>
    </row>
    <row r="6" spans="1:7" x14ac:dyDescent="0.25">
      <c r="A6" s="36"/>
      <c r="E6" s="18"/>
      <c r="F6" s="18"/>
    </row>
    <row r="7" spans="1:7" x14ac:dyDescent="0.25">
      <c r="A7" s="36">
        <v>5.0999999999999996</v>
      </c>
      <c r="C7" s="11" t="s">
        <v>102</v>
      </c>
      <c r="E7" s="18"/>
      <c r="F7" s="18"/>
    </row>
    <row r="8" spans="1:7" x14ac:dyDescent="0.25">
      <c r="A8" s="36"/>
      <c r="E8" s="18"/>
      <c r="F8" s="18"/>
    </row>
    <row r="9" spans="1:7" ht="57" x14ac:dyDescent="0.25">
      <c r="A9" s="36" t="s">
        <v>103</v>
      </c>
      <c r="C9" s="8" t="s">
        <v>104</v>
      </c>
      <c r="E9" s="18"/>
      <c r="F9" s="18"/>
      <c r="G9" s="59"/>
    </row>
    <row r="10" spans="1:7" ht="16.5" x14ac:dyDescent="0.25">
      <c r="A10" s="36"/>
      <c r="E10" s="18"/>
      <c r="F10" s="18"/>
      <c r="G10" s="59"/>
    </row>
    <row r="11" spans="1:7" ht="28.5" x14ac:dyDescent="0.25">
      <c r="A11" s="36" t="s">
        <v>105</v>
      </c>
      <c r="C11" s="8" t="s">
        <v>111</v>
      </c>
      <c r="E11" s="18"/>
      <c r="F11" s="18"/>
      <c r="G11" s="59"/>
    </row>
    <row r="12" spans="1:7" ht="16.5" x14ac:dyDescent="0.25">
      <c r="A12" s="36"/>
      <c r="E12" s="18"/>
      <c r="F12" s="18"/>
      <c r="G12" s="59"/>
    </row>
    <row r="13" spans="1:7" ht="16.5" x14ac:dyDescent="0.25">
      <c r="A13" s="36">
        <v>5.2</v>
      </c>
      <c r="C13" s="11" t="s">
        <v>106</v>
      </c>
      <c r="E13" s="18"/>
      <c r="F13" s="18"/>
      <c r="G13" s="59"/>
    </row>
    <row r="14" spans="1:7" x14ac:dyDescent="0.25">
      <c r="A14" s="36"/>
      <c r="E14" s="18"/>
      <c r="F14" s="18"/>
    </row>
    <row r="15" spans="1:7" ht="185.25" x14ac:dyDescent="0.25">
      <c r="A15" s="36" t="s">
        <v>107</v>
      </c>
      <c r="C15" s="8" t="s">
        <v>266</v>
      </c>
      <c r="E15" s="67"/>
      <c r="F15" s="67"/>
    </row>
    <row r="16" spans="1:7" x14ac:dyDescent="0.25">
      <c r="A16" s="36"/>
      <c r="E16" s="67"/>
      <c r="F16" s="67"/>
    </row>
    <row r="17" spans="1:6" ht="42.75" x14ac:dyDescent="0.25">
      <c r="A17" s="36" t="s">
        <v>267</v>
      </c>
      <c r="C17" s="8" t="s">
        <v>739</v>
      </c>
      <c r="E17" s="67"/>
      <c r="F17" s="67"/>
    </row>
    <row r="18" spans="1:6" x14ac:dyDescent="0.25">
      <c r="A18" s="36"/>
      <c r="E18" s="18"/>
      <c r="F18" s="18"/>
    </row>
    <row r="19" spans="1:6" ht="28.5" x14ac:dyDescent="0.25">
      <c r="A19" s="36" t="s">
        <v>109</v>
      </c>
      <c r="C19" s="8" t="s">
        <v>617</v>
      </c>
      <c r="E19" s="18"/>
      <c r="F19" s="18"/>
    </row>
    <row r="20" spans="1:6" x14ac:dyDescent="0.25">
      <c r="A20" s="36"/>
      <c r="E20" s="18"/>
      <c r="F20" s="18"/>
    </row>
    <row r="21" spans="1:6" ht="28.5" x14ac:dyDescent="0.25">
      <c r="A21" s="36" t="s">
        <v>217</v>
      </c>
      <c r="C21" s="8" t="s">
        <v>108</v>
      </c>
      <c r="E21" s="18"/>
      <c r="F21" s="18"/>
    </row>
    <row r="22" spans="1:6" x14ac:dyDescent="0.25">
      <c r="A22" s="36"/>
      <c r="E22" s="18"/>
      <c r="F22" s="18"/>
    </row>
    <row r="23" spans="1:6" ht="57" x14ac:dyDescent="0.25">
      <c r="A23" s="36" t="s">
        <v>901</v>
      </c>
      <c r="C23" s="8" t="s">
        <v>110</v>
      </c>
      <c r="E23" s="19">
        <v>2500</v>
      </c>
      <c r="F23" s="18"/>
    </row>
    <row r="24" spans="1:6" x14ac:dyDescent="0.25">
      <c r="A24" s="36"/>
      <c r="E24" s="19"/>
      <c r="F24" s="18"/>
    </row>
    <row r="25" spans="1:6" x14ac:dyDescent="0.25">
      <c r="A25" s="36">
        <v>5.3</v>
      </c>
      <c r="C25" s="11" t="s">
        <v>618</v>
      </c>
      <c r="E25" s="19"/>
      <c r="F25" s="18"/>
    </row>
    <row r="26" spans="1:6" x14ac:dyDescent="0.25">
      <c r="A26" s="36"/>
      <c r="C26" s="11"/>
      <c r="E26" s="19"/>
      <c r="F26" s="18"/>
    </row>
    <row r="27" spans="1:6" ht="99.75" x14ac:dyDescent="0.25">
      <c r="A27" s="36" t="s">
        <v>902</v>
      </c>
      <c r="C27" s="20" t="s">
        <v>740</v>
      </c>
      <c r="E27" s="19"/>
      <c r="F27" s="18"/>
    </row>
    <row r="28" spans="1:6" x14ac:dyDescent="0.25">
      <c r="A28" s="36"/>
      <c r="C28" s="11"/>
      <c r="E28" s="19"/>
      <c r="F28" s="18"/>
    </row>
    <row r="29" spans="1:6" ht="57" x14ac:dyDescent="0.25">
      <c r="A29" s="36" t="s">
        <v>903</v>
      </c>
      <c r="C29" s="8" t="s">
        <v>68</v>
      </c>
      <c r="E29" s="19"/>
      <c r="F29" s="18"/>
    </row>
    <row r="30" spans="1:6" x14ac:dyDescent="0.25">
      <c r="A30" s="36"/>
      <c r="E30" s="19"/>
      <c r="F30" s="18"/>
    </row>
    <row r="31" spans="1:6" ht="42.75" x14ac:dyDescent="0.25">
      <c r="A31" s="36" t="s">
        <v>904</v>
      </c>
      <c r="C31" s="8" t="s">
        <v>742</v>
      </c>
      <c r="E31" s="19"/>
      <c r="F31" s="18"/>
    </row>
    <row r="32" spans="1:6" x14ac:dyDescent="0.25">
      <c r="A32" s="36"/>
      <c r="E32" s="19"/>
      <c r="F32" s="18"/>
    </row>
    <row r="33" spans="1:6" ht="142.5" x14ac:dyDescent="0.25">
      <c r="A33" s="36" t="s">
        <v>905</v>
      </c>
      <c r="C33" s="8" t="s">
        <v>743</v>
      </c>
      <c r="E33" s="19"/>
      <c r="F33" s="18"/>
    </row>
    <row r="34" spans="1:6" x14ac:dyDescent="0.25">
      <c r="A34" s="36"/>
      <c r="E34" s="19"/>
      <c r="F34" s="18"/>
    </row>
    <row r="35" spans="1:6" ht="228" x14ac:dyDescent="0.25">
      <c r="A35" s="36" t="s">
        <v>906</v>
      </c>
      <c r="C35" s="8" t="s">
        <v>744</v>
      </c>
      <c r="E35" s="19"/>
      <c r="F35" s="18"/>
    </row>
    <row r="36" spans="1:6" x14ac:dyDescent="0.25">
      <c r="A36" s="36"/>
      <c r="E36" s="19"/>
      <c r="F36" s="18"/>
    </row>
    <row r="37" spans="1:6" x14ac:dyDescent="0.25">
      <c r="A37" s="36">
        <v>5.4</v>
      </c>
      <c r="C37" s="11" t="s">
        <v>112</v>
      </c>
      <c r="E37" s="18"/>
      <c r="F37" s="18"/>
    </row>
    <row r="38" spans="1:6" x14ac:dyDescent="0.25">
      <c r="A38" s="36"/>
      <c r="C38" s="20"/>
      <c r="E38" s="19"/>
      <c r="F38" s="19"/>
    </row>
    <row r="39" spans="1:6" ht="114" x14ac:dyDescent="0.25">
      <c r="A39" s="36" t="s">
        <v>622</v>
      </c>
      <c r="C39" s="8" t="s">
        <v>268</v>
      </c>
      <c r="E39" s="18"/>
      <c r="F39" s="18"/>
    </row>
    <row r="40" spans="1:6" x14ac:dyDescent="0.25">
      <c r="A40" s="36"/>
      <c r="E40" s="18"/>
      <c r="F40" s="18"/>
    </row>
    <row r="41" spans="1:6" ht="99.75" x14ac:dyDescent="0.25">
      <c r="A41" s="36" t="s">
        <v>1002</v>
      </c>
      <c r="C41" s="8" t="s">
        <v>1003</v>
      </c>
      <c r="E41" s="18"/>
      <c r="F41" s="18"/>
    </row>
    <row r="42" spans="1:6" x14ac:dyDescent="0.25">
      <c r="A42" s="36"/>
      <c r="E42" s="18"/>
      <c r="F42" s="18"/>
    </row>
    <row r="43" spans="1:6" x14ac:dyDescent="0.25">
      <c r="A43" s="36"/>
      <c r="C43" s="10" t="s">
        <v>14</v>
      </c>
      <c r="E43" s="19">
        <f>SUM(E9:E42)</f>
        <v>2500</v>
      </c>
      <c r="F43" s="19"/>
    </row>
    <row r="44" spans="1:6" x14ac:dyDescent="0.25">
      <c r="A44" s="36"/>
      <c r="C44" s="10"/>
      <c r="E44" s="19"/>
      <c r="F44" s="19"/>
    </row>
    <row r="45" spans="1:6" ht="31.9" customHeight="1" x14ac:dyDescent="0.25">
      <c r="A45" s="35">
        <v>6</v>
      </c>
      <c r="B45" s="5"/>
      <c r="C45" s="6" t="s">
        <v>114</v>
      </c>
      <c r="D45" s="5"/>
      <c r="E45" s="17" t="s">
        <v>4</v>
      </c>
      <c r="F45" s="17"/>
    </row>
    <row r="46" spans="1:6" x14ac:dyDescent="0.25">
      <c r="A46" s="36"/>
      <c r="C46" s="10"/>
      <c r="E46" s="19"/>
      <c r="F46" s="19"/>
    </row>
    <row r="47" spans="1:6" x14ac:dyDescent="0.25">
      <c r="A47" s="36">
        <v>6.1</v>
      </c>
      <c r="C47" s="11" t="s">
        <v>102</v>
      </c>
      <c r="E47" s="19"/>
      <c r="F47" s="19"/>
    </row>
    <row r="48" spans="1:6" x14ac:dyDescent="0.25">
      <c r="A48" s="36"/>
      <c r="E48" s="71"/>
      <c r="F48" s="19"/>
    </row>
    <row r="49" spans="1:6" ht="256.5" x14ac:dyDescent="0.25">
      <c r="A49" s="36" t="s">
        <v>371</v>
      </c>
      <c r="C49" s="8" t="s">
        <v>725</v>
      </c>
      <c r="E49" s="19"/>
      <c r="F49" s="19"/>
    </row>
    <row r="50" spans="1:6" x14ac:dyDescent="0.25">
      <c r="A50" s="36"/>
      <c r="E50" s="19"/>
      <c r="F50" s="19"/>
    </row>
    <row r="51" spans="1:6" ht="342" x14ac:dyDescent="0.25">
      <c r="A51" s="36" t="s">
        <v>749</v>
      </c>
      <c r="C51" s="8" t="s">
        <v>748</v>
      </c>
      <c r="E51" s="19"/>
      <c r="F51" s="19"/>
    </row>
    <row r="52" spans="1:6" x14ac:dyDescent="0.25">
      <c r="A52" s="36"/>
      <c r="E52" s="19"/>
      <c r="F52" s="19"/>
    </row>
    <row r="53" spans="1:6" x14ac:dyDescent="0.25">
      <c r="A53" s="36">
        <v>6.2</v>
      </c>
      <c r="C53" s="11" t="s">
        <v>115</v>
      </c>
      <c r="E53" s="19"/>
      <c r="F53" s="19"/>
    </row>
    <row r="54" spans="1:6" x14ac:dyDescent="0.25">
      <c r="A54" s="36"/>
      <c r="C54" s="20"/>
      <c r="E54" s="19"/>
      <c r="F54" s="19"/>
    </row>
    <row r="55" spans="1:6" ht="57" x14ac:dyDescent="0.25">
      <c r="A55" s="36" t="s">
        <v>116</v>
      </c>
      <c r="C55" s="20" t="s">
        <v>892</v>
      </c>
      <c r="E55" s="19"/>
      <c r="F55" s="19"/>
    </row>
    <row r="56" spans="1:6" x14ac:dyDescent="0.25">
      <c r="A56" s="36"/>
      <c r="C56" s="20"/>
      <c r="E56" s="19"/>
      <c r="F56" s="19"/>
    </row>
    <row r="57" spans="1:6" ht="28.5" x14ac:dyDescent="0.25">
      <c r="A57" s="36" t="s">
        <v>117</v>
      </c>
      <c r="C57" s="20" t="s">
        <v>774</v>
      </c>
      <c r="E57" s="19"/>
      <c r="F57" s="19"/>
    </row>
    <row r="58" spans="1:6" x14ac:dyDescent="0.25">
      <c r="A58" s="36"/>
      <c r="C58" s="20"/>
      <c r="E58" s="19"/>
      <c r="F58" s="19"/>
    </row>
    <row r="59" spans="1:6" ht="44.25" x14ac:dyDescent="0.25">
      <c r="A59" s="36" t="s">
        <v>118</v>
      </c>
      <c r="C59" s="20" t="s">
        <v>881</v>
      </c>
      <c r="E59" s="19"/>
      <c r="F59" s="19"/>
    </row>
    <row r="60" spans="1:6" x14ac:dyDescent="0.25">
      <c r="A60" s="36"/>
      <c r="C60" s="20"/>
      <c r="E60" s="19"/>
      <c r="F60" s="19"/>
    </row>
    <row r="61" spans="1:6" ht="44.25" x14ac:dyDescent="0.25">
      <c r="A61" s="36" t="s">
        <v>120</v>
      </c>
      <c r="C61" s="20" t="s">
        <v>882</v>
      </c>
      <c r="E61" s="19"/>
      <c r="F61" s="19"/>
    </row>
    <row r="62" spans="1:6" x14ac:dyDescent="0.25">
      <c r="A62" s="36"/>
      <c r="C62" s="20"/>
      <c r="E62" s="19"/>
      <c r="F62" s="19"/>
    </row>
    <row r="63" spans="1:6" ht="42.75" x14ac:dyDescent="0.25">
      <c r="A63" s="36" t="s">
        <v>768</v>
      </c>
      <c r="C63" s="20" t="s">
        <v>762</v>
      </c>
      <c r="E63" s="19"/>
      <c r="F63" s="19"/>
    </row>
    <row r="64" spans="1:6" x14ac:dyDescent="0.25">
      <c r="A64" s="36"/>
      <c r="C64" s="20"/>
      <c r="E64" s="19"/>
      <c r="F64" s="19"/>
    </row>
    <row r="65" spans="1:6" ht="42.75" x14ac:dyDescent="0.25">
      <c r="A65" s="36" t="s">
        <v>769</v>
      </c>
      <c r="C65" s="20" t="s">
        <v>763</v>
      </c>
      <c r="E65" s="19"/>
      <c r="F65" s="19"/>
    </row>
    <row r="66" spans="1:6" x14ac:dyDescent="0.25">
      <c r="A66" s="36"/>
      <c r="C66" s="20"/>
      <c r="E66" s="19"/>
      <c r="F66" s="19"/>
    </row>
    <row r="67" spans="1:6" ht="28.5" x14ac:dyDescent="0.25">
      <c r="A67" s="36" t="s">
        <v>770</v>
      </c>
      <c r="C67" s="20" t="s">
        <v>764</v>
      </c>
      <c r="E67" s="19"/>
      <c r="F67" s="19"/>
    </row>
    <row r="68" spans="1:6" x14ac:dyDescent="0.25">
      <c r="A68" s="36"/>
      <c r="C68" s="20"/>
      <c r="E68" s="19"/>
      <c r="F68" s="19"/>
    </row>
    <row r="69" spans="1:6" ht="42.75" x14ac:dyDescent="0.25">
      <c r="A69" s="36" t="s">
        <v>771</v>
      </c>
      <c r="C69" s="20" t="s">
        <v>765</v>
      </c>
      <c r="E69" s="19"/>
      <c r="F69" s="19"/>
    </row>
    <row r="70" spans="1:6" x14ac:dyDescent="0.25">
      <c r="A70" s="36"/>
      <c r="C70" s="20"/>
      <c r="E70" s="19"/>
      <c r="F70" s="19"/>
    </row>
    <row r="71" spans="1:6" ht="42.75" x14ac:dyDescent="0.25">
      <c r="A71" s="36" t="s">
        <v>772</v>
      </c>
      <c r="C71" s="20" t="s">
        <v>766</v>
      </c>
      <c r="E71" s="19"/>
      <c r="F71" s="19"/>
    </row>
    <row r="72" spans="1:6" x14ac:dyDescent="0.25">
      <c r="A72" s="36"/>
      <c r="C72" s="20"/>
      <c r="E72" s="19"/>
      <c r="F72" s="19"/>
    </row>
    <row r="73" spans="1:6" ht="42.75" x14ac:dyDescent="0.25">
      <c r="A73" s="36" t="s">
        <v>773</v>
      </c>
      <c r="C73" s="20" t="s">
        <v>767</v>
      </c>
      <c r="E73" s="19"/>
      <c r="F73" s="19"/>
    </row>
    <row r="74" spans="1:6" x14ac:dyDescent="0.25">
      <c r="A74" s="36"/>
      <c r="C74" s="20"/>
      <c r="E74" s="19"/>
      <c r="F74" s="19"/>
    </row>
    <row r="75" spans="1:6" x14ac:dyDescent="0.25">
      <c r="A75" s="36" t="s">
        <v>907</v>
      </c>
      <c r="C75" s="20" t="s">
        <v>779</v>
      </c>
      <c r="E75" s="19"/>
      <c r="F75" s="19"/>
    </row>
    <row r="76" spans="1:6" x14ac:dyDescent="0.25">
      <c r="A76" s="36"/>
      <c r="C76" s="44"/>
      <c r="E76" s="19"/>
      <c r="F76" s="19"/>
    </row>
    <row r="77" spans="1:6" ht="42.75" x14ac:dyDescent="0.25">
      <c r="A77" s="36" t="s">
        <v>908</v>
      </c>
      <c r="C77" s="20" t="s">
        <v>883</v>
      </c>
      <c r="E77" s="19"/>
      <c r="F77" s="19"/>
    </row>
    <row r="78" spans="1:6" x14ac:dyDescent="0.25">
      <c r="A78" s="36"/>
      <c r="C78" s="20"/>
      <c r="E78" s="19"/>
      <c r="F78" s="19"/>
    </row>
    <row r="79" spans="1:6" ht="28.5" x14ac:dyDescent="0.25">
      <c r="A79" s="36" t="s">
        <v>909</v>
      </c>
      <c r="C79" s="20" t="s">
        <v>751</v>
      </c>
      <c r="E79" s="19"/>
      <c r="F79" s="19"/>
    </row>
    <row r="80" spans="1:6" x14ac:dyDescent="0.25">
      <c r="A80" s="36"/>
      <c r="C80" s="20"/>
      <c r="E80" s="19"/>
      <c r="F80" s="19"/>
    </row>
    <row r="81" spans="1:6" ht="15.75" x14ac:dyDescent="0.25">
      <c r="A81" s="36" t="s">
        <v>910</v>
      </c>
      <c r="C81" s="20" t="s">
        <v>884</v>
      </c>
      <c r="E81" s="19"/>
      <c r="F81" s="19"/>
    </row>
    <row r="82" spans="1:6" x14ac:dyDescent="0.25">
      <c r="A82" s="36"/>
      <c r="C82" s="20"/>
      <c r="E82" s="19"/>
      <c r="F82" s="19"/>
    </row>
    <row r="83" spans="1:6" ht="15.75" x14ac:dyDescent="0.25">
      <c r="A83" s="36" t="s">
        <v>911</v>
      </c>
      <c r="C83" s="20" t="s">
        <v>885</v>
      </c>
      <c r="E83" s="19"/>
      <c r="F83" s="19"/>
    </row>
    <row r="84" spans="1:6" x14ac:dyDescent="0.25">
      <c r="A84" s="36"/>
      <c r="C84" s="20"/>
      <c r="E84" s="19"/>
      <c r="F84" s="19"/>
    </row>
    <row r="85" spans="1:6" ht="15.75" x14ac:dyDescent="0.25">
      <c r="A85" s="36" t="s">
        <v>912</v>
      </c>
      <c r="C85" s="20" t="s">
        <v>886</v>
      </c>
      <c r="E85" s="19"/>
      <c r="F85" s="19"/>
    </row>
    <row r="86" spans="1:6" x14ac:dyDescent="0.25">
      <c r="A86" s="36"/>
      <c r="C86" s="20"/>
      <c r="E86" s="19"/>
      <c r="F86" s="19"/>
    </row>
    <row r="87" spans="1:6" ht="42.75" x14ac:dyDescent="0.25">
      <c r="A87" s="36" t="s">
        <v>913</v>
      </c>
      <c r="C87" s="20" t="s">
        <v>887</v>
      </c>
      <c r="E87" s="19"/>
      <c r="F87" s="19"/>
    </row>
    <row r="88" spans="1:6" x14ac:dyDescent="0.25">
      <c r="A88" s="36"/>
      <c r="C88" s="20"/>
      <c r="E88" s="19"/>
      <c r="F88" s="19"/>
    </row>
    <row r="89" spans="1:6" ht="15.75" x14ac:dyDescent="0.25">
      <c r="A89" s="36" t="s">
        <v>914</v>
      </c>
      <c r="C89" s="20" t="s">
        <v>888</v>
      </c>
      <c r="E89" s="19"/>
      <c r="F89" s="19"/>
    </row>
    <row r="90" spans="1:6" x14ac:dyDescent="0.25">
      <c r="A90" s="36"/>
      <c r="C90" s="20"/>
      <c r="E90" s="19"/>
      <c r="F90" s="19"/>
    </row>
    <row r="91" spans="1:6" ht="15.75" x14ac:dyDescent="0.25">
      <c r="A91" s="36" t="s">
        <v>915</v>
      </c>
      <c r="C91" s="20" t="s">
        <v>889</v>
      </c>
      <c r="E91" s="19"/>
      <c r="F91" s="19"/>
    </row>
    <row r="92" spans="1:6" x14ac:dyDescent="0.25">
      <c r="A92" s="36"/>
      <c r="C92" s="44"/>
      <c r="E92" s="19"/>
      <c r="F92" s="19"/>
    </row>
    <row r="93" spans="1:6" ht="15.75" x14ac:dyDescent="0.25">
      <c r="A93" s="36" t="s">
        <v>916</v>
      </c>
      <c r="C93" s="20" t="s">
        <v>890</v>
      </c>
      <c r="E93" s="19"/>
      <c r="F93" s="19"/>
    </row>
    <row r="94" spans="1:6" x14ac:dyDescent="0.25">
      <c r="A94" s="36"/>
      <c r="C94" s="44"/>
      <c r="E94" s="19"/>
      <c r="F94" s="19"/>
    </row>
    <row r="95" spans="1:6" ht="15.75" x14ac:dyDescent="0.25">
      <c r="A95" s="36" t="s">
        <v>917</v>
      </c>
      <c r="C95" s="20" t="s">
        <v>891</v>
      </c>
      <c r="E95" s="19"/>
      <c r="F95" s="19"/>
    </row>
    <row r="96" spans="1:6" x14ac:dyDescent="0.25">
      <c r="A96" s="36"/>
      <c r="C96" s="44"/>
      <c r="E96" s="19"/>
      <c r="F96" s="19"/>
    </row>
    <row r="97" spans="1:6" ht="28.5" x14ac:dyDescent="0.25">
      <c r="A97" s="36" t="s">
        <v>918</v>
      </c>
      <c r="C97" s="20" t="s">
        <v>119</v>
      </c>
      <c r="E97" s="19"/>
      <c r="F97" s="19"/>
    </row>
    <row r="98" spans="1:6" x14ac:dyDescent="0.25">
      <c r="A98" s="36"/>
      <c r="C98" s="20"/>
      <c r="E98" s="19"/>
      <c r="F98" s="19"/>
    </row>
    <row r="99" spans="1:6" x14ac:dyDescent="0.25">
      <c r="A99" s="36"/>
      <c r="C99" s="20"/>
      <c r="E99" s="19"/>
      <c r="F99" s="19"/>
    </row>
    <row r="100" spans="1:6" x14ac:dyDescent="0.25">
      <c r="A100" s="36">
        <v>6.3</v>
      </c>
      <c r="C100" s="55" t="s">
        <v>212</v>
      </c>
      <c r="E100" s="19"/>
      <c r="F100" s="19"/>
    </row>
    <row r="101" spans="1:6" x14ac:dyDescent="0.25">
      <c r="A101" s="36"/>
      <c r="C101" s="44"/>
      <c r="E101" s="19"/>
      <c r="F101" s="19"/>
    </row>
    <row r="102" spans="1:6" ht="42.75" x14ac:dyDescent="0.25">
      <c r="A102" s="36" t="s">
        <v>372</v>
      </c>
      <c r="C102" s="20" t="s">
        <v>919</v>
      </c>
      <c r="E102" s="19"/>
      <c r="F102" s="19"/>
    </row>
    <row r="103" spans="1:6" x14ac:dyDescent="0.25">
      <c r="A103" s="36"/>
      <c r="C103" s="44"/>
      <c r="E103" s="19"/>
      <c r="F103" s="19"/>
    </row>
    <row r="104" spans="1:6" ht="28.5" x14ac:dyDescent="0.25">
      <c r="A104" s="36" t="s">
        <v>373</v>
      </c>
      <c r="C104" s="20" t="s">
        <v>775</v>
      </c>
      <c r="E104" s="19"/>
      <c r="F104" s="19"/>
    </row>
    <row r="105" spans="1:6" x14ac:dyDescent="0.25">
      <c r="A105" s="36"/>
      <c r="C105" s="55"/>
      <c r="E105" s="19"/>
      <c r="F105" s="19"/>
    </row>
    <row r="106" spans="1:6" x14ac:dyDescent="0.25">
      <c r="A106" s="36" t="s">
        <v>374</v>
      </c>
      <c r="C106" s="20" t="s">
        <v>269</v>
      </c>
      <c r="E106" s="19"/>
      <c r="F106" s="19"/>
    </row>
    <row r="107" spans="1:6" x14ac:dyDescent="0.25">
      <c r="A107" s="36"/>
      <c r="C107" s="20"/>
      <c r="E107" s="19"/>
      <c r="F107" s="19"/>
    </row>
    <row r="108" spans="1:6" ht="42.75" x14ac:dyDescent="0.25">
      <c r="A108" s="36" t="s">
        <v>920</v>
      </c>
      <c r="C108" s="20" t="s">
        <v>776</v>
      </c>
      <c r="E108" s="19"/>
      <c r="F108" s="19"/>
    </row>
    <row r="109" spans="1:6" x14ac:dyDescent="0.25">
      <c r="A109" s="36"/>
      <c r="C109" s="20"/>
      <c r="E109" s="19"/>
      <c r="F109" s="19"/>
    </row>
    <row r="110" spans="1:6" ht="28.5" x14ac:dyDescent="0.25">
      <c r="A110" s="36" t="s">
        <v>375</v>
      </c>
      <c r="C110" s="20" t="s">
        <v>270</v>
      </c>
      <c r="E110" s="19"/>
      <c r="F110" s="19"/>
    </row>
    <row r="111" spans="1:6" x14ac:dyDescent="0.25">
      <c r="A111" s="36"/>
      <c r="C111" s="20"/>
      <c r="E111" s="19"/>
      <c r="F111" s="19"/>
    </row>
    <row r="112" spans="1:6" ht="42.75" x14ac:dyDescent="0.25">
      <c r="A112" s="36" t="s">
        <v>376</v>
      </c>
      <c r="C112" s="20" t="s">
        <v>883</v>
      </c>
      <c r="E112" s="19"/>
      <c r="F112" s="19"/>
    </row>
    <row r="113" spans="1:6" x14ac:dyDescent="0.25">
      <c r="A113" s="36"/>
      <c r="C113" s="20"/>
      <c r="E113" s="19"/>
      <c r="F113" s="19"/>
    </row>
    <row r="114" spans="1:6" ht="28.5" x14ac:dyDescent="0.25">
      <c r="A114" s="36" t="s">
        <v>921</v>
      </c>
      <c r="C114" s="20" t="s">
        <v>775</v>
      </c>
      <c r="E114" s="19"/>
      <c r="F114" s="19"/>
    </row>
    <row r="115" spans="1:6" x14ac:dyDescent="0.25">
      <c r="A115" s="36"/>
      <c r="C115" s="55"/>
      <c r="E115" s="19"/>
      <c r="F115" s="19"/>
    </row>
    <row r="116" spans="1:6" x14ac:dyDescent="0.25">
      <c r="A116" s="36" t="s">
        <v>922</v>
      </c>
      <c r="C116" s="20" t="s">
        <v>269</v>
      </c>
      <c r="E116" s="19"/>
      <c r="F116" s="19"/>
    </row>
    <row r="117" spans="1:6" x14ac:dyDescent="0.25">
      <c r="A117" s="36"/>
      <c r="C117" s="20"/>
      <c r="E117" s="19"/>
      <c r="F117" s="19"/>
    </row>
    <row r="118" spans="1:6" ht="42.75" x14ac:dyDescent="0.25">
      <c r="A118" s="36" t="s">
        <v>923</v>
      </c>
      <c r="C118" s="20" t="s">
        <v>777</v>
      </c>
      <c r="E118" s="19"/>
      <c r="F118" s="19"/>
    </row>
    <row r="119" spans="1:6" x14ac:dyDescent="0.25">
      <c r="A119" s="36"/>
      <c r="C119" s="20"/>
      <c r="E119" s="19"/>
      <c r="F119" s="19"/>
    </row>
    <row r="120" spans="1:6" ht="28.5" x14ac:dyDescent="0.25">
      <c r="A120" s="36" t="s">
        <v>924</v>
      </c>
      <c r="C120" s="20" t="s">
        <v>271</v>
      </c>
      <c r="E120" s="19"/>
      <c r="F120" s="19"/>
    </row>
    <row r="121" spans="1:6" x14ac:dyDescent="0.25">
      <c r="A121" s="36"/>
      <c r="C121" s="44"/>
      <c r="E121" s="19"/>
      <c r="F121" s="19"/>
    </row>
    <row r="122" spans="1:6" ht="42.75" x14ac:dyDescent="0.25">
      <c r="A122" s="36" t="s">
        <v>925</v>
      </c>
      <c r="C122" s="20" t="s">
        <v>887</v>
      </c>
      <c r="E122" s="19"/>
      <c r="F122" s="19"/>
    </row>
    <row r="123" spans="1:6" x14ac:dyDescent="0.25">
      <c r="A123" s="36"/>
      <c r="C123" s="20"/>
      <c r="E123" s="19"/>
      <c r="F123" s="19"/>
    </row>
    <row r="124" spans="1:6" ht="28.5" x14ac:dyDescent="0.25">
      <c r="A124" s="36" t="s">
        <v>926</v>
      </c>
      <c r="C124" s="20" t="s">
        <v>775</v>
      </c>
      <c r="E124" s="19"/>
      <c r="F124" s="19"/>
    </row>
    <row r="125" spans="1:6" x14ac:dyDescent="0.25">
      <c r="A125" s="36"/>
      <c r="C125" s="20"/>
      <c r="E125" s="19"/>
      <c r="F125" s="19"/>
    </row>
    <row r="126" spans="1:6" ht="42.75" x14ac:dyDescent="0.25">
      <c r="A126" s="36" t="s">
        <v>927</v>
      </c>
      <c r="C126" s="20" t="s">
        <v>777</v>
      </c>
      <c r="E126" s="19"/>
      <c r="F126" s="19"/>
    </row>
    <row r="127" spans="1:6" x14ac:dyDescent="0.25">
      <c r="A127" s="36"/>
      <c r="C127" s="43"/>
      <c r="E127" s="19"/>
      <c r="F127" s="19"/>
    </row>
    <row r="128" spans="1:6" x14ac:dyDescent="0.25">
      <c r="A128" s="36">
        <v>6.4</v>
      </c>
      <c r="C128" s="55" t="s">
        <v>272</v>
      </c>
      <c r="E128" s="19"/>
      <c r="F128" s="19"/>
    </row>
    <row r="129" spans="1:6" x14ac:dyDescent="0.25">
      <c r="A129" s="36"/>
      <c r="C129" s="55"/>
      <c r="E129" s="19"/>
      <c r="F129" s="19"/>
    </row>
    <row r="130" spans="1:6" ht="57" x14ac:dyDescent="0.25">
      <c r="A130" s="36" t="s">
        <v>122</v>
      </c>
      <c r="C130" s="20" t="s">
        <v>810</v>
      </c>
      <c r="E130" s="19"/>
      <c r="F130" s="19"/>
    </row>
    <row r="131" spans="1:6" x14ac:dyDescent="0.25">
      <c r="A131" s="36"/>
      <c r="C131" s="55"/>
      <c r="E131" s="19"/>
      <c r="F131" s="19"/>
    </row>
    <row r="132" spans="1:6" ht="42.75" x14ac:dyDescent="0.25">
      <c r="A132" s="36" t="s">
        <v>928</v>
      </c>
      <c r="C132" s="20" t="s">
        <v>957</v>
      </c>
      <c r="E132" s="19"/>
      <c r="F132" s="19"/>
    </row>
    <row r="133" spans="1:6" x14ac:dyDescent="0.25">
      <c r="A133" s="36"/>
      <c r="C133" s="20"/>
      <c r="E133" s="19"/>
      <c r="F133" s="19"/>
    </row>
    <row r="134" spans="1:6" x14ac:dyDescent="0.25">
      <c r="A134" s="36" t="s">
        <v>929</v>
      </c>
      <c r="C134" s="20" t="s">
        <v>861</v>
      </c>
      <c r="E134" s="19"/>
      <c r="F134" s="19"/>
    </row>
    <row r="135" spans="1:6" x14ac:dyDescent="0.25">
      <c r="A135" s="36"/>
      <c r="C135" s="20"/>
      <c r="E135" s="19"/>
      <c r="F135" s="19"/>
    </row>
    <row r="136" spans="1:6" x14ac:dyDescent="0.25">
      <c r="A136" s="36" t="s">
        <v>930</v>
      </c>
      <c r="C136" s="20" t="s">
        <v>841</v>
      </c>
      <c r="E136" s="19"/>
      <c r="F136" s="19"/>
    </row>
    <row r="137" spans="1:6" x14ac:dyDescent="0.25">
      <c r="A137" s="36"/>
      <c r="C137" s="20"/>
      <c r="E137" s="19"/>
      <c r="F137" s="19"/>
    </row>
    <row r="138" spans="1:6" x14ac:dyDescent="0.25">
      <c r="A138" s="36" t="s">
        <v>931</v>
      </c>
      <c r="C138" s="20" t="s">
        <v>842</v>
      </c>
      <c r="E138" s="19"/>
      <c r="F138" s="19"/>
    </row>
    <row r="139" spans="1:6" x14ac:dyDescent="0.25">
      <c r="A139" s="36"/>
      <c r="C139" s="20"/>
      <c r="E139" s="19"/>
      <c r="F139" s="19"/>
    </row>
    <row r="140" spans="1:6" x14ac:dyDescent="0.25">
      <c r="A140" s="36" t="s">
        <v>932</v>
      </c>
      <c r="C140" s="20" t="s">
        <v>844</v>
      </c>
      <c r="E140" s="19"/>
      <c r="F140" s="19"/>
    </row>
    <row r="141" spans="1:6" x14ac:dyDescent="0.25">
      <c r="A141" s="36"/>
      <c r="C141" s="20"/>
      <c r="E141" s="19"/>
      <c r="F141" s="19"/>
    </row>
    <row r="142" spans="1:6" x14ac:dyDescent="0.25">
      <c r="A142" s="36" t="s">
        <v>933</v>
      </c>
      <c r="C142" s="20" t="s">
        <v>862</v>
      </c>
      <c r="E142" s="19"/>
      <c r="F142" s="19"/>
    </row>
    <row r="143" spans="1:6" x14ac:dyDescent="0.25">
      <c r="A143" s="36"/>
      <c r="C143" s="20"/>
      <c r="E143" s="19"/>
      <c r="F143" s="19"/>
    </row>
    <row r="144" spans="1:6" x14ac:dyDescent="0.25">
      <c r="A144" s="36" t="s">
        <v>934</v>
      </c>
      <c r="C144" s="20" t="s">
        <v>863</v>
      </c>
      <c r="E144" s="19"/>
      <c r="F144" s="19"/>
    </row>
    <row r="145" spans="1:6" x14ac:dyDescent="0.25">
      <c r="A145" s="36"/>
      <c r="C145" s="20"/>
      <c r="E145" s="19"/>
      <c r="F145" s="19"/>
    </row>
    <row r="146" spans="1:6" x14ac:dyDescent="0.25">
      <c r="A146" s="36" t="s">
        <v>935</v>
      </c>
      <c r="C146" s="20" t="s">
        <v>864</v>
      </c>
      <c r="E146" s="19"/>
      <c r="F146" s="19"/>
    </row>
    <row r="147" spans="1:6" x14ac:dyDescent="0.25">
      <c r="A147" s="36"/>
      <c r="C147" s="20"/>
      <c r="E147" s="19"/>
      <c r="F147" s="19"/>
    </row>
    <row r="148" spans="1:6" x14ac:dyDescent="0.25">
      <c r="A148" s="36" t="s">
        <v>936</v>
      </c>
      <c r="C148" s="20" t="s">
        <v>848</v>
      </c>
      <c r="E148" s="19"/>
      <c r="F148" s="19"/>
    </row>
    <row r="149" spans="1:6" x14ac:dyDescent="0.25">
      <c r="A149" s="36"/>
      <c r="C149" s="20"/>
      <c r="E149" s="19"/>
      <c r="F149" s="19"/>
    </row>
    <row r="150" spans="1:6" x14ac:dyDescent="0.25">
      <c r="A150" s="36" t="s">
        <v>937</v>
      </c>
      <c r="C150" s="20" t="s">
        <v>849</v>
      </c>
      <c r="E150" s="19"/>
      <c r="F150" s="19"/>
    </row>
    <row r="151" spans="1:6" x14ac:dyDescent="0.25">
      <c r="A151" s="36"/>
      <c r="C151" s="20"/>
      <c r="E151" s="19"/>
      <c r="F151" s="19"/>
    </row>
    <row r="152" spans="1:6" x14ac:dyDescent="0.25">
      <c r="A152" s="36" t="s">
        <v>938</v>
      </c>
      <c r="C152" s="20" t="s">
        <v>858</v>
      </c>
      <c r="E152" s="19"/>
      <c r="F152" s="19"/>
    </row>
    <row r="153" spans="1:6" x14ac:dyDescent="0.25">
      <c r="A153" s="36"/>
      <c r="C153" s="20"/>
      <c r="E153" s="19"/>
      <c r="F153" s="19"/>
    </row>
    <row r="154" spans="1:6" x14ac:dyDescent="0.25">
      <c r="A154" s="36" t="s">
        <v>939</v>
      </c>
      <c r="C154" s="20" t="s">
        <v>859</v>
      </c>
      <c r="E154" s="19"/>
      <c r="F154" s="19"/>
    </row>
    <row r="155" spans="1:6" x14ac:dyDescent="0.25">
      <c r="A155" s="36"/>
      <c r="C155" s="20"/>
      <c r="E155" s="19"/>
      <c r="F155" s="19"/>
    </row>
    <row r="156" spans="1:6" x14ac:dyDescent="0.25">
      <c r="A156" s="36" t="s">
        <v>940</v>
      </c>
      <c r="C156" s="20" t="s">
        <v>868</v>
      </c>
      <c r="E156" s="19"/>
      <c r="F156" s="19"/>
    </row>
    <row r="157" spans="1:6" x14ac:dyDescent="0.25">
      <c r="A157" s="36"/>
      <c r="C157" s="20"/>
      <c r="E157" s="19"/>
      <c r="F157" s="19"/>
    </row>
    <row r="158" spans="1:6" x14ac:dyDescent="0.25">
      <c r="A158" s="36" t="s">
        <v>941</v>
      </c>
      <c r="C158" s="20" t="s">
        <v>860</v>
      </c>
      <c r="E158" s="19"/>
      <c r="F158" s="19"/>
    </row>
    <row r="159" spans="1:6" x14ac:dyDescent="0.25">
      <c r="A159" s="36"/>
      <c r="C159" s="20"/>
      <c r="E159" s="19"/>
      <c r="F159" s="19"/>
    </row>
    <row r="160" spans="1:6" x14ac:dyDescent="0.25">
      <c r="A160" s="36" t="s">
        <v>942</v>
      </c>
      <c r="C160" s="20" t="s">
        <v>869</v>
      </c>
      <c r="E160" s="19"/>
      <c r="F160" s="19"/>
    </row>
    <row r="161" spans="1:6" x14ac:dyDescent="0.25">
      <c r="A161" s="36"/>
      <c r="C161" s="20"/>
      <c r="E161" s="19"/>
      <c r="F161" s="19"/>
    </row>
    <row r="162" spans="1:6" x14ac:dyDescent="0.25">
      <c r="A162" s="36" t="s">
        <v>943</v>
      </c>
      <c r="C162" s="20" t="s">
        <v>865</v>
      </c>
      <c r="E162" s="19"/>
      <c r="F162" s="19"/>
    </row>
    <row r="163" spans="1:6" x14ac:dyDescent="0.25">
      <c r="A163" s="36"/>
      <c r="C163" s="20"/>
      <c r="E163" s="19"/>
      <c r="F163" s="19"/>
    </row>
    <row r="164" spans="1:6" x14ac:dyDescent="0.25">
      <c r="A164" s="36" t="s">
        <v>944</v>
      </c>
      <c r="C164" s="20" t="s">
        <v>866</v>
      </c>
      <c r="E164" s="19"/>
      <c r="F164" s="19"/>
    </row>
    <row r="165" spans="1:6" x14ac:dyDescent="0.25">
      <c r="A165" s="36"/>
      <c r="C165" s="20"/>
      <c r="E165" s="19"/>
      <c r="F165" s="19"/>
    </row>
    <row r="166" spans="1:6" x14ac:dyDescent="0.25">
      <c r="A166" s="36" t="s">
        <v>945</v>
      </c>
      <c r="C166" s="20" t="s">
        <v>867</v>
      </c>
      <c r="E166" s="19"/>
      <c r="F166" s="19"/>
    </row>
    <row r="167" spans="1:6" x14ac:dyDescent="0.25">
      <c r="A167" s="36"/>
      <c r="C167" s="20"/>
      <c r="E167" s="19"/>
      <c r="F167" s="19"/>
    </row>
    <row r="168" spans="1:6" ht="28.5" x14ac:dyDescent="0.25">
      <c r="A168" s="36" t="s">
        <v>946</v>
      </c>
      <c r="C168" s="20" t="s">
        <v>893</v>
      </c>
      <c r="E168" s="19"/>
      <c r="F168" s="19"/>
    </row>
    <row r="169" spans="1:6" x14ac:dyDescent="0.25">
      <c r="A169" s="36"/>
      <c r="C169" s="20"/>
      <c r="E169" s="19"/>
      <c r="F169" s="19"/>
    </row>
    <row r="170" spans="1:6" x14ac:dyDescent="0.25">
      <c r="A170" s="36" t="s">
        <v>947</v>
      </c>
      <c r="C170" s="20" t="s">
        <v>861</v>
      </c>
      <c r="E170" s="19"/>
      <c r="F170" s="19"/>
    </row>
    <row r="171" spans="1:6" x14ac:dyDescent="0.25">
      <c r="A171" s="36"/>
      <c r="C171" s="20"/>
      <c r="E171" s="19"/>
      <c r="F171" s="19"/>
    </row>
    <row r="172" spans="1:6" x14ac:dyDescent="0.25">
      <c r="A172" s="36" t="s">
        <v>948</v>
      </c>
      <c r="C172" s="20" t="s">
        <v>871</v>
      </c>
      <c r="E172" s="19"/>
      <c r="F172" s="19"/>
    </row>
    <row r="173" spans="1:6" x14ac:dyDescent="0.25">
      <c r="A173" s="36"/>
      <c r="C173" s="20"/>
      <c r="E173" s="19"/>
      <c r="F173" s="19"/>
    </row>
    <row r="174" spans="1:6" x14ac:dyDescent="0.25">
      <c r="A174" s="36" t="s">
        <v>949</v>
      </c>
      <c r="C174" s="20" t="s">
        <v>872</v>
      </c>
      <c r="E174" s="19"/>
      <c r="F174" s="19"/>
    </row>
    <row r="175" spans="1:6" x14ac:dyDescent="0.25">
      <c r="A175" s="36"/>
      <c r="C175" s="20"/>
      <c r="E175" s="19"/>
      <c r="F175" s="19"/>
    </row>
    <row r="176" spans="1:6" x14ac:dyDescent="0.25">
      <c r="A176" s="36" t="s">
        <v>950</v>
      </c>
      <c r="C176" s="20" t="s">
        <v>873</v>
      </c>
      <c r="E176" s="19"/>
      <c r="F176" s="19"/>
    </row>
    <row r="177" spans="1:6" x14ac:dyDescent="0.25">
      <c r="A177" s="36"/>
      <c r="C177" s="20"/>
      <c r="E177" s="19"/>
      <c r="F177" s="19"/>
    </row>
    <row r="178" spans="1:6" x14ac:dyDescent="0.25">
      <c r="A178" s="36" t="s">
        <v>951</v>
      </c>
      <c r="C178" s="20" t="s">
        <v>874</v>
      </c>
      <c r="E178" s="19"/>
      <c r="F178" s="19"/>
    </row>
    <row r="179" spans="1:6" x14ac:dyDescent="0.25">
      <c r="A179" s="36"/>
      <c r="C179" s="20"/>
      <c r="E179" s="19"/>
      <c r="F179" s="19"/>
    </row>
    <row r="180" spans="1:6" x14ac:dyDescent="0.25">
      <c r="A180" s="36" t="s">
        <v>952</v>
      </c>
      <c r="C180" s="20" t="s">
        <v>875</v>
      </c>
      <c r="E180" s="19"/>
      <c r="F180" s="19"/>
    </row>
    <row r="181" spans="1:6" x14ac:dyDescent="0.25">
      <c r="A181" s="36"/>
      <c r="C181" s="20"/>
      <c r="E181" s="19"/>
      <c r="F181" s="19"/>
    </row>
    <row r="182" spans="1:6" ht="28.5" x14ac:dyDescent="0.25">
      <c r="A182" s="36" t="s">
        <v>953</v>
      </c>
      <c r="C182" s="20" t="s">
        <v>894</v>
      </c>
      <c r="E182" s="19"/>
      <c r="F182" s="19"/>
    </row>
    <row r="183" spans="1:6" x14ac:dyDescent="0.25">
      <c r="A183" s="36"/>
      <c r="C183" s="20"/>
      <c r="E183" s="19"/>
      <c r="F183" s="19"/>
    </row>
    <row r="184" spans="1:6" x14ac:dyDescent="0.25">
      <c r="A184" s="36" t="s">
        <v>954</v>
      </c>
      <c r="C184" s="20" t="s">
        <v>861</v>
      </c>
      <c r="E184" s="19"/>
      <c r="F184" s="19"/>
    </row>
    <row r="185" spans="1:6" x14ac:dyDescent="0.25">
      <c r="A185" s="36"/>
      <c r="C185" s="20"/>
      <c r="E185" s="19"/>
      <c r="F185" s="19"/>
    </row>
    <row r="186" spans="1:6" x14ac:dyDescent="0.25">
      <c r="A186" s="36" t="s">
        <v>955</v>
      </c>
      <c r="C186" s="20" t="s">
        <v>868</v>
      </c>
      <c r="E186" s="19"/>
      <c r="F186" s="19"/>
    </row>
    <row r="187" spans="1:6" x14ac:dyDescent="0.25">
      <c r="A187" s="36"/>
      <c r="C187" s="20"/>
      <c r="E187" s="19"/>
      <c r="F187" s="19"/>
    </row>
    <row r="188" spans="1:6" x14ac:dyDescent="0.25">
      <c r="A188" s="36" t="s">
        <v>956</v>
      </c>
      <c r="C188" s="20" t="s">
        <v>876</v>
      </c>
      <c r="E188" s="19"/>
      <c r="F188" s="19"/>
    </row>
    <row r="189" spans="1:6" x14ac:dyDescent="0.25">
      <c r="A189" s="36"/>
      <c r="C189" s="20"/>
      <c r="E189" s="19"/>
      <c r="F189" s="19"/>
    </row>
    <row r="190" spans="1:6" x14ac:dyDescent="0.25">
      <c r="A190" s="36">
        <v>6.5</v>
      </c>
      <c r="C190" s="55" t="s">
        <v>273</v>
      </c>
      <c r="E190" s="19"/>
      <c r="F190" s="19"/>
    </row>
    <row r="191" spans="1:6" x14ac:dyDescent="0.25">
      <c r="A191" s="36"/>
      <c r="C191" s="55"/>
      <c r="E191" s="19"/>
      <c r="F191" s="19"/>
    </row>
    <row r="192" spans="1:6" ht="156.75" x14ac:dyDescent="0.25">
      <c r="A192" s="36" t="s">
        <v>218</v>
      </c>
      <c r="C192" s="20" t="s">
        <v>899</v>
      </c>
      <c r="E192" s="19"/>
      <c r="F192" s="19"/>
    </row>
    <row r="193" spans="1:6" x14ac:dyDescent="0.25">
      <c r="A193" s="36"/>
      <c r="C193" s="20"/>
      <c r="E193" s="19"/>
      <c r="F193" s="19"/>
    </row>
    <row r="194" spans="1:6" ht="28.5" x14ac:dyDescent="0.25">
      <c r="A194" s="36" t="s">
        <v>126</v>
      </c>
      <c r="C194" s="20" t="s">
        <v>274</v>
      </c>
      <c r="E194" s="19"/>
      <c r="F194" s="19"/>
    </row>
    <row r="195" spans="1:6" x14ac:dyDescent="0.25">
      <c r="A195" s="36"/>
      <c r="C195" s="20"/>
      <c r="E195" s="19"/>
      <c r="F195" s="19"/>
    </row>
    <row r="196" spans="1:6" ht="28.5" x14ac:dyDescent="0.25">
      <c r="A196" s="36" t="s">
        <v>278</v>
      </c>
      <c r="C196" s="20" t="s">
        <v>275</v>
      </c>
      <c r="E196" s="19"/>
      <c r="F196" s="19"/>
    </row>
    <row r="197" spans="1:6" x14ac:dyDescent="0.25">
      <c r="A197" s="36"/>
      <c r="C197" s="20"/>
      <c r="E197" s="19"/>
      <c r="F197" s="19"/>
    </row>
    <row r="198" spans="1:6" x14ac:dyDescent="0.25">
      <c r="A198" s="36" t="s">
        <v>377</v>
      </c>
      <c r="C198" s="20" t="s">
        <v>900</v>
      </c>
      <c r="E198" s="19"/>
      <c r="F198" s="19"/>
    </row>
    <row r="199" spans="1:6" x14ac:dyDescent="0.25">
      <c r="A199" s="36"/>
      <c r="E199" s="19"/>
      <c r="F199" s="19"/>
    </row>
    <row r="200" spans="1:6" x14ac:dyDescent="0.25">
      <c r="A200" s="36" t="s">
        <v>378</v>
      </c>
      <c r="C200" s="8" t="s">
        <v>276</v>
      </c>
      <c r="E200" s="19"/>
      <c r="F200" s="19"/>
    </row>
    <row r="201" spans="1:6" x14ac:dyDescent="0.25">
      <c r="A201" s="36"/>
      <c r="E201" s="19"/>
      <c r="F201" s="19"/>
    </row>
    <row r="202" spans="1:6" x14ac:dyDescent="0.25">
      <c r="A202" s="36">
        <v>6.6</v>
      </c>
      <c r="C202" s="11" t="s">
        <v>125</v>
      </c>
      <c r="E202" s="19"/>
      <c r="F202" s="19"/>
    </row>
    <row r="203" spans="1:6" x14ac:dyDescent="0.25">
      <c r="A203" s="36"/>
      <c r="C203" s="11"/>
      <c r="E203" s="19"/>
      <c r="F203" s="19"/>
    </row>
    <row r="204" spans="1:6" ht="42.75" x14ac:dyDescent="0.25">
      <c r="A204" s="36" t="s">
        <v>219</v>
      </c>
      <c r="C204" s="8" t="s">
        <v>343</v>
      </c>
      <c r="E204" s="19"/>
      <c r="F204" s="19"/>
    </row>
    <row r="205" spans="1:6" x14ac:dyDescent="0.25">
      <c r="A205" s="36"/>
      <c r="E205" s="19"/>
      <c r="F205" s="19"/>
    </row>
    <row r="206" spans="1:6" ht="28.5" x14ac:dyDescent="0.25">
      <c r="A206" s="36" t="s">
        <v>220</v>
      </c>
      <c r="C206" s="20" t="s">
        <v>277</v>
      </c>
      <c r="E206" s="19"/>
      <c r="F206" s="19"/>
    </row>
    <row r="207" spans="1:6" x14ac:dyDescent="0.25">
      <c r="A207" s="36"/>
      <c r="C207" s="20"/>
      <c r="E207" s="19"/>
      <c r="F207" s="19"/>
    </row>
    <row r="208" spans="1:6" ht="28.5" x14ac:dyDescent="0.25">
      <c r="A208" s="36" t="s">
        <v>221</v>
      </c>
      <c r="C208" s="20" t="s">
        <v>870</v>
      </c>
      <c r="E208" s="19"/>
      <c r="F208" s="19"/>
    </row>
    <row r="209" spans="1:6" x14ac:dyDescent="0.25">
      <c r="A209" s="36"/>
      <c r="C209" s="20"/>
      <c r="E209" s="19"/>
      <c r="F209" s="19"/>
    </row>
    <row r="210" spans="1:6" ht="285" x14ac:dyDescent="0.25">
      <c r="A210" s="36" t="s">
        <v>222</v>
      </c>
      <c r="C210" s="20" t="s">
        <v>626</v>
      </c>
      <c r="E210" s="19"/>
      <c r="F210" s="19"/>
    </row>
    <row r="211" spans="1:6" x14ac:dyDescent="0.25">
      <c r="A211" s="36"/>
      <c r="C211" s="20"/>
      <c r="E211" s="19"/>
      <c r="F211" s="19"/>
    </row>
    <row r="212" spans="1:6" x14ac:dyDescent="0.25">
      <c r="A212" s="36" t="s">
        <v>223</v>
      </c>
      <c r="C212" s="20" t="s">
        <v>129</v>
      </c>
      <c r="E212" s="19"/>
      <c r="F212" s="19"/>
    </row>
    <row r="213" spans="1:6" x14ac:dyDescent="0.25">
      <c r="A213" s="36"/>
      <c r="C213" s="20"/>
      <c r="E213" s="19"/>
      <c r="F213" s="19"/>
    </row>
    <row r="214" spans="1:6" ht="15.75" x14ac:dyDescent="0.25">
      <c r="A214" s="36" t="s">
        <v>224</v>
      </c>
      <c r="C214" s="44" t="s">
        <v>280</v>
      </c>
      <c r="E214" s="19"/>
      <c r="F214" s="19"/>
    </row>
    <row r="215" spans="1:6" x14ac:dyDescent="0.25">
      <c r="A215" s="36"/>
      <c r="C215" s="44"/>
      <c r="E215" s="19"/>
      <c r="F215" s="19"/>
    </row>
    <row r="216" spans="1:6" ht="71.25" x14ac:dyDescent="0.25">
      <c r="A216" s="36" t="s">
        <v>379</v>
      </c>
      <c r="C216" s="20" t="s">
        <v>627</v>
      </c>
      <c r="E216" s="19"/>
      <c r="F216" s="19"/>
    </row>
    <row r="217" spans="1:6" x14ac:dyDescent="0.25">
      <c r="A217" s="36"/>
      <c r="C217" s="20"/>
      <c r="E217" s="19"/>
      <c r="F217" s="19"/>
    </row>
    <row r="218" spans="1:6" ht="285" x14ac:dyDescent="0.25">
      <c r="A218" s="36" t="s">
        <v>630</v>
      </c>
      <c r="C218" s="20" t="s">
        <v>628</v>
      </c>
      <c r="E218" s="19"/>
      <c r="F218" s="19"/>
    </row>
    <row r="219" spans="1:6" x14ac:dyDescent="0.25">
      <c r="A219" s="36"/>
      <c r="C219" s="44"/>
      <c r="E219" s="19"/>
      <c r="F219" s="19"/>
    </row>
    <row r="220" spans="1:6" ht="156.75" x14ac:dyDescent="0.25">
      <c r="A220" s="36" t="s">
        <v>631</v>
      </c>
      <c r="C220" s="20" t="s">
        <v>629</v>
      </c>
      <c r="E220" s="19"/>
      <c r="F220" s="19"/>
    </row>
    <row r="221" spans="1:6" ht="16.5" x14ac:dyDescent="0.25">
      <c r="A221" s="36"/>
      <c r="C221" s="60"/>
      <c r="E221" s="19"/>
      <c r="F221" s="19"/>
    </row>
    <row r="222" spans="1:6" ht="28.5" x14ac:dyDescent="0.25">
      <c r="A222" s="36" t="s">
        <v>632</v>
      </c>
      <c r="C222" s="8" t="s">
        <v>279</v>
      </c>
      <c r="E222" s="19"/>
      <c r="F222" s="19"/>
    </row>
    <row r="223" spans="1:6" x14ac:dyDescent="0.25">
      <c r="A223" s="36"/>
      <c r="E223" s="19"/>
      <c r="F223" s="19"/>
    </row>
    <row r="224" spans="1:6" x14ac:dyDescent="0.25">
      <c r="A224" s="36">
        <v>6.7</v>
      </c>
      <c r="C224" s="11" t="s">
        <v>281</v>
      </c>
      <c r="E224" s="19"/>
      <c r="F224" s="19"/>
    </row>
    <row r="225" spans="1:6" x14ac:dyDescent="0.25">
      <c r="A225" s="36"/>
      <c r="E225" s="19"/>
      <c r="F225" s="19"/>
    </row>
    <row r="226" spans="1:6" ht="28.5" x14ac:dyDescent="0.25">
      <c r="A226" s="36" t="s">
        <v>225</v>
      </c>
      <c r="C226" s="8" t="s">
        <v>133</v>
      </c>
      <c r="E226" s="19"/>
      <c r="F226" s="19"/>
    </row>
    <row r="227" spans="1:6" x14ac:dyDescent="0.25">
      <c r="A227" s="36"/>
      <c r="E227" s="19"/>
      <c r="F227" s="19"/>
    </row>
    <row r="228" spans="1:6" ht="28.5" x14ac:dyDescent="0.25">
      <c r="A228" s="36" t="s">
        <v>226</v>
      </c>
      <c r="C228" s="8" t="s">
        <v>877</v>
      </c>
      <c r="E228" s="19"/>
      <c r="F228" s="19"/>
    </row>
    <row r="229" spans="1:6" x14ac:dyDescent="0.25">
      <c r="A229" s="36"/>
      <c r="E229" s="19"/>
      <c r="F229" s="19"/>
    </row>
    <row r="230" spans="1:6" ht="42.75" x14ac:dyDescent="0.25">
      <c r="A230" s="36" t="s">
        <v>227</v>
      </c>
      <c r="C230" s="56" t="s">
        <v>282</v>
      </c>
      <c r="E230" s="19"/>
      <c r="F230" s="19"/>
    </row>
    <row r="231" spans="1:6" x14ac:dyDescent="0.25">
      <c r="A231" s="36"/>
      <c r="C231" s="10"/>
      <c r="E231" s="19"/>
      <c r="F231" s="19"/>
    </row>
    <row r="232" spans="1:6" ht="342" x14ac:dyDescent="0.25">
      <c r="A232" s="36" t="s">
        <v>228</v>
      </c>
      <c r="C232" s="20" t="s">
        <v>878</v>
      </c>
      <c r="E232" s="19"/>
      <c r="F232" s="19"/>
    </row>
    <row r="233" spans="1:6" x14ac:dyDescent="0.25">
      <c r="A233" s="36"/>
      <c r="E233" s="19"/>
      <c r="F233" s="19"/>
    </row>
    <row r="234" spans="1:6" ht="42.75" x14ac:dyDescent="0.25">
      <c r="A234" s="36" t="s">
        <v>229</v>
      </c>
      <c r="C234" s="20" t="s">
        <v>879</v>
      </c>
      <c r="E234" s="19"/>
      <c r="F234" s="19"/>
    </row>
    <row r="235" spans="1:6" x14ac:dyDescent="0.25">
      <c r="A235" s="36"/>
      <c r="E235" s="19"/>
      <c r="F235" s="19"/>
    </row>
    <row r="236" spans="1:6" ht="90" customHeight="1" x14ac:dyDescent="0.25">
      <c r="A236" s="36" t="s">
        <v>230</v>
      </c>
      <c r="C236" s="8" t="s">
        <v>633</v>
      </c>
      <c r="E236" s="19"/>
      <c r="F236" s="19"/>
    </row>
    <row r="237" spans="1:6" x14ac:dyDescent="0.25">
      <c r="A237" s="36"/>
      <c r="E237" s="19"/>
      <c r="F237" s="19"/>
    </row>
    <row r="238" spans="1:6" ht="42.75" x14ac:dyDescent="0.25">
      <c r="A238" s="36" t="s">
        <v>635</v>
      </c>
      <c r="C238" s="8" t="s">
        <v>283</v>
      </c>
      <c r="E238" s="19"/>
      <c r="F238" s="19"/>
    </row>
    <row r="239" spans="1:6" x14ac:dyDescent="0.25">
      <c r="A239" s="36"/>
      <c r="E239" s="19"/>
      <c r="F239" s="19"/>
    </row>
    <row r="240" spans="1:6" ht="171" x14ac:dyDescent="0.25">
      <c r="A240" s="36" t="s">
        <v>636</v>
      </c>
      <c r="C240" s="8" t="s">
        <v>880</v>
      </c>
      <c r="E240" s="19"/>
      <c r="F240" s="19"/>
    </row>
    <row r="241" spans="1:6" x14ac:dyDescent="0.25">
      <c r="A241" s="36"/>
      <c r="E241" s="19"/>
      <c r="F241" s="19"/>
    </row>
    <row r="242" spans="1:6" x14ac:dyDescent="0.25">
      <c r="A242" s="36">
        <v>6.8</v>
      </c>
      <c r="C242" s="65" t="s">
        <v>538</v>
      </c>
      <c r="E242" s="19"/>
      <c r="F242" s="19"/>
    </row>
    <row r="243" spans="1:6" x14ac:dyDescent="0.25">
      <c r="A243" s="36"/>
      <c r="C243" s="66"/>
      <c r="E243" s="19"/>
      <c r="F243" s="19"/>
    </row>
    <row r="244" spans="1:6" ht="99.75" x14ac:dyDescent="0.25">
      <c r="A244" s="36" t="s">
        <v>539</v>
      </c>
      <c r="C244" s="61" t="s">
        <v>634</v>
      </c>
      <c r="E244" s="19"/>
      <c r="F244" s="19"/>
    </row>
    <row r="245" spans="1:6" x14ac:dyDescent="0.25">
      <c r="A245" s="36"/>
      <c r="E245" s="19"/>
      <c r="F245" s="19"/>
    </row>
    <row r="246" spans="1:6" x14ac:dyDescent="0.25">
      <c r="A246" s="36"/>
      <c r="C246" s="10" t="s">
        <v>14</v>
      </c>
      <c r="E246" s="19">
        <f>SUM(E232:E238)</f>
        <v>0</v>
      </c>
      <c r="F246" s="19"/>
    </row>
    <row r="247" spans="1:6" x14ac:dyDescent="0.25">
      <c r="A247" s="36"/>
      <c r="E247" s="18"/>
      <c r="F247" s="18"/>
    </row>
    <row r="248" spans="1:6" s="1" customFormat="1" ht="30" customHeight="1" x14ac:dyDescent="0.25">
      <c r="A248" s="35">
        <v>7</v>
      </c>
      <c r="B248" s="5"/>
      <c r="C248" s="6" t="s">
        <v>136</v>
      </c>
      <c r="D248" s="5"/>
      <c r="E248" s="17" t="s">
        <v>4</v>
      </c>
      <c r="F248" s="17"/>
    </row>
    <row r="249" spans="1:6" x14ac:dyDescent="0.25">
      <c r="A249" s="36"/>
      <c r="E249" s="18"/>
      <c r="F249" s="18"/>
    </row>
    <row r="250" spans="1:6" ht="71.25" x14ac:dyDescent="0.25">
      <c r="A250" s="36">
        <v>7.1</v>
      </c>
      <c r="C250" s="8" t="s">
        <v>637</v>
      </c>
      <c r="E250" s="18"/>
      <c r="F250" s="18"/>
    </row>
    <row r="251" spans="1:6" x14ac:dyDescent="0.25">
      <c r="A251" s="36"/>
      <c r="E251" s="18"/>
      <c r="F251" s="18"/>
    </row>
    <row r="252" spans="1:6" ht="99.75" x14ac:dyDescent="0.25">
      <c r="A252" s="36">
        <v>7.2</v>
      </c>
      <c r="C252" s="20" t="s">
        <v>344</v>
      </c>
      <c r="E252" s="18"/>
      <c r="F252" s="18"/>
    </row>
    <row r="253" spans="1:6" x14ac:dyDescent="0.25">
      <c r="A253" s="36"/>
      <c r="C253" s="20"/>
      <c r="E253" s="18"/>
      <c r="F253" s="18"/>
    </row>
    <row r="254" spans="1:6" ht="71.25" x14ac:dyDescent="0.25">
      <c r="A254" s="36">
        <v>7.3</v>
      </c>
      <c r="C254" s="8" t="s">
        <v>638</v>
      </c>
      <c r="E254" s="18"/>
      <c r="F254" s="18"/>
    </row>
    <row r="255" spans="1:6" x14ac:dyDescent="0.25">
      <c r="A255" s="36"/>
      <c r="E255" s="18"/>
      <c r="F255" s="18"/>
    </row>
    <row r="256" spans="1:6" ht="99.75" x14ac:dyDescent="0.25">
      <c r="A256" s="36">
        <v>7.4</v>
      </c>
      <c r="C256" s="20" t="s">
        <v>344</v>
      </c>
      <c r="E256" s="18"/>
      <c r="F256" s="18"/>
    </row>
    <row r="257" spans="1:6" x14ac:dyDescent="0.25">
      <c r="A257" s="36"/>
      <c r="C257" s="20"/>
      <c r="E257" s="18"/>
      <c r="F257" s="18"/>
    </row>
    <row r="258" spans="1:6" ht="57" x14ac:dyDescent="0.25">
      <c r="A258" s="36">
        <v>7.5</v>
      </c>
      <c r="C258" s="20" t="s">
        <v>639</v>
      </c>
      <c r="E258" s="18"/>
      <c r="F258" s="18"/>
    </row>
    <row r="259" spans="1:6" x14ac:dyDescent="0.25">
      <c r="A259" s="36"/>
      <c r="E259" s="18"/>
      <c r="F259" s="18"/>
    </row>
    <row r="260" spans="1:6" ht="99.75" x14ac:dyDescent="0.25">
      <c r="A260" s="36">
        <v>7.6</v>
      </c>
      <c r="C260" s="20" t="s">
        <v>345</v>
      </c>
      <c r="E260" s="18"/>
      <c r="F260" s="18"/>
    </row>
    <row r="261" spans="1:6" x14ac:dyDescent="0.25">
      <c r="A261" s="36"/>
      <c r="E261" s="18"/>
      <c r="F261" s="18"/>
    </row>
    <row r="262" spans="1:6" ht="42.75" x14ac:dyDescent="0.25">
      <c r="A262" s="36">
        <v>7.7</v>
      </c>
      <c r="C262" s="8" t="s">
        <v>895</v>
      </c>
      <c r="E262" s="18"/>
      <c r="F262" s="18"/>
    </row>
    <row r="263" spans="1:6" x14ac:dyDescent="0.25">
      <c r="A263" s="36"/>
      <c r="E263" s="18"/>
      <c r="F263" s="18"/>
    </row>
    <row r="264" spans="1:6" x14ac:dyDescent="0.25">
      <c r="A264" s="36"/>
      <c r="C264" s="10" t="s">
        <v>14</v>
      </c>
      <c r="E264" s="19">
        <f>SUM(E250:E263)</f>
        <v>0</v>
      </c>
      <c r="F264" s="19"/>
    </row>
    <row r="265" spans="1:6" x14ac:dyDescent="0.25">
      <c r="A265" s="36"/>
      <c r="E265" s="18"/>
      <c r="F265" s="18"/>
    </row>
    <row r="266" spans="1:6" s="1" customFormat="1" ht="30" customHeight="1" x14ac:dyDescent="0.25">
      <c r="A266" s="35">
        <v>8</v>
      </c>
      <c r="B266" s="5"/>
      <c r="C266" s="6" t="s">
        <v>37</v>
      </c>
      <c r="D266" s="5"/>
      <c r="E266" s="17" t="s">
        <v>4</v>
      </c>
      <c r="F266" s="17"/>
    </row>
    <row r="267" spans="1:6" x14ac:dyDescent="0.25">
      <c r="A267" s="36"/>
      <c r="E267" s="18"/>
      <c r="F267" s="18"/>
    </row>
    <row r="268" spans="1:6" x14ac:dyDescent="0.25">
      <c r="A268" s="36">
        <v>8.1</v>
      </c>
      <c r="C268" s="11" t="s">
        <v>284</v>
      </c>
      <c r="E268" s="18"/>
      <c r="F268" s="18"/>
    </row>
    <row r="269" spans="1:6" x14ac:dyDescent="0.25">
      <c r="A269" s="36"/>
      <c r="E269" s="18"/>
      <c r="F269" s="18"/>
    </row>
    <row r="270" spans="1:6" ht="299.25" x14ac:dyDescent="0.25">
      <c r="A270" s="36" t="s">
        <v>231</v>
      </c>
      <c r="C270" s="8" t="s">
        <v>540</v>
      </c>
      <c r="E270" s="18"/>
      <c r="F270" s="18"/>
    </row>
    <row r="271" spans="1:6" x14ac:dyDescent="0.25">
      <c r="A271" s="36"/>
      <c r="E271" s="18"/>
      <c r="F271" s="18"/>
    </row>
    <row r="272" spans="1:6" ht="256.5" x14ac:dyDescent="0.25">
      <c r="A272" s="36" t="s">
        <v>232</v>
      </c>
      <c r="C272" s="8" t="s">
        <v>346</v>
      </c>
      <c r="E272" s="18"/>
      <c r="F272" s="18"/>
    </row>
    <row r="273" spans="1:6" x14ac:dyDescent="0.25">
      <c r="A273" s="36"/>
      <c r="E273" s="18"/>
      <c r="F273" s="18"/>
    </row>
    <row r="274" spans="1:6" ht="28.5" x14ac:dyDescent="0.25">
      <c r="A274" s="36" t="s">
        <v>233</v>
      </c>
      <c r="C274" s="8" t="s">
        <v>285</v>
      </c>
      <c r="E274" s="18"/>
      <c r="F274" s="18"/>
    </row>
    <row r="275" spans="1:6" x14ac:dyDescent="0.25">
      <c r="A275" s="36"/>
      <c r="E275" s="18"/>
      <c r="F275" s="18"/>
    </row>
    <row r="276" spans="1:6" ht="327.75" x14ac:dyDescent="0.25">
      <c r="A276" s="36" t="s">
        <v>234</v>
      </c>
      <c r="C276" s="8" t="s">
        <v>347</v>
      </c>
      <c r="E276" s="18"/>
      <c r="F276" s="18"/>
    </row>
    <row r="277" spans="1:6" x14ac:dyDescent="0.25">
      <c r="A277" s="36"/>
      <c r="E277" s="19"/>
      <c r="F277" s="19"/>
    </row>
    <row r="278" spans="1:6" ht="299.25" x14ac:dyDescent="0.25">
      <c r="A278" s="36" t="s">
        <v>235</v>
      </c>
      <c r="C278" s="8" t="s">
        <v>648</v>
      </c>
      <c r="E278" s="19"/>
      <c r="F278" s="19"/>
    </row>
    <row r="279" spans="1:6" x14ac:dyDescent="0.25">
      <c r="A279" s="36"/>
      <c r="E279" s="19"/>
      <c r="F279" s="19"/>
    </row>
    <row r="280" spans="1:6" ht="299.25" x14ac:dyDescent="0.25">
      <c r="A280" s="36" t="s">
        <v>380</v>
      </c>
      <c r="C280" s="8" t="s">
        <v>641</v>
      </c>
      <c r="E280" s="19"/>
      <c r="F280" s="19"/>
    </row>
    <row r="281" spans="1:6" x14ac:dyDescent="0.25">
      <c r="A281" s="36"/>
      <c r="E281" s="19"/>
      <c r="F281" s="19"/>
    </row>
    <row r="282" spans="1:6" ht="256.5" x14ac:dyDescent="0.25">
      <c r="A282" s="36" t="s">
        <v>958</v>
      </c>
      <c r="C282" s="8" t="s">
        <v>346</v>
      </c>
      <c r="E282" s="19"/>
      <c r="F282" s="19"/>
    </row>
    <row r="283" spans="1:6" x14ac:dyDescent="0.25">
      <c r="A283" s="36"/>
      <c r="E283" s="19"/>
      <c r="F283" s="19"/>
    </row>
    <row r="284" spans="1:6" ht="270.75" x14ac:dyDescent="0.25">
      <c r="A284" s="36" t="s">
        <v>959</v>
      </c>
      <c r="C284" s="8" t="s">
        <v>640</v>
      </c>
      <c r="E284" s="19"/>
      <c r="F284" s="19"/>
    </row>
    <row r="285" spans="1:6" x14ac:dyDescent="0.25">
      <c r="A285" s="36"/>
      <c r="E285" s="19"/>
      <c r="F285" s="19"/>
    </row>
    <row r="286" spans="1:6" ht="28.5" x14ac:dyDescent="0.25">
      <c r="A286" s="36" t="s">
        <v>960</v>
      </c>
      <c r="C286" s="8" t="s">
        <v>286</v>
      </c>
      <c r="E286" s="19"/>
      <c r="F286" s="19"/>
    </row>
    <row r="287" spans="1:6" x14ac:dyDescent="0.25">
      <c r="A287" s="36"/>
      <c r="E287" s="19"/>
      <c r="F287" s="19"/>
    </row>
    <row r="288" spans="1:6" x14ac:dyDescent="0.25">
      <c r="A288" s="36">
        <v>8.1999999999999993</v>
      </c>
      <c r="C288" s="11" t="s">
        <v>287</v>
      </c>
      <c r="E288" s="19"/>
      <c r="F288" s="19"/>
    </row>
    <row r="289" spans="1:6" x14ac:dyDescent="0.25">
      <c r="A289" s="36"/>
      <c r="E289" s="19"/>
      <c r="F289" s="19"/>
    </row>
    <row r="290" spans="1:6" ht="285" x14ac:dyDescent="0.25">
      <c r="A290" s="36" t="s">
        <v>236</v>
      </c>
      <c r="C290" s="8" t="s">
        <v>348</v>
      </c>
      <c r="E290" s="19"/>
      <c r="F290" s="19"/>
    </row>
    <row r="291" spans="1:6" x14ac:dyDescent="0.25">
      <c r="A291" s="36"/>
      <c r="E291" s="19"/>
      <c r="F291" s="19"/>
    </row>
    <row r="292" spans="1:6" ht="142.5" x14ac:dyDescent="0.25">
      <c r="A292" s="36" t="s">
        <v>237</v>
      </c>
      <c r="C292" s="8" t="s">
        <v>745</v>
      </c>
      <c r="E292" s="19"/>
      <c r="F292" s="19"/>
    </row>
    <row r="293" spans="1:6" x14ac:dyDescent="0.25">
      <c r="A293" s="36"/>
      <c r="E293" s="19"/>
      <c r="F293" s="19"/>
    </row>
    <row r="294" spans="1:6" x14ac:dyDescent="0.25">
      <c r="A294" s="36" t="s">
        <v>961</v>
      </c>
      <c r="C294" s="8" t="s">
        <v>541</v>
      </c>
      <c r="E294" s="19"/>
      <c r="F294" s="19"/>
    </row>
    <row r="295" spans="1:6" x14ac:dyDescent="0.25">
      <c r="A295" s="36"/>
      <c r="E295" s="19"/>
      <c r="F295" s="19"/>
    </row>
    <row r="296" spans="1:6" x14ac:dyDescent="0.25">
      <c r="A296" s="36">
        <v>8.3000000000000007</v>
      </c>
      <c r="C296" s="11" t="s">
        <v>288</v>
      </c>
      <c r="E296" s="19"/>
      <c r="F296" s="19"/>
    </row>
    <row r="297" spans="1:6" x14ac:dyDescent="0.25">
      <c r="A297" s="36"/>
      <c r="E297" s="19"/>
      <c r="F297" s="19"/>
    </row>
    <row r="298" spans="1:6" ht="71.25" x14ac:dyDescent="0.25">
      <c r="A298" s="36" t="s">
        <v>381</v>
      </c>
      <c r="C298" s="8" t="s">
        <v>349</v>
      </c>
      <c r="E298" s="19"/>
      <c r="F298" s="19"/>
    </row>
    <row r="299" spans="1:6" x14ac:dyDescent="0.25">
      <c r="A299" s="36"/>
      <c r="E299" s="18"/>
      <c r="F299" s="18"/>
    </row>
    <row r="300" spans="1:6" x14ac:dyDescent="0.25">
      <c r="A300" s="36"/>
      <c r="C300" s="10" t="s">
        <v>14</v>
      </c>
      <c r="E300" s="19">
        <f>SUM(E275:E299)</f>
        <v>0</v>
      </c>
      <c r="F300" s="19"/>
    </row>
    <row r="301" spans="1:6" x14ac:dyDescent="0.25">
      <c r="A301" s="36"/>
      <c r="E301" s="18"/>
      <c r="F301" s="18"/>
    </row>
    <row r="302" spans="1:6" s="1" customFormat="1" ht="30" customHeight="1" x14ac:dyDescent="0.25">
      <c r="A302" s="35">
        <v>9</v>
      </c>
      <c r="B302" s="5"/>
      <c r="C302" s="6" t="s">
        <v>38</v>
      </c>
      <c r="D302" s="5"/>
      <c r="E302" s="17" t="s">
        <v>4</v>
      </c>
      <c r="F302" s="17"/>
    </row>
    <row r="303" spans="1:6" x14ac:dyDescent="0.25">
      <c r="A303" s="36"/>
      <c r="E303" s="18"/>
      <c r="F303" s="18"/>
    </row>
    <row r="304" spans="1:6" x14ac:dyDescent="0.25">
      <c r="A304" s="36">
        <v>9.1</v>
      </c>
      <c r="C304" s="11" t="s">
        <v>39</v>
      </c>
      <c r="E304" s="18"/>
      <c r="F304" s="18"/>
    </row>
    <row r="305" spans="1:6" x14ac:dyDescent="0.25">
      <c r="A305" s="36"/>
      <c r="E305" s="18"/>
      <c r="F305" s="18"/>
    </row>
    <row r="306" spans="1:6" ht="85.5" x14ac:dyDescent="0.25">
      <c r="A306" s="36" t="s">
        <v>145</v>
      </c>
      <c r="C306" s="20" t="s">
        <v>555</v>
      </c>
      <c r="E306" s="18"/>
      <c r="F306" s="18"/>
    </row>
    <row r="307" spans="1:6" x14ac:dyDescent="0.25">
      <c r="A307" s="36"/>
      <c r="C307" s="20"/>
      <c r="E307" s="18"/>
      <c r="F307" s="18"/>
    </row>
    <row r="308" spans="1:6" ht="28.5" x14ac:dyDescent="0.25">
      <c r="A308" s="36" t="s">
        <v>147</v>
      </c>
      <c r="C308" s="20" t="s">
        <v>148</v>
      </c>
      <c r="E308" s="18"/>
      <c r="F308" s="18"/>
    </row>
    <row r="309" spans="1:6" x14ac:dyDescent="0.25">
      <c r="A309" s="36"/>
      <c r="C309" s="20"/>
      <c r="E309" s="18"/>
      <c r="F309" s="18"/>
    </row>
    <row r="310" spans="1:6" ht="28.5" x14ac:dyDescent="0.25">
      <c r="A310" s="36" t="s">
        <v>149</v>
      </c>
      <c r="C310" s="20" t="s">
        <v>556</v>
      </c>
      <c r="E310" s="18"/>
      <c r="F310" s="18"/>
    </row>
    <row r="311" spans="1:6" x14ac:dyDescent="0.25">
      <c r="A311" s="36"/>
      <c r="C311" s="20"/>
      <c r="E311" s="18"/>
      <c r="F311" s="18"/>
    </row>
    <row r="312" spans="1:6" ht="42.75" x14ac:dyDescent="0.25">
      <c r="A312" s="36" t="s">
        <v>150</v>
      </c>
      <c r="C312" s="20" t="s">
        <v>557</v>
      </c>
      <c r="E312" s="18"/>
      <c r="F312" s="18"/>
    </row>
    <row r="313" spans="1:6" x14ac:dyDescent="0.25">
      <c r="A313" s="36"/>
      <c r="C313" s="20"/>
      <c r="E313" s="18"/>
      <c r="F313" s="18"/>
    </row>
    <row r="314" spans="1:6" ht="42.75" x14ac:dyDescent="0.25">
      <c r="A314" s="36" t="s">
        <v>151</v>
      </c>
      <c r="C314" s="20" t="s">
        <v>558</v>
      </c>
      <c r="E314" s="18"/>
      <c r="F314" s="18"/>
    </row>
    <row r="315" spans="1:6" x14ac:dyDescent="0.25">
      <c r="A315" s="36"/>
      <c r="C315" s="20"/>
      <c r="E315" s="18"/>
      <c r="F315" s="18"/>
    </row>
    <row r="316" spans="1:6" ht="42.75" x14ac:dyDescent="0.25">
      <c r="A316" s="36" t="s">
        <v>152</v>
      </c>
      <c r="C316" s="20" t="s">
        <v>559</v>
      </c>
      <c r="E316" s="18"/>
      <c r="F316" s="18"/>
    </row>
    <row r="317" spans="1:6" x14ac:dyDescent="0.25">
      <c r="A317" s="36"/>
      <c r="C317" s="20"/>
      <c r="E317" s="18"/>
      <c r="F317" s="18"/>
    </row>
    <row r="318" spans="1:6" ht="28.5" x14ac:dyDescent="0.25">
      <c r="A318" s="36" t="s">
        <v>560</v>
      </c>
      <c r="C318" s="20" t="s">
        <v>561</v>
      </c>
      <c r="E318" s="18"/>
      <c r="F318" s="18"/>
    </row>
    <row r="319" spans="1:6" x14ac:dyDescent="0.25">
      <c r="A319" s="36"/>
      <c r="C319" s="20"/>
      <c r="E319" s="18"/>
      <c r="F319" s="18"/>
    </row>
    <row r="320" spans="1:6" ht="42.75" x14ac:dyDescent="0.25">
      <c r="A320" s="36" t="s">
        <v>569</v>
      </c>
      <c r="C320" s="20" t="s">
        <v>562</v>
      </c>
      <c r="E320" s="18"/>
      <c r="F320" s="18"/>
    </row>
    <row r="321" spans="1:6" x14ac:dyDescent="0.25">
      <c r="A321" s="36"/>
      <c r="C321" s="20"/>
      <c r="E321" s="18"/>
      <c r="F321" s="18"/>
    </row>
    <row r="322" spans="1:6" ht="42.75" x14ac:dyDescent="0.25">
      <c r="A322" s="36" t="s">
        <v>570</v>
      </c>
      <c r="C322" s="20" t="s">
        <v>563</v>
      </c>
      <c r="E322" s="18"/>
      <c r="F322" s="18"/>
    </row>
    <row r="323" spans="1:6" x14ac:dyDescent="0.25">
      <c r="A323" s="36"/>
      <c r="C323" s="20"/>
      <c r="E323" s="18"/>
      <c r="F323" s="18"/>
    </row>
    <row r="324" spans="1:6" ht="42.75" x14ac:dyDescent="0.25">
      <c r="A324" s="36" t="s">
        <v>571</v>
      </c>
      <c r="C324" s="20" t="s">
        <v>564</v>
      </c>
      <c r="E324" s="18"/>
      <c r="F324" s="18"/>
    </row>
    <row r="325" spans="1:6" x14ac:dyDescent="0.25">
      <c r="A325" s="36"/>
      <c r="C325" s="20"/>
      <c r="E325" s="18"/>
      <c r="F325" s="18"/>
    </row>
    <row r="326" spans="1:6" ht="42.75" x14ac:dyDescent="0.25">
      <c r="A326" s="36" t="s">
        <v>572</v>
      </c>
      <c r="C326" s="20" t="s">
        <v>565</v>
      </c>
      <c r="E326" s="18"/>
      <c r="F326" s="18"/>
    </row>
    <row r="327" spans="1:6" x14ac:dyDescent="0.25">
      <c r="A327" s="36"/>
      <c r="C327" s="20"/>
      <c r="E327" s="18"/>
      <c r="F327" s="18"/>
    </row>
    <row r="328" spans="1:6" ht="42.75" x14ac:dyDescent="0.25">
      <c r="A328" s="36" t="s">
        <v>573</v>
      </c>
      <c r="C328" s="20" t="s">
        <v>566</v>
      </c>
      <c r="E328" s="18"/>
      <c r="F328" s="18"/>
    </row>
    <row r="329" spans="1:6" x14ac:dyDescent="0.25">
      <c r="A329" s="36"/>
      <c r="C329" s="20"/>
      <c r="E329" s="18"/>
      <c r="F329" s="18"/>
    </row>
    <row r="330" spans="1:6" ht="42.75" x14ac:dyDescent="0.25">
      <c r="A330" s="36" t="s">
        <v>574</v>
      </c>
      <c r="C330" s="20" t="s">
        <v>567</v>
      </c>
      <c r="E330" s="18"/>
      <c r="F330" s="18"/>
    </row>
    <row r="331" spans="1:6" x14ac:dyDescent="0.25">
      <c r="A331" s="36"/>
      <c r="C331" s="20"/>
      <c r="E331" s="18"/>
      <c r="F331" s="18"/>
    </row>
    <row r="332" spans="1:6" ht="42.75" x14ac:dyDescent="0.25">
      <c r="A332" s="36" t="s">
        <v>575</v>
      </c>
      <c r="C332" s="20" t="s">
        <v>568</v>
      </c>
      <c r="E332" s="18"/>
      <c r="F332" s="18"/>
    </row>
    <row r="333" spans="1:6" x14ac:dyDescent="0.25">
      <c r="A333" s="36"/>
      <c r="C333" s="46"/>
      <c r="E333" s="18"/>
      <c r="F333" s="18"/>
    </row>
    <row r="334" spans="1:6" x14ac:dyDescent="0.25">
      <c r="A334" s="36">
        <v>9.1999999999999993</v>
      </c>
      <c r="C334" s="11" t="s">
        <v>154</v>
      </c>
      <c r="E334" s="18"/>
      <c r="F334" s="18"/>
    </row>
    <row r="335" spans="1:6" x14ac:dyDescent="0.25">
      <c r="A335" s="36"/>
      <c r="E335" s="18"/>
      <c r="F335" s="18"/>
    </row>
    <row r="336" spans="1:6" ht="99.75" x14ac:dyDescent="0.25">
      <c r="A336" s="36" t="s">
        <v>238</v>
      </c>
      <c r="C336" s="20" t="s">
        <v>157</v>
      </c>
      <c r="E336" s="18"/>
      <c r="F336" s="18"/>
    </row>
    <row r="337" spans="1:6" x14ac:dyDescent="0.25">
      <c r="A337" s="36"/>
      <c r="C337" s="20"/>
      <c r="E337" s="18"/>
      <c r="F337" s="18"/>
    </row>
    <row r="338" spans="1:6" ht="28.5" x14ac:dyDescent="0.25">
      <c r="A338" s="36" t="s">
        <v>542</v>
      </c>
      <c r="C338" s="20" t="s">
        <v>576</v>
      </c>
      <c r="E338" s="18"/>
      <c r="F338" s="18"/>
    </row>
    <row r="339" spans="1:6" x14ac:dyDescent="0.25">
      <c r="A339" s="36"/>
      <c r="C339" s="20"/>
      <c r="E339" s="18"/>
      <c r="F339" s="18"/>
    </row>
    <row r="340" spans="1:6" ht="114" x14ac:dyDescent="0.25">
      <c r="A340" s="36" t="s">
        <v>543</v>
      </c>
      <c r="C340" s="20" t="s">
        <v>289</v>
      </c>
      <c r="E340" s="18"/>
      <c r="F340" s="18"/>
    </row>
    <row r="341" spans="1:6" x14ac:dyDescent="0.25">
      <c r="A341" s="36"/>
      <c r="C341" s="20"/>
      <c r="E341" s="18"/>
      <c r="F341" s="18"/>
    </row>
    <row r="342" spans="1:6" ht="28.5" x14ac:dyDescent="0.25">
      <c r="A342" s="36" t="s">
        <v>583</v>
      </c>
      <c r="C342" s="20" t="s">
        <v>577</v>
      </c>
      <c r="E342" s="18"/>
      <c r="F342" s="18"/>
    </row>
    <row r="343" spans="1:6" x14ac:dyDescent="0.25">
      <c r="A343" s="36"/>
      <c r="C343" s="20"/>
      <c r="E343" s="18"/>
      <c r="F343" s="18"/>
    </row>
    <row r="344" spans="1:6" ht="71.25" x14ac:dyDescent="0.25">
      <c r="A344" s="36" t="s">
        <v>584</v>
      </c>
      <c r="C344" s="20" t="s">
        <v>578</v>
      </c>
      <c r="E344" s="18"/>
      <c r="F344" s="18"/>
    </row>
    <row r="345" spans="1:6" x14ac:dyDescent="0.25">
      <c r="A345" s="36"/>
      <c r="C345" s="20"/>
      <c r="E345" s="18"/>
      <c r="F345" s="18"/>
    </row>
    <row r="346" spans="1:6" ht="57" x14ac:dyDescent="0.25">
      <c r="A346" s="36" t="s">
        <v>585</v>
      </c>
      <c r="C346" s="20" t="s">
        <v>579</v>
      </c>
      <c r="E346" s="18"/>
      <c r="F346" s="18"/>
    </row>
    <row r="347" spans="1:6" x14ac:dyDescent="0.25">
      <c r="A347" s="36"/>
      <c r="C347" s="20"/>
      <c r="E347" s="18"/>
      <c r="F347" s="18"/>
    </row>
    <row r="348" spans="1:6" ht="28.5" x14ac:dyDescent="0.25">
      <c r="A348" s="36" t="s">
        <v>586</v>
      </c>
      <c r="C348" s="20" t="s">
        <v>580</v>
      </c>
      <c r="E348" s="18"/>
      <c r="F348" s="18"/>
    </row>
    <row r="349" spans="1:6" x14ac:dyDescent="0.25">
      <c r="A349" s="36"/>
      <c r="C349" s="20"/>
      <c r="E349" s="18"/>
      <c r="F349" s="18"/>
    </row>
    <row r="350" spans="1:6" ht="42.75" x14ac:dyDescent="0.25">
      <c r="A350" s="36" t="s">
        <v>587</v>
      </c>
      <c r="C350" s="20" t="s">
        <v>581</v>
      </c>
      <c r="E350" s="18"/>
      <c r="F350" s="18"/>
    </row>
    <row r="351" spans="1:6" x14ac:dyDescent="0.25">
      <c r="A351" s="36"/>
      <c r="C351" s="20"/>
      <c r="E351" s="18"/>
      <c r="F351" s="18"/>
    </row>
    <row r="352" spans="1:6" ht="42.75" x14ac:dyDescent="0.25">
      <c r="A352" s="36" t="s">
        <v>588</v>
      </c>
      <c r="C352" s="20" t="s">
        <v>582</v>
      </c>
      <c r="E352" s="18"/>
      <c r="F352" s="18"/>
    </row>
    <row r="353" spans="1:6" x14ac:dyDescent="0.25">
      <c r="A353" s="36"/>
      <c r="E353" s="18"/>
      <c r="F353" s="18"/>
    </row>
    <row r="354" spans="1:6" x14ac:dyDescent="0.25">
      <c r="A354" s="36">
        <v>9.3000000000000007</v>
      </c>
      <c r="C354" s="11" t="s">
        <v>159</v>
      </c>
      <c r="E354" s="18"/>
      <c r="F354" s="18"/>
    </row>
    <row r="355" spans="1:6" x14ac:dyDescent="0.25">
      <c r="A355" s="36"/>
      <c r="E355" s="18"/>
      <c r="F355" s="18"/>
    </row>
    <row r="356" spans="1:6" ht="57" x14ac:dyDescent="0.25">
      <c r="A356" s="36" t="s">
        <v>155</v>
      </c>
      <c r="C356" s="20" t="s">
        <v>589</v>
      </c>
      <c r="E356" s="18"/>
      <c r="F356" s="18"/>
    </row>
    <row r="357" spans="1:6" x14ac:dyDescent="0.25">
      <c r="A357" s="36"/>
      <c r="C357" s="20"/>
      <c r="E357" s="18"/>
      <c r="F357" s="18"/>
    </row>
    <row r="358" spans="1:6" ht="42.75" x14ac:dyDescent="0.25">
      <c r="A358" s="36" t="s">
        <v>156</v>
      </c>
      <c r="C358" s="20" t="s">
        <v>590</v>
      </c>
      <c r="E358" s="18"/>
      <c r="F358" s="18"/>
    </row>
    <row r="359" spans="1:6" x14ac:dyDescent="0.25">
      <c r="A359" s="36"/>
      <c r="C359" s="20"/>
      <c r="E359" s="18"/>
      <c r="F359" s="18"/>
    </row>
    <row r="360" spans="1:6" ht="42.75" x14ac:dyDescent="0.25">
      <c r="A360" s="36" t="s">
        <v>158</v>
      </c>
      <c r="C360" s="20" t="s">
        <v>591</v>
      </c>
      <c r="E360" s="18"/>
      <c r="F360" s="18"/>
    </row>
    <row r="361" spans="1:6" x14ac:dyDescent="0.25">
      <c r="A361" s="36"/>
      <c r="C361" s="20"/>
      <c r="E361" s="18"/>
      <c r="F361" s="18"/>
    </row>
    <row r="362" spans="1:6" ht="42.75" x14ac:dyDescent="0.25">
      <c r="A362" s="36" t="s">
        <v>593</v>
      </c>
      <c r="C362" s="20" t="s">
        <v>592</v>
      </c>
      <c r="E362" s="18"/>
      <c r="F362" s="18"/>
    </row>
    <row r="363" spans="1:6" x14ac:dyDescent="0.25">
      <c r="A363" s="36"/>
      <c r="C363" s="20"/>
      <c r="E363" s="18"/>
      <c r="F363" s="18"/>
    </row>
    <row r="364" spans="1:6" x14ac:dyDescent="0.25">
      <c r="A364" s="36">
        <v>9.4</v>
      </c>
      <c r="C364" s="55" t="s">
        <v>594</v>
      </c>
      <c r="E364" s="18"/>
      <c r="F364" s="18"/>
    </row>
    <row r="365" spans="1:6" x14ac:dyDescent="0.25">
      <c r="A365" s="36"/>
      <c r="C365" s="20"/>
      <c r="E365" s="18"/>
      <c r="F365" s="18"/>
    </row>
    <row r="366" spans="1:6" ht="42.75" x14ac:dyDescent="0.25">
      <c r="A366" s="36" t="s">
        <v>160</v>
      </c>
      <c r="C366" s="20" t="s">
        <v>595</v>
      </c>
      <c r="E366" s="18"/>
      <c r="F366" s="18"/>
    </row>
    <row r="367" spans="1:6" x14ac:dyDescent="0.25">
      <c r="A367" s="36"/>
      <c r="C367" s="20"/>
      <c r="E367" s="18"/>
      <c r="F367" s="18"/>
    </row>
    <row r="368" spans="1:6" ht="57" x14ac:dyDescent="0.25">
      <c r="A368" s="36" t="s">
        <v>161</v>
      </c>
      <c r="C368" s="20" t="s">
        <v>596</v>
      </c>
      <c r="E368" s="18"/>
      <c r="F368" s="18"/>
    </row>
    <row r="369" spans="1:6" x14ac:dyDescent="0.25">
      <c r="A369" s="36"/>
      <c r="C369" s="20"/>
      <c r="E369" s="18"/>
      <c r="F369" s="18"/>
    </row>
    <row r="370" spans="1:6" ht="42.75" x14ac:dyDescent="0.25">
      <c r="A370" s="36" t="s">
        <v>162</v>
      </c>
      <c r="C370" s="20" t="s">
        <v>597</v>
      </c>
      <c r="E370" s="18"/>
      <c r="F370" s="18"/>
    </row>
    <row r="371" spans="1:6" x14ac:dyDescent="0.25">
      <c r="A371" s="36"/>
      <c r="C371" s="20"/>
      <c r="E371" s="18"/>
      <c r="F371" s="18"/>
    </row>
    <row r="372" spans="1:6" x14ac:dyDescent="0.25">
      <c r="A372" s="36">
        <v>9.5</v>
      </c>
      <c r="C372" s="55" t="s">
        <v>598</v>
      </c>
      <c r="E372" s="18"/>
      <c r="F372" s="18"/>
    </row>
    <row r="373" spans="1:6" x14ac:dyDescent="0.25">
      <c r="A373" s="36"/>
      <c r="C373" s="20"/>
      <c r="E373" s="18"/>
      <c r="F373" s="18"/>
    </row>
    <row r="374" spans="1:6" ht="42.75" x14ac:dyDescent="0.25">
      <c r="A374" s="36" t="s">
        <v>601</v>
      </c>
      <c r="C374" s="20" t="s">
        <v>599</v>
      </c>
      <c r="E374" s="18"/>
      <c r="F374" s="18"/>
    </row>
    <row r="375" spans="1:6" x14ac:dyDescent="0.25">
      <c r="A375" s="36"/>
      <c r="C375" s="20"/>
      <c r="E375" s="18"/>
      <c r="F375" s="18"/>
    </row>
    <row r="376" spans="1:6" ht="42.75" x14ac:dyDescent="0.25">
      <c r="A376" s="36" t="s">
        <v>602</v>
      </c>
      <c r="C376" s="20" t="s">
        <v>600</v>
      </c>
      <c r="E376" s="18"/>
      <c r="F376" s="18"/>
    </row>
    <row r="377" spans="1:6" x14ac:dyDescent="0.25">
      <c r="A377" s="36"/>
      <c r="C377" s="20"/>
      <c r="E377" s="18"/>
      <c r="F377" s="18"/>
    </row>
    <row r="378" spans="1:6" x14ac:dyDescent="0.25">
      <c r="A378" s="36">
        <v>9.6</v>
      </c>
      <c r="C378" s="55" t="s">
        <v>163</v>
      </c>
      <c r="E378" s="18"/>
      <c r="F378" s="18"/>
    </row>
    <row r="379" spans="1:6" x14ac:dyDescent="0.25">
      <c r="A379" s="36"/>
      <c r="C379" s="20"/>
      <c r="E379" s="18"/>
      <c r="F379" s="18"/>
    </row>
    <row r="380" spans="1:6" ht="57" x14ac:dyDescent="0.25">
      <c r="A380" s="36" t="s">
        <v>609</v>
      </c>
      <c r="C380" s="20" t="s">
        <v>167</v>
      </c>
      <c r="E380" s="18"/>
      <c r="F380" s="18"/>
    </row>
    <row r="381" spans="1:6" x14ac:dyDescent="0.25">
      <c r="A381" s="36"/>
      <c r="C381" s="20"/>
      <c r="E381" s="18"/>
      <c r="F381" s="18"/>
    </row>
    <row r="382" spans="1:6" ht="71.25" x14ac:dyDescent="0.25">
      <c r="A382" s="36" t="s">
        <v>610</v>
      </c>
      <c r="C382" s="20" t="s">
        <v>603</v>
      </c>
      <c r="E382" s="18"/>
      <c r="F382" s="18"/>
    </row>
    <row r="383" spans="1:6" x14ac:dyDescent="0.25">
      <c r="A383" s="36"/>
      <c r="C383" s="20"/>
      <c r="E383" s="18"/>
      <c r="F383" s="18"/>
    </row>
    <row r="384" spans="1:6" ht="28.5" x14ac:dyDescent="0.25">
      <c r="A384" s="36" t="s">
        <v>611</v>
      </c>
      <c r="C384" s="20" t="s">
        <v>604</v>
      </c>
      <c r="E384" s="18"/>
      <c r="F384" s="18"/>
    </row>
    <row r="385" spans="1:6" x14ac:dyDescent="0.25">
      <c r="A385" s="36"/>
      <c r="C385" s="20"/>
      <c r="E385" s="18"/>
      <c r="F385" s="18"/>
    </row>
    <row r="386" spans="1:6" ht="42.75" x14ac:dyDescent="0.25">
      <c r="A386" s="36" t="s">
        <v>612</v>
      </c>
      <c r="C386" s="20" t="s">
        <v>605</v>
      </c>
      <c r="E386" s="18"/>
      <c r="F386" s="18"/>
    </row>
    <row r="387" spans="1:6" x14ac:dyDescent="0.25">
      <c r="A387" s="36"/>
      <c r="C387" s="20"/>
      <c r="E387" s="18"/>
      <c r="F387" s="18"/>
    </row>
    <row r="388" spans="1:6" ht="42.75" x14ac:dyDescent="0.25">
      <c r="A388" s="36" t="s">
        <v>613</v>
      </c>
      <c r="C388" s="20" t="s">
        <v>606</v>
      </c>
      <c r="E388" s="18"/>
      <c r="F388" s="18"/>
    </row>
    <row r="389" spans="1:6" x14ac:dyDescent="0.25">
      <c r="A389" s="36"/>
      <c r="C389" s="20"/>
      <c r="E389" s="18"/>
      <c r="F389" s="18"/>
    </row>
    <row r="390" spans="1:6" ht="57" x14ac:dyDescent="0.25">
      <c r="A390" s="36" t="s">
        <v>614</v>
      </c>
      <c r="C390" s="20" t="s">
        <v>165</v>
      </c>
      <c r="E390" s="18"/>
      <c r="F390" s="18"/>
    </row>
    <row r="391" spans="1:6" x14ac:dyDescent="0.25">
      <c r="A391" s="36"/>
      <c r="C391" s="20"/>
      <c r="E391" s="18"/>
      <c r="F391" s="18"/>
    </row>
    <row r="392" spans="1:6" ht="42.75" x14ac:dyDescent="0.25">
      <c r="A392" s="36" t="s">
        <v>615</v>
      </c>
      <c r="C392" s="20" t="s">
        <v>607</v>
      </c>
      <c r="E392" s="18"/>
      <c r="F392" s="18"/>
    </row>
    <row r="393" spans="1:6" x14ac:dyDescent="0.25">
      <c r="A393" s="36"/>
      <c r="C393" s="20"/>
      <c r="E393" s="18"/>
      <c r="F393" s="18"/>
    </row>
    <row r="394" spans="1:6" ht="57" x14ac:dyDescent="0.25">
      <c r="A394" s="36" t="s">
        <v>616</v>
      </c>
      <c r="C394" s="20" t="s">
        <v>608</v>
      </c>
      <c r="E394" s="18"/>
      <c r="F394" s="18"/>
    </row>
    <row r="395" spans="1:6" x14ac:dyDescent="0.25">
      <c r="A395" s="36"/>
      <c r="E395" s="18"/>
      <c r="F395" s="18"/>
    </row>
    <row r="396" spans="1:6" x14ac:dyDescent="0.25">
      <c r="A396" s="36"/>
      <c r="C396" s="10" t="s">
        <v>14</v>
      </c>
      <c r="E396" s="19">
        <f>SUM(E303:E395)</f>
        <v>0</v>
      </c>
      <c r="F396" s="19"/>
    </row>
    <row r="397" spans="1:6" x14ac:dyDescent="0.25">
      <c r="A397" s="36"/>
      <c r="E397" s="18"/>
      <c r="F397" s="18"/>
    </row>
    <row r="398" spans="1:6" s="1" customFormat="1" ht="30" customHeight="1" x14ac:dyDescent="0.25">
      <c r="A398" s="35">
        <v>10</v>
      </c>
      <c r="B398" s="5"/>
      <c r="C398" s="6" t="s">
        <v>365</v>
      </c>
      <c r="D398" s="5"/>
      <c r="E398" s="17" t="s">
        <v>4</v>
      </c>
      <c r="F398" s="17"/>
    </row>
    <row r="399" spans="1:6" x14ac:dyDescent="0.25">
      <c r="A399" s="36"/>
      <c r="E399" s="18"/>
      <c r="F399" s="18"/>
    </row>
    <row r="400" spans="1:6" x14ac:dyDescent="0.25">
      <c r="A400" s="36">
        <v>10.1</v>
      </c>
      <c r="C400" s="11" t="s">
        <v>83</v>
      </c>
      <c r="E400" s="18"/>
      <c r="F400" s="18"/>
    </row>
    <row r="401" spans="1:6" x14ac:dyDescent="0.25">
      <c r="A401" s="36"/>
      <c r="C401" s="11"/>
      <c r="E401" s="18"/>
      <c r="F401" s="18"/>
    </row>
    <row r="402" spans="1:6" ht="42.75" x14ac:dyDescent="0.25">
      <c r="A402" s="36" t="s">
        <v>382</v>
      </c>
      <c r="C402" s="11" t="s">
        <v>170</v>
      </c>
      <c r="E402" s="18"/>
      <c r="F402" s="18"/>
    </row>
    <row r="403" spans="1:6" x14ac:dyDescent="0.25">
      <c r="A403" s="36"/>
      <c r="C403" s="11"/>
      <c r="E403" s="18"/>
      <c r="F403" s="18"/>
    </row>
    <row r="404" spans="1:6" ht="128.25" x14ac:dyDescent="0.25">
      <c r="A404" s="36" t="s">
        <v>73</v>
      </c>
      <c r="C404" s="8" t="s">
        <v>644</v>
      </c>
      <c r="E404" s="18"/>
      <c r="F404" s="18"/>
    </row>
    <row r="405" spans="1:6" x14ac:dyDescent="0.25">
      <c r="A405" s="36"/>
      <c r="E405" s="18"/>
      <c r="F405" s="18"/>
    </row>
    <row r="406" spans="1:6" ht="42.75" x14ac:dyDescent="0.25">
      <c r="A406" s="36" t="s">
        <v>239</v>
      </c>
      <c r="C406" s="8" t="s">
        <v>290</v>
      </c>
      <c r="E406" s="18"/>
      <c r="F406" s="18"/>
    </row>
    <row r="407" spans="1:6" x14ac:dyDescent="0.25">
      <c r="A407" s="36"/>
      <c r="E407" s="18"/>
      <c r="F407" s="18"/>
    </row>
    <row r="408" spans="1:6" ht="57" x14ac:dyDescent="0.25">
      <c r="A408" s="36" t="s">
        <v>240</v>
      </c>
      <c r="C408" s="8" t="s">
        <v>291</v>
      </c>
      <c r="E408" s="18"/>
      <c r="F408" s="18"/>
    </row>
    <row r="409" spans="1:6" x14ac:dyDescent="0.25">
      <c r="A409" s="36"/>
      <c r="E409" s="18"/>
      <c r="F409" s="18"/>
    </row>
    <row r="410" spans="1:6" ht="71.25" x14ac:dyDescent="0.25">
      <c r="A410" s="36" t="s">
        <v>241</v>
      </c>
      <c r="C410" s="8" t="s">
        <v>292</v>
      </c>
      <c r="E410" s="18"/>
      <c r="F410" s="18"/>
    </row>
    <row r="411" spans="1:6" x14ac:dyDescent="0.25">
      <c r="A411" s="36"/>
      <c r="E411" s="18"/>
      <c r="F411" s="18"/>
    </row>
    <row r="412" spans="1:6" x14ac:dyDescent="0.25">
      <c r="A412" s="36">
        <v>10.199999999999999</v>
      </c>
      <c r="C412" s="11" t="s">
        <v>40</v>
      </c>
      <c r="E412" s="18"/>
      <c r="F412" s="18"/>
    </row>
    <row r="413" spans="1:6" x14ac:dyDescent="0.25">
      <c r="A413" s="36"/>
      <c r="E413" s="18"/>
      <c r="F413" s="18"/>
    </row>
    <row r="414" spans="1:6" ht="42.75" x14ac:dyDescent="0.25">
      <c r="A414" s="36" t="s">
        <v>71</v>
      </c>
      <c r="C414" s="8" t="s">
        <v>41</v>
      </c>
      <c r="E414" s="18"/>
      <c r="F414" s="18"/>
    </row>
    <row r="415" spans="1:6" x14ac:dyDescent="0.25">
      <c r="A415" s="36"/>
      <c r="E415" s="18"/>
      <c r="F415" s="18"/>
    </row>
    <row r="416" spans="1:6" ht="28.5" x14ac:dyDescent="0.25">
      <c r="A416" s="36" t="s">
        <v>72</v>
      </c>
      <c r="C416" s="8" t="s">
        <v>747</v>
      </c>
      <c r="E416" s="18"/>
      <c r="F416" s="18"/>
    </row>
    <row r="417" spans="1:6" x14ac:dyDescent="0.25">
      <c r="A417" s="36"/>
      <c r="E417" s="18"/>
      <c r="F417" s="18"/>
    </row>
    <row r="418" spans="1:6" ht="71.25" x14ac:dyDescent="0.25">
      <c r="A418" s="36" t="s">
        <v>74</v>
      </c>
      <c r="C418" s="13" t="s">
        <v>350</v>
      </c>
      <c r="E418" s="18"/>
      <c r="F418" s="18"/>
    </row>
    <row r="419" spans="1:6" x14ac:dyDescent="0.25">
      <c r="A419" s="36"/>
      <c r="C419" s="13"/>
      <c r="E419" s="18"/>
      <c r="F419" s="18"/>
    </row>
    <row r="420" spans="1:6" ht="57" x14ac:dyDescent="0.25">
      <c r="A420" s="36" t="s">
        <v>75</v>
      </c>
      <c r="C420" s="13" t="s">
        <v>752</v>
      </c>
      <c r="E420" s="18"/>
      <c r="F420" s="18"/>
    </row>
    <row r="421" spans="1:6" x14ac:dyDescent="0.25">
      <c r="A421" s="36"/>
      <c r="C421" s="13"/>
      <c r="E421" s="18"/>
      <c r="F421" s="18"/>
    </row>
    <row r="422" spans="1:6" ht="42.75" x14ac:dyDescent="0.25">
      <c r="A422" s="36" t="s">
        <v>76</v>
      </c>
      <c r="C422" s="13" t="s">
        <v>750</v>
      </c>
      <c r="E422" s="18"/>
      <c r="F422" s="18"/>
    </row>
    <row r="423" spans="1:6" x14ac:dyDescent="0.25">
      <c r="A423" s="36"/>
      <c r="C423" s="13"/>
      <c r="E423" s="18"/>
      <c r="F423" s="18"/>
    </row>
    <row r="424" spans="1:6" ht="156.75" x14ac:dyDescent="0.25">
      <c r="A424" s="36"/>
      <c r="C424" s="8" t="s">
        <v>753</v>
      </c>
      <c r="E424" s="18"/>
      <c r="F424" s="18"/>
    </row>
    <row r="425" spans="1:6" x14ac:dyDescent="0.25">
      <c r="A425" s="36"/>
      <c r="C425" s="13"/>
      <c r="E425" s="18"/>
      <c r="F425" s="18"/>
    </row>
    <row r="426" spans="1:6" ht="213.75" x14ac:dyDescent="0.25">
      <c r="A426" s="36" t="s">
        <v>77</v>
      </c>
      <c r="C426" s="8" t="s">
        <v>746</v>
      </c>
      <c r="E426" s="18"/>
      <c r="F426" s="18"/>
    </row>
    <row r="427" spans="1:6" x14ac:dyDescent="0.25">
      <c r="A427" s="36"/>
      <c r="E427" s="18"/>
      <c r="F427" s="18"/>
    </row>
    <row r="428" spans="1:6" ht="128.25" x14ac:dyDescent="0.25">
      <c r="A428" s="36" t="s">
        <v>962</v>
      </c>
      <c r="C428" s="47" t="s">
        <v>642</v>
      </c>
      <c r="E428" s="18"/>
      <c r="F428" s="18"/>
    </row>
    <row r="429" spans="1:6" x14ac:dyDescent="0.25">
      <c r="A429" s="36"/>
      <c r="C429" s="47"/>
      <c r="E429" s="18"/>
      <c r="F429" s="18"/>
    </row>
    <row r="430" spans="1:6" ht="156.75" x14ac:dyDescent="0.25">
      <c r="A430" s="36" t="s">
        <v>963</v>
      </c>
      <c r="C430" s="47" t="s">
        <v>643</v>
      </c>
      <c r="E430" s="18"/>
      <c r="F430" s="18"/>
    </row>
    <row r="431" spans="1:6" x14ac:dyDescent="0.25">
      <c r="A431" s="36"/>
      <c r="C431" s="47"/>
      <c r="E431" s="18"/>
      <c r="F431" s="18"/>
    </row>
    <row r="432" spans="1:6" ht="114" x14ac:dyDescent="0.25">
      <c r="A432" s="36" t="s">
        <v>964</v>
      </c>
      <c r="C432" s="47" t="s">
        <v>897</v>
      </c>
      <c r="E432" s="18"/>
      <c r="F432" s="18"/>
    </row>
    <row r="433" spans="1:6" x14ac:dyDescent="0.25">
      <c r="A433" s="36"/>
      <c r="C433" s="47"/>
      <c r="E433" s="18"/>
      <c r="F433" s="18"/>
    </row>
    <row r="434" spans="1:6" ht="135" customHeight="1" x14ac:dyDescent="0.25">
      <c r="A434" s="36" t="s">
        <v>965</v>
      </c>
      <c r="C434" s="47" t="s">
        <v>645</v>
      </c>
      <c r="E434" s="18"/>
      <c r="F434" s="18"/>
    </row>
    <row r="435" spans="1:6" x14ac:dyDescent="0.25">
      <c r="A435" s="36"/>
      <c r="C435" s="47"/>
      <c r="E435" s="18"/>
      <c r="F435" s="18"/>
    </row>
    <row r="436" spans="1:6" ht="71.25" x14ac:dyDescent="0.25">
      <c r="A436" s="36" t="s">
        <v>966</v>
      </c>
      <c r="C436" s="47" t="s">
        <v>896</v>
      </c>
      <c r="E436" s="18"/>
      <c r="F436" s="18"/>
    </row>
    <row r="437" spans="1:6" x14ac:dyDescent="0.25">
      <c r="A437" s="36"/>
      <c r="C437" s="68"/>
      <c r="E437" s="18"/>
      <c r="F437" s="18"/>
    </row>
    <row r="438" spans="1:6" x14ac:dyDescent="0.25">
      <c r="A438" s="36">
        <v>10.3</v>
      </c>
      <c r="C438" s="11" t="s">
        <v>88</v>
      </c>
      <c r="E438" s="18"/>
      <c r="F438" s="18"/>
    </row>
    <row r="439" spans="1:6" x14ac:dyDescent="0.25">
      <c r="A439" s="36"/>
      <c r="E439" s="18"/>
      <c r="F439" s="18"/>
    </row>
    <row r="440" spans="1:6" ht="42.75" x14ac:dyDescent="0.25">
      <c r="A440" s="36" t="s">
        <v>383</v>
      </c>
      <c r="C440" s="8" t="s">
        <v>175</v>
      </c>
      <c r="E440" s="18"/>
      <c r="F440" s="18"/>
    </row>
    <row r="441" spans="1:6" x14ac:dyDescent="0.25">
      <c r="A441" s="36"/>
      <c r="E441" s="18"/>
      <c r="F441" s="18"/>
    </row>
    <row r="442" spans="1:6" ht="57" x14ac:dyDescent="0.25">
      <c r="A442" s="36" t="s">
        <v>384</v>
      </c>
      <c r="C442" s="8" t="s">
        <v>898</v>
      </c>
      <c r="E442" s="18"/>
      <c r="F442" s="18"/>
    </row>
    <row r="443" spans="1:6" x14ac:dyDescent="0.25">
      <c r="A443" s="36"/>
      <c r="E443" s="18"/>
      <c r="F443" s="18"/>
    </row>
    <row r="444" spans="1:6" ht="285" x14ac:dyDescent="0.25">
      <c r="A444" s="36" t="s">
        <v>385</v>
      </c>
      <c r="C444" s="8" t="s">
        <v>754</v>
      </c>
      <c r="E444" s="18"/>
      <c r="F444" s="18"/>
    </row>
    <row r="445" spans="1:6" x14ac:dyDescent="0.25">
      <c r="A445" s="36"/>
      <c r="E445" s="18"/>
      <c r="F445" s="18"/>
    </row>
    <row r="446" spans="1:6" x14ac:dyDescent="0.25">
      <c r="A446" s="36">
        <v>10.4</v>
      </c>
      <c r="C446" s="11" t="s">
        <v>386</v>
      </c>
      <c r="E446" s="18"/>
      <c r="F446" s="18"/>
    </row>
    <row r="447" spans="1:6" x14ac:dyDescent="0.25">
      <c r="A447" s="36"/>
      <c r="E447" s="18"/>
      <c r="F447" s="18"/>
    </row>
    <row r="448" spans="1:6" ht="57" x14ac:dyDescent="0.25">
      <c r="A448" s="36" t="s">
        <v>387</v>
      </c>
      <c r="C448" s="8" t="s">
        <v>293</v>
      </c>
      <c r="E448" s="18"/>
      <c r="F448" s="18"/>
    </row>
    <row r="449" spans="1:6" x14ac:dyDescent="0.25">
      <c r="A449" s="36"/>
      <c r="E449" s="18"/>
      <c r="F449" s="18"/>
    </row>
    <row r="450" spans="1:6" ht="99.75" x14ac:dyDescent="0.25">
      <c r="A450" s="36" t="s">
        <v>388</v>
      </c>
      <c r="C450" s="8" t="s">
        <v>294</v>
      </c>
      <c r="E450" s="18"/>
      <c r="F450" s="18"/>
    </row>
    <row r="451" spans="1:6" x14ac:dyDescent="0.25">
      <c r="A451" s="36"/>
      <c r="E451" s="18"/>
      <c r="F451" s="18"/>
    </row>
    <row r="452" spans="1:6" x14ac:dyDescent="0.25">
      <c r="A452" s="36">
        <v>10.5</v>
      </c>
      <c r="C452" s="55" t="s">
        <v>366</v>
      </c>
      <c r="E452" s="18"/>
      <c r="F452" s="18"/>
    </row>
    <row r="453" spans="1:6" x14ac:dyDescent="0.25">
      <c r="A453" s="36"/>
      <c r="E453" s="18"/>
      <c r="F453" s="18"/>
    </row>
    <row r="454" spans="1:6" ht="256.5" x14ac:dyDescent="0.25">
      <c r="A454" s="36" t="s">
        <v>389</v>
      </c>
      <c r="C454" s="61" t="s">
        <v>544</v>
      </c>
      <c r="E454" s="18"/>
      <c r="F454" s="18"/>
    </row>
    <row r="455" spans="1:6" x14ac:dyDescent="0.25">
      <c r="A455" s="36"/>
      <c r="C455" s="61"/>
      <c r="E455" s="18"/>
      <c r="F455" s="18"/>
    </row>
    <row r="456" spans="1:6" x14ac:dyDescent="0.25">
      <c r="A456" s="36">
        <v>10.6</v>
      </c>
      <c r="C456" s="55" t="s">
        <v>545</v>
      </c>
      <c r="E456" s="18"/>
      <c r="F456" s="18"/>
    </row>
    <row r="457" spans="1:6" x14ac:dyDescent="0.25">
      <c r="A457" s="36"/>
      <c r="C457" s="20"/>
      <c r="E457" s="18"/>
      <c r="F457" s="18"/>
    </row>
    <row r="458" spans="1:6" ht="384.75" x14ac:dyDescent="0.25">
      <c r="A458" s="36" t="s">
        <v>967</v>
      </c>
      <c r="C458" s="20" t="s">
        <v>546</v>
      </c>
      <c r="E458" s="18"/>
      <c r="F458" s="18"/>
    </row>
    <row r="459" spans="1:6" x14ac:dyDescent="0.25">
      <c r="A459" s="36"/>
      <c r="C459" s="20"/>
      <c r="E459" s="18"/>
      <c r="F459" s="18"/>
    </row>
    <row r="460" spans="1:6" x14ac:dyDescent="0.25">
      <c r="A460" s="36">
        <v>10.7</v>
      </c>
      <c r="C460" s="55" t="s">
        <v>1005</v>
      </c>
      <c r="E460" s="18"/>
      <c r="F460" s="18"/>
    </row>
    <row r="461" spans="1:6" x14ac:dyDescent="0.25">
      <c r="A461" s="36"/>
      <c r="C461" s="7"/>
      <c r="E461" s="18"/>
      <c r="F461" s="18"/>
    </row>
    <row r="462" spans="1:6" ht="128.25" x14ac:dyDescent="0.25">
      <c r="A462" s="36" t="s">
        <v>1016</v>
      </c>
      <c r="C462" s="20" t="s">
        <v>1004</v>
      </c>
      <c r="E462" s="18"/>
      <c r="F462" s="18"/>
    </row>
    <row r="463" spans="1:6" x14ac:dyDescent="0.25">
      <c r="A463" s="36"/>
      <c r="C463" s="20"/>
      <c r="E463" s="18"/>
      <c r="F463" s="18"/>
    </row>
    <row r="464" spans="1:6" x14ac:dyDescent="0.25">
      <c r="A464" s="36">
        <v>10.8</v>
      </c>
      <c r="C464" s="55" t="s">
        <v>1018</v>
      </c>
      <c r="E464" s="18"/>
      <c r="F464" s="18"/>
    </row>
    <row r="465" spans="1:6" x14ac:dyDescent="0.25">
      <c r="A465" s="36"/>
      <c r="C465" s="20"/>
      <c r="E465" s="18"/>
      <c r="F465" s="18"/>
    </row>
    <row r="466" spans="1:6" ht="199.5" x14ac:dyDescent="0.25">
      <c r="A466" s="36" t="s">
        <v>1017</v>
      </c>
      <c r="C466" s="20" t="s">
        <v>1019</v>
      </c>
      <c r="E466" s="18"/>
      <c r="F466" s="18"/>
    </row>
    <row r="467" spans="1:6" x14ac:dyDescent="0.25">
      <c r="A467" s="36"/>
      <c r="C467" s="20"/>
      <c r="E467" s="18"/>
      <c r="F467" s="18"/>
    </row>
    <row r="468" spans="1:6" x14ac:dyDescent="0.25">
      <c r="A468" s="36"/>
      <c r="C468" s="20"/>
      <c r="E468" s="18"/>
      <c r="F468" s="18"/>
    </row>
    <row r="469" spans="1:6" x14ac:dyDescent="0.25">
      <c r="A469" s="36"/>
      <c r="C469" s="10" t="s">
        <v>14</v>
      </c>
      <c r="E469" s="19">
        <f>SUM(E400:E445)</f>
        <v>0</v>
      </c>
      <c r="F469" s="19"/>
    </row>
    <row r="470" spans="1:6" x14ac:dyDescent="0.25">
      <c r="A470" s="36"/>
      <c r="E470" s="18"/>
      <c r="F470" s="18"/>
    </row>
    <row r="471" spans="1:6" s="1" customFormat="1" ht="30" customHeight="1" x14ac:dyDescent="0.25">
      <c r="A471" s="35">
        <v>11</v>
      </c>
      <c r="B471" s="5"/>
      <c r="C471" s="6" t="s">
        <v>43</v>
      </c>
      <c r="D471" s="5"/>
      <c r="E471" s="17" t="s">
        <v>4</v>
      </c>
      <c r="F471" s="17"/>
    </row>
    <row r="472" spans="1:6" x14ac:dyDescent="0.25">
      <c r="A472" s="36"/>
      <c r="E472" s="18"/>
      <c r="F472" s="18"/>
    </row>
    <row r="473" spans="1:6" ht="57" x14ac:dyDescent="0.25">
      <c r="A473" s="36">
        <v>11.1</v>
      </c>
      <c r="C473" s="11" t="s">
        <v>254</v>
      </c>
      <c r="E473" s="18"/>
      <c r="F473" s="18"/>
    </row>
    <row r="474" spans="1:6" x14ac:dyDescent="0.25">
      <c r="A474" s="36"/>
      <c r="C474" s="11"/>
      <c r="E474" s="18"/>
      <c r="F474" s="18"/>
    </row>
    <row r="475" spans="1:6" ht="42.75" x14ac:dyDescent="0.25">
      <c r="A475" s="36" t="s">
        <v>295</v>
      </c>
      <c r="C475" s="20" t="s">
        <v>177</v>
      </c>
      <c r="E475" s="18"/>
      <c r="F475" s="18"/>
    </row>
    <row r="476" spans="1:6" x14ac:dyDescent="0.25">
      <c r="A476" s="36"/>
      <c r="C476" s="20"/>
      <c r="E476" s="18"/>
      <c r="F476" s="18"/>
    </row>
    <row r="477" spans="1:6" ht="42.75" x14ac:dyDescent="0.25">
      <c r="A477" s="36" t="s">
        <v>390</v>
      </c>
      <c r="C477" s="20" t="s">
        <v>57</v>
      </c>
      <c r="E477" s="18"/>
      <c r="F477" s="18"/>
    </row>
    <row r="478" spans="1:6" x14ac:dyDescent="0.25">
      <c r="A478" s="36"/>
      <c r="C478" s="20"/>
      <c r="E478" s="18"/>
      <c r="F478" s="18"/>
    </row>
    <row r="479" spans="1:6" ht="85.5" x14ac:dyDescent="0.25">
      <c r="A479" s="36" t="s">
        <v>391</v>
      </c>
      <c r="C479" s="20" t="s">
        <v>296</v>
      </c>
      <c r="E479" s="18"/>
      <c r="F479" s="18"/>
    </row>
    <row r="480" spans="1:6" x14ac:dyDescent="0.25">
      <c r="A480" s="36"/>
      <c r="C480" s="20"/>
      <c r="E480" s="18"/>
      <c r="F480" s="18"/>
    </row>
    <row r="481" spans="1:6" x14ac:dyDescent="0.25">
      <c r="A481" s="36" t="s">
        <v>392</v>
      </c>
      <c r="C481" s="20" t="s">
        <v>179</v>
      </c>
      <c r="E481" s="18"/>
      <c r="F481" s="18"/>
    </row>
    <row r="482" spans="1:6" x14ac:dyDescent="0.25">
      <c r="A482" s="36"/>
      <c r="C482" s="20"/>
      <c r="E482" s="18"/>
      <c r="F482" s="18"/>
    </row>
    <row r="483" spans="1:6" ht="42.75" x14ac:dyDescent="0.25">
      <c r="A483" s="36" t="s">
        <v>393</v>
      </c>
      <c r="C483" s="20" t="s">
        <v>181</v>
      </c>
      <c r="E483" s="18"/>
      <c r="F483" s="18"/>
    </row>
    <row r="484" spans="1:6" x14ac:dyDescent="0.25">
      <c r="A484" s="36"/>
      <c r="C484" s="20"/>
      <c r="E484" s="18"/>
      <c r="F484" s="18"/>
    </row>
    <row r="485" spans="1:6" ht="57" x14ac:dyDescent="0.25">
      <c r="A485" s="36" t="s">
        <v>394</v>
      </c>
      <c r="C485" s="47" t="s">
        <v>755</v>
      </c>
      <c r="E485" s="18"/>
      <c r="F485" s="18"/>
    </row>
    <row r="486" spans="1:6" x14ac:dyDescent="0.25">
      <c r="A486" s="36"/>
      <c r="C486" s="20"/>
      <c r="E486" s="18"/>
      <c r="F486" s="18"/>
    </row>
    <row r="487" spans="1:6" ht="42.75" x14ac:dyDescent="0.25">
      <c r="A487" s="36" t="s">
        <v>395</v>
      </c>
      <c r="C487" s="20" t="s">
        <v>56</v>
      </c>
      <c r="E487" s="18"/>
      <c r="F487" s="18"/>
    </row>
    <row r="488" spans="1:6" x14ac:dyDescent="0.25">
      <c r="A488" s="36"/>
      <c r="C488" s="20"/>
      <c r="E488" s="18"/>
      <c r="F488" s="18"/>
    </row>
    <row r="489" spans="1:6" ht="185.25" x14ac:dyDescent="0.25">
      <c r="A489" s="36" t="s">
        <v>547</v>
      </c>
      <c r="C489" s="20" t="s">
        <v>548</v>
      </c>
      <c r="E489" s="18"/>
      <c r="F489" s="18"/>
    </row>
    <row r="490" spans="1:6" x14ac:dyDescent="0.25">
      <c r="A490" s="36"/>
      <c r="C490" s="20"/>
      <c r="E490" s="18"/>
      <c r="F490" s="18"/>
    </row>
    <row r="491" spans="1:6" ht="99.75" x14ac:dyDescent="0.25">
      <c r="A491" s="36" t="s">
        <v>968</v>
      </c>
      <c r="C491" s="20" t="s">
        <v>724</v>
      </c>
      <c r="E491" s="18"/>
      <c r="F491" s="18"/>
    </row>
    <row r="492" spans="1:6" x14ac:dyDescent="0.25">
      <c r="A492" s="36"/>
      <c r="C492" s="20"/>
      <c r="E492" s="18"/>
      <c r="F492" s="18"/>
    </row>
    <row r="493" spans="1:6" x14ac:dyDescent="0.25">
      <c r="A493" s="36">
        <v>11.2</v>
      </c>
      <c r="C493" s="55" t="s">
        <v>297</v>
      </c>
      <c r="E493" s="18"/>
      <c r="F493" s="18"/>
    </row>
    <row r="494" spans="1:6" x14ac:dyDescent="0.25">
      <c r="A494" s="36"/>
      <c r="C494" s="20"/>
      <c r="E494" s="18"/>
      <c r="F494" s="18"/>
    </row>
    <row r="495" spans="1:6" ht="171" x14ac:dyDescent="0.25">
      <c r="A495" s="36" t="s">
        <v>396</v>
      </c>
      <c r="C495" s="20" t="s">
        <v>298</v>
      </c>
      <c r="E495" s="18"/>
      <c r="F495" s="18"/>
    </row>
    <row r="496" spans="1:6" x14ac:dyDescent="0.25">
      <c r="A496" s="36"/>
      <c r="C496" s="20"/>
      <c r="E496" s="18"/>
      <c r="F496" s="18"/>
    </row>
    <row r="497" spans="1:6" ht="114" x14ac:dyDescent="0.25">
      <c r="A497" s="36" t="s">
        <v>397</v>
      </c>
      <c r="C497" s="20" t="s">
        <v>299</v>
      </c>
      <c r="E497" s="18"/>
      <c r="F497" s="18"/>
    </row>
    <row r="498" spans="1:6" x14ac:dyDescent="0.25">
      <c r="A498" s="36"/>
      <c r="C498" s="20"/>
      <c r="E498" s="18"/>
      <c r="F498" s="18"/>
    </row>
    <row r="499" spans="1:6" ht="71.25" x14ac:dyDescent="0.25">
      <c r="A499" s="36" t="s">
        <v>398</v>
      </c>
      <c r="C499" s="20" t="s">
        <v>300</v>
      </c>
      <c r="E499" s="18"/>
      <c r="F499" s="18"/>
    </row>
    <row r="500" spans="1:6" x14ac:dyDescent="0.25">
      <c r="A500" s="36"/>
      <c r="E500" s="18"/>
      <c r="F500" s="18"/>
    </row>
    <row r="501" spans="1:6" x14ac:dyDescent="0.25">
      <c r="A501" s="36">
        <v>11.3</v>
      </c>
      <c r="C501" s="11" t="s">
        <v>58</v>
      </c>
      <c r="E501" s="18"/>
      <c r="F501" s="18"/>
    </row>
    <row r="502" spans="1:6" x14ac:dyDescent="0.25">
      <c r="A502" s="36"/>
      <c r="C502" s="20"/>
      <c r="E502" s="18"/>
      <c r="F502" s="18"/>
    </row>
    <row r="503" spans="1:6" ht="57" x14ac:dyDescent="0.25">
      <c r="A503" s="36" t="s">
        <v>399</v>
      </c>
      <c r="C503" s="11" t="s">
        <v>254</v>
      </c>
      <c r="E503" s="18"/>
      <c r="F503" s="18"/>
    </row>
    <row r="504" spans="1:6" x14ac:dyDescent="0.25">
      <c r="A504" s="36"/>
      <c r="C504" s="11"/>
      <c r="E504" s="18"/>
      <c r="F504" s="18"/>
    </row>
    <row r="505" spans="1:6" ht="114" x14ac:dyDescent="0.25">
      <c r="A505" s="36" t="s">
        <v>400</v>
      </c>
      <c r="C505" s="8" t="s">
        <v>1014</v>
      </c>
      <c r="E505" s="18"/>
      <c r="F505" s="18"/>
    </row>
    <row r="506" spans="1:6" x14ac:dyDescent="0.25">
      <c r="A506" s="36"/>
      <c r="C506" s="11"/>
      <c r="E506" s="18"/>
      <c r="F506" s="18"/>
    </row>
    <row r="507" spans="1:6" ht="57" x14ac:dyDescent="0.25">
      <c r="A507" s="36" t="s">
        <v>401</v>
      </c>
      <c r="C507" s="8" t="s">
        <v>301</v>
      </c>
      <c r="E507" s="18"/>
      <c r="F507" s="18"/>
    </row>
    <row r="508" spans="1:6" x14ac:dyDescent="0.25">
      <c r="A508" s="36"/>
      <c r="C508" s="14"/>
      <c r="E508" s="18"/>
      <c r="F508" s="18"/>
    </row>
    <row r="509" spans="1:6" ht="85.5" x14ac:dyDescent="0.25">
      <c r="A509" s="36" t="s">
        <v>402</v>
      </c>
      <c r="C509" s="14" t="s">
        <v>302</v>
      </c>
      <c r="E509" s="18"/>
      <c r="F509" s="18"/>
    </row>
    <row r="510" spans="1:6" x14ac:dyDescent="0.25">
      <c r="A510" s="36"/>
      <c r="C510" s="14"/>
      <c r="E510" s="18"/>
      <c r="F510" s="18"/>
    </row>
    <row r="511" spans="1:6" ht="71.25" x14ac:dyDescent="0.25">
      <c r="A511" s="36" t="s">
        <v>403</v>
      </c>
      <c r="C511" s="14" t="s">
        <v>303</v>
      </c>
      <c r="E511" s="18"/>
      <c r="F511" s="18"/>
    </row>
    <row r="512" spans="1:6" x14ac:dyDescent="0.25">
      <c r="A512" s="36"/>
      <c r="C512" s="14"/>
      <c r="E512" s="18"/>
      <c r="F512" s="18"/>
    </row>
    <row r="513" spans="1:6" ht="114" x14ac:dyDescent="0.25">
      <c r="A513" s="36" t="s">
        <v>404</v>
      </c>
      <c r="C513" s="14" t="s">
        <v>304</v>
      </c>
      <c r="E513" s="18"/>
      <c r="F513" s="18"/>
    </row>
    <row r="514" spans="1:6" x14ac:dyDescent="0.25">
      <c r="A514" s="36"/>
      <c r="C514" s="14"/>
      <c r="E514" s="18"/>
      <c r="F514" s="18"/>
    </row>
    <row r="515" spans="1:6" ht="171" x14ac:dyDescent="0.25">
      <c r="A515" s="36" t="s">
        <v>405</v>
      </c>
      <c r="C515" s="14" t="s">
        <v>305</v>
      </c>
      <c r="E515" s="18"/>
      <c r="F515" s="18"/>
    </row>
    <row r="516" spans="1:6" x14ac:dyDescent="0.25">
      <c r="A516" s="36"/>
      <c r="C516" s="14"/>
      <c r="E516" s="18"/>
      <c r="F516" s="18"/>
    </row>
    <row r="517" spans="1:6" ht="256.5" x14ac:dyDescent="0.25">
      <c r="A517" s="36" t="s">
        <v>406</v>
      </c>
      <c r="C517" s="14" t="s">
        <v>759</v>
      </c>
      <c r="E517" s="18"/>
      <c r="F517" s="18"/>
    </row>
    <row r="518" spans="1:6" x14ac:dyDescent="0.25">
      <c r="A518" s="36"/>
      <c r="E518" s="18"/>
      <c r="F518" s="18"/>
    </row>
    <row r="519" spans="1:6" ht="270.75" x14ac:dyDescent="0.25">
      <c r="A519" s="36" t="s">
        <v>407</v>
      </c>
      <c r="C519" s="20" t="s">
        <v>306</v>
      </c>
      <c r="E519" s="41"/>
      <c r="F519" s="41"/>
    </row>
    <row r="520" spans="1:6" x14ac:dyDescent="0.25">
      <c r="A520" s="36"/>
      <c r="C520" s="20"/>
      <c r="E520" s="41"/>
      <c r="F520" s="41"/>
    </row>
    <row r="521" spans="1:6" ht="42.75" x14ac:dyDescent="0.25">
      <c r="A521" s="36" t="s">
        <v>408</v>
      </c>
      <c r="C521" s="20" t="s">
        <v>756</v>
      </c>
      <c r="E521" s="41"/>
      <c r="F521" s="41"/>
    </row>
    <row r="522" spans="1:6" x14ac:dyDescent="0.25">
      <c r="A522" s="36"/>
      <c r="C522" s="20"/>
      <c r="E522" s="18"/>
      <c r="F522" s="18"/>
    </row>
    <row r="523" spans="1:6" ht="57" x14ac:dyDescent="0.25">
      <c r="A523" s="36" t="s">
        <v>409</v>
      </c>
      <c r="C523" s="20" t="s">
        <v>90</v>
      </c>
      <c r="E523" s="18"/>
      <c r="F523" s="18"/>
    </row>
    <row r="524" spans="1:6" x14ac:dyDescent="0.25">
      <c r="A524" s="36"/>
      <c r="C524" s="20"/>
      <c r="E524" s="18"/>
      <c r="F524" s="18"/>
    </row>
    <row r="525" spans="1:6" ht="71.25" x14ac:dyDescent="0.25">
      <c r="A525" s="36" t="s">
        <v>410</v>
      </c>
      <c r="C525" s="20" t="s">
        <v>59</v>
      </c>
      <c r="E525" s="18"/>
      <c r="F525" s="18"/>
    </row>
    <row r="526" spans="1:6" x14ac:dyDescent="0.25">
      <c r="A526" s="36"/>
      <c r="C526" s="20"/>
      <c r="E526" s="18"/>
      <c r="F526" s="18"/>
    </row>
    <row r="527" spans="1:6" x14ac:dyDescent="0.25">
      <c r="A527" s="36" t="s">
        <v>411</v>
      </c>
      <c r="C527" s="20" t="s">
        <v>60</v>
      </c>
      <c r="E527" s="18"/>
      <c r="F527" s="18"/>
    </row>
    <row r="528" spans="1:6" x14ac:dyDescent="0.25">
      <c r="A528" s="36"/>
      <c r="C528" s="20"/>
      <c r="E528" s="18"/>
      <c r="F528" s="18"/>
    </row>
    <row r="529" spans="1:6" ht="28.5" x14ac:dyDescent="0.25">
      <c r="A529" s="36" t="s">
        <v>969</v>
      </c>
      <c r="C529" s="20" t="s">
        <v>61</v>
      </c>
      <c r="E529" s="18"/>
      <c r="F529" s="18"/>
    </row>
    <row r="530" spans="1:6" x14ac:dyDescent="0.25">
      <c r="A530" s="36"/>
      <c r="C530" s="20"/>
      <c r="E530" s="18"/>
      <c r="F530" s="18"/>
    </row>
    <row r="531" spans="1:6" ht="71.25" x14ac:dyDescent="0.25">
      <c r="A531" s="36" t="s">
        <v>970</v>
      </c>
      <c r="C531" s="20" t="s">
        <v>62</v>
      </c>
      <c r="E531" s="18"/>
      <c r="F531" s="18"/>
    </row>
    <row r="532" spans="1:6" x14ac:dyDescent="0.25">
      <c r="A532" s="36"/>
      <c r="C532" s="20"/>
      <c r="E532" s="18"/>
      <c r="F532" s="18"/>
    </row>
    <row r="533" spans="1:6" ht="285" x14ac:dyDescent="0.25">
      <c r="A533" s="36" t="s">
        <v>971</v>
      </c>
      <c r="C533" s="20" t="s">
        <v>307</v>
      </c>
      <c r="E533" s="18"/>
      <c r="F533" s="18"/>
    </row>
    <row r="534" spans="1:6" x14ac:dyDescent="0.25">
      <c r="A534" s="36"/>
      <c r="C534" s="20"/>
      <c r="E534" s="18"/>
      <c r="F534" s="18"/>
    </row>
    <row r="535" spans="1:6" x14ac:dyDescent="0.25">
      <c r="A535" s="36"/>
      <c r="C535" s="10" t="s">
        <v>14</v>
      </c>
      <c r="E535" s="19">
        <f>SUM(E473:E534)</f>
        <v>0</v>
      </c>
      <c r="F535" s="19"/>
    </row>
    <row r="536" spans="1:6" x14ac:dyDescent="0.25">
      <c r="A536" s="36"/>
      <c r="E536" s="18"/>
      <c r="F536" s="18"/>
    </row>
    <row r="537" spans="1:6" ht="30" customHeight="1" x14ac:dyDescent="0.25">
      <c r="A537" s="35">
        <v>12</v>
      </c>
      <c r="B537" s="5"/>
      <c r="C537" s="6" t="s">
        <v>184</v>
      </c>
      <c r="D537" s="5"/>
      <c r="E537" s="17" t="s">
        <v>4</v>
      </c>
      <c r="F537" s="17"/>
    </row>
    <row r="538" spans="1:6" x14ac:dyDescent="0.25">
      <c r="A538" s="36"/>
      <c r="E538" s="18"/>
      <c r="F538" s="18"/>
    </row>
    <row r="539" spans="1:6" x14ac:dyDescent="0.25">
      <c r="A539" s="36">
        <v>12.1</v>
      </c>
      <c r="C539" s="11" t="s">
        <v>102</v>
      </c>
      <c r="E539" s="18"/>
      <c r="F539" s="18"/>
    </row>
    <row r="540" spans="1:6" x14ac:dyDescent="0.25">
      <c r="A540" s="36"/>
      <c r="E540" s="18"/>
      <c r="F540" s="18"/>
    </row>
    <row r="541" spans="1:6" ht="71.25" x14ac:dyDescent="0.25">
      <c r="A541" s="36" t="s">
        <v>308</v>
      </c>
      <c r="C541" s="20" t="s">
        <v>185</v>
      </c>
      <c r="E541" s="18"/>
      <c r="F541" s="18"/>
    </row>
    <row r="542" spans="1:6" x14ac:dyDescent="0.25">
      <c r="A542" s="36"/>
      <c r="C542" s="20"/>
      <c r="E542" s="18"/>
      <c r="F542" s="18"/>
    </row>
    <row r="543" spans="1:6" ht="42.75" x14ac:dyDescent="0.25">
      <c r="A543" s="36" t="s">
        <v>309</v>
      </c>
      <c r="C543" s="8" t="s">
        <v>310</v>
      </c>
      <c r="E543" s="18"/>
      <c r="F543" s="18"/>
    </row>
    <row r="544" spans="1:6" x14ac:dyDescent="0.25">
      <c r="A544" s="36"/>
      <c r="E544" s="18"/>
      <c r="F544" s="18"/>
    </row>
    <row r="545" spans="1:6" x14ac:dyDescent="0.25">
      <c r="A545" s="36">
        <v>12.2</v>
      </c>
      <c r="C545" s="11" t="s">
        <v>131</v>
      </c>
      <c r="E545" s="18"/>
      <c r="F545" s="18"/>
    </row>
    <row r="546" spans="1:6" x14ac:dyDescent="0.25">
      <c r="A546" s="36"/>
      <c r="E546" s="18"/>
      <c r="F546" s="18"/>
    </row>
    <row r="547" spans="1:6" ht="71.25" x14ac:dyDescent="0.25">
      <c r="A547" s="36" t="s">
        <v>412</v>
      </c>
      <c r="C547" s="20" t="s">
        <v>311</v>
      </c>
      <c r="E547" s="19"/>
      <c r="F547" s="19"/>
    </row>
    <row r="548" spans="1:6" x14ac:dyDescent="0.25">
      <c r="A548" s="36"/>
      <c r="E548" s="19"/>
      <c r="F548" s="19"/>
    </row>
    <row r="549" spans="1:6" ht="28.5" x14ac:dyDescent="0.25">
      <c r="A549" s="36" t="s">
        <v>413</v>
      </c>
      <c r="C549" s="21" t="s">
        <v>312</v>
      </c>
      <c r="E549" s="19"/>
      <c r="F549" s="19"/>
    </row>
    <row r="550" spans="1:6" ht="16.5" x14ac:dyDescent="0.25">
      <c r="A550" s="36"/>
      <c r="C550" s="60"/>
      <c r="E550" s="19"/>
      <c r="F550" s="19"/>
    </row>
    <row r="551" spans="1:6" ht="42.75" x14ac:dyDescent="0.25">
      <c r="A551" s="36" t="s">
        <v>414</v>
      </c>
      <c r="C551" s="21" t="s">
        <v>313</v>
      </c>
      <c r="E551" s="19"/>
      <c r="F551" s="19"/>
    </row>
    <row r="552" spans="1:6" x14ac:dyDescent="0.25">
      <c r="A552" s="36"/>
      <c r="C552" s="21"/>
      <c r="E552" s="19"/>
      <c r="F552" s="19"/>
    </row>
    <row r="553" spans="1:6" ht="57" x14ac:dyDescent="0.25">
      <c r="A553" s="36" t="s">
        <v>415</v>
      </c>
      <c r="C553" s="73" t="s">
        <v>993</v>
      </c>
      <c r="E553" s="19"/>
      <c r="F553" s="19"/>
    </row>
    <row r="554" spans="1:6" x14ac:dyDescent="0.25">
      <c r="A554" s="36"/>
      <c r="C554" s="21"/>
      <c r="E554" s="19"/>
      <c r="F554" s="19"/>
    </row>
    <row r="555" spans="1:6" ht="270.75" x14ac:dyDescent="0.25">
      <c r="A555" s="36" t="s">
        <v>416</v>
      </c>
      <c r="C555" s="21" t="s">
        <v>314</v>
      </c>
      <c r="E555" s="19"/>
      <c r="F555" s="19"/>
    </row>
    <row r="556" spans="1:6" ht="16.5" x14ac:dyDescent="0.25">
      <c r="A556" s="36"/>
      <c r="C556" s="60"/>
      <c r="E556" s="19"/>
      <c r="F556" s="19"/>
    </row>
    <row r="557" spans="1:6" ht="313.5" x14ac:dyDescent="0.25">
      <c r="A557" s="36" t="s">
        <v>417</v>
      </c>
      <c r="C557" s="21" t="s">
        <v>315</v>
      </c>
      <c r="E557" s="19"/>
      <c r="F557" s="19"/>
    </row>
    <row r="558" spans="1:6" ht="16.5" x14ac:dyDescent="0.25">
      <c r="A558" s="36"/>
      <c r="C558" s="60"/>
      <c r="E558" s="19"/>
      <c r="F558" s="19"/>
    </row>
    <row r="559" spans="1:6" ht="85.5" x14ac:dyDescent="0.25">
      <c r="A559" s="36" t="s">
        <v>418</v>
      </c>
      <c r="C559" s="21" t="s">
        <v>316</v>
      </c>
      <c r="E559" s="19"/>
      <c r="F559" s="19"/>
    </row>
    <row r="560" spans="1:6" ht="16.5" x14ac:dyDescent="0.25">
      <c r="A560" s="36"/>
      <c r="C560" s="60"/>
      <c r="E560" s="19"/>
      <c r="F560" s="19"/>
    </row>
    <row r="561" spans="1:6" ht="256.5" x14ac:dyDescent="0.25">
      <c r="A561" s="36" t="s">
        <v>419</v>
      </c>
      <c r="C561" s="21" t="s">
        <v>317</v>
      </c>
      <c r="E561" s="19"/>
      <c r="F561" s="19"/>
    </row>
    <row r="562" spans="1:6" x14ac:dyDescent="0.25">
      <c r="A562" s="36"/>
      <c r="C562" s="21"/>
      <c r="E562" s="19"/>
      <c r="F562" s="19"/>
    </row>
    <row r="563" spans="1:6" ht="57" x14ac:dyDescent="0.25">
      <c r="A563" s="36" t="s">
        <v>420</v>
      </c>
      <c r="C563" s="21" t="s">
        <v>318</v>
      </c>
      <c r="E563" s="19"/>
      <c r="F563" s="19"/>
    </row>
    <row r="564" spans="1:6" x14ac:dyDescent="0.25">
      <c r="A564" s="36"/>
      <c r="C564" s="48"/>
      <c r="E564" s="18"/>
      <c r="F564" s="18"/>
    </row>
    <row r="565" spans="1:6" x14ac:dyDescent="0.25">
      <c r="A565" s="36">
        <v>12.3</v>
      </c>
      <c r="C565" s="11" t="s">
        <v>188</v>
      </c>
      <c r="E565" s="18"/>
      <c r="F565" s="18"/>
    </row>
    <row r="566" spans="1:6" x14ac:dyDescent="0.25">
      <c r="A566" s="36"/>
      <c r="E566" s="18"/>
      <c r="F566" s="18"/>
    </row>
    <row r="567" spans="1:6" ht="99.75" x14ac:dyDescent="0.25">
      <c r="A567" s="36" t="s">
        <v>421</v>
      </c>
      <c r="C567" s="8" t="s">
        <v>319</v>
      </c>
      <c r="E567" s="19"/>
      <c r="F567" s="19"/>
    </row>
    <row r="568" spans="1:6" x14ac:dyDescent="0.25">
      <c r="A568" s="36"/>
      <c r="E568" s="18"/>
      <c r="F568" s="18"/>
    </row>
    <row r="569" spans="1:6" x14ac:dyDescent="0.25">
      <c r="A569" s="36">
        <v>12.4</v>
      </c>
      <c r="C569" s="11" t="s">
        <v>189</v>
      </c>
      <c r="E569" s="18"/>
      <c r="F569" s="18"/>
    </row>
    <row r="570" spans="1:6" x14ac:dyDescent="0.25">
      <c r="A570" s="36"/>
      <c r="E570" s="18"/>
      <c r="F570" s="18"/>
    </row>
    <row r="571" spans="1:6" ht="57" x14ac:dyDescent="0.25">
      <c r="A571" s="36" t="s">
        <v>422</v>
      </c>
      <c r="C571" s="8" t="s">
        <v>190</v>
      </c>
      <c r="E571" s="18"/>
      <c r="F571" s="18"/>
    </row>
    <row r="572" spans="1:6" x14ac:dyDescent="0.25">
      <c r="A572" s="36"/>
      <c r="E572" s="18"/>
      <c r="F572" s="18"/>
    </row>
    <row r="573" spans="1:6" x14ac:dyDescent="0.25">
      <c r="A573" s="36"/>
      <c r="C573" s="10" t="s">
        <v>14</v>
      </c>
      <c r="E573" s="19">
        <f>SUM(E538:E572)</f>
        <v>0</v>
      </c>
      <c r="F573" s="19"/>
    </row>
    <row r="574" spans="1:6" x14ac:dyDescent="0.25">
      <c r="A574" s="36"/>
      <c r="E574" s="18"/>
      <c r="F574" s="18"/>
    </row>
    <row r="575" spans="1:6" s="1" customFormat="1" ht="30" customHeight="1" x14ac:dyDescent="0.25">
      <c r="A575" s="35">
        <v>13</v>
      </c>
      <c r="B575" s="5"/>
      <c r="C575" s="6" t="s">
        <v>91</v>
      </c>
      <c r="D575" s="5"/>
      <c r="E575" s="17" t="s">
        <v>4</v>
      </c>
      <c r="F575" s="17"/>
    </row>
    <row r="576" spans="1:6" x14ac:dyDescent="0.25">
      <c r="A576" s="36"/>
      <c r="E576" s="18"/>
      <c r="F576" s="18"/>
    </row>
    <row r="577" spans="1:6" x14ac:dyDescent="0.25">
      <c r="A577" s="36">
        <v>13.1</v>
      </c>
      <c r="C577" s="11" t="s">
        <v>320</v>
      </c>
      <c r="E577" s="19"/>
      <c r="F577" s="19"/>
    </row>
    <row r="578" spans="1:6" x14ac:dyDescent="0.25">
      <c r="A578" s="36"/>
      <c r="C578" s="57"/>
      <c r="E578" s="19"/>
      <c r="F578" s="19"/>
    </row>
    <row r="579" spans="1:6" ht="313.5" x14ac:dyDescent="0.25">
      <c r="A579" s="36" t="s">
        <v>261</v>
      </c>
      <c r="C579" s="8" t="s">
        <v>351</v>
      </c>
      <c r="E579" s="69"/>
      <c r="F579" s="69"/>
    </row>
    <row r="580" spans="1:6" x14ac:dyDescent="0.25">
      <c r="A580" s="36"/>
      <c r="E580" s="19"/>
      <c r="F580" s="19"/>
    </row>
    <row r="581" spans="1:6" ht="28.5" x14ac:dyDescent="0.25">
      <c r="A581" s="36" t="s">
        <v>262</v>
      </c>
      <c r="C581" s="8" t="s">
        <v>321</v>
      </c>
      <c r="E581" s="19"/>
      <c r="F581" s="19"/>
    </row>
    <row r="582" spans="1:6" x14ac:dyDescent="0.25">
      <c r="A582" s="36"/>
      <c r="E582" s="19"/>
      <c r="F582" s="19"/>
    </row>
    <row r="583" spans="1:6" ht="71.25" x14ac:dyDescent="0.25">
      <c r="A583" s="36" t="s">
        <v>423</v>
      </c>
      <c r="C583" s="8" t="s">
        <v>352</v>
      </c>
      <c r="E583" s="18"/>
      <c r="F583" s="18"/>
    </row>
    <row r="584" spans="1:6" x14ac:dyDescent="0.25">
      <c r="A584" s="36"/>
      <c r="E584" s="18"/>
      <c r="F584" s="18"/>
    </row>
    <row r="585" spans="1:6" ht="185.25" x14ac:dyDescent="0.25">
      <c r="A585" s="36" t="s">
        <v>972</v>
      </c>
      <c r="C585" s="8" t="s">
        <v>194</v>
      </c>
      <c r="E585" s="67"/>
      <c r="F585" s="67"/>
    </row>
    <row r="586" spans="1:6" x14ac:dyDescent="0.25">
      <c r="A586" s="36"/>
      <c r="E586" s="67"/>
      <c r="F586" s="67"/>
    </row>
    <row r="587" spans="1:6" ht="185.25" x14ac:dyDescent="0.25">
      <c r="A587" s="36" t="s">
        <v>973</v>
      </c>
      <c r="C587" s="8" t="s">
        <v>757</v>
      </c>
      <c r="E587" s="67"/>
      <c r="F587" s="67"/>
    </row>
    <row r="588" spans="1:6" x14ac:dyDescent="0.25">
      <c r="A588" s="36"/>
      <c r="E588" s="67"/>
      <c r="F588" s="67"/>
    </row>
    <row r="589" spans="1:6" ht="71.25" x14ac:dyDescent="0.25">
      <c r="A589" s="36" t="s">
        <v>974</v>
      </c>
      <c r="C589" s="8" t="s">
        <v>1006</v>
      </c>
      <c r="E589" s="67"/>
      <c r="F589" s="67"/>
    </row>
    <row r="590" spans="1:6" x14ac:dyDescent="0.25">
      <c r="A590" s="36"/>
      <c r="C590" s="20"/>
      <c r="E590" s="18"/>
      <c r="F590" s="18"/>
    </row>
    <row r="591" spans="1:6" x14ac:dyDescent="0.25">
      <c r="A591" s="36"/>
      <c r="C591" s="10" t="s">
        <v>14</v>
      </c>
      <c r="E591" s="19">
        <f>SUM(E583:E590)</f>
        <v>0</v>
      </c>
      <c r="F591" s="19"/>
    </row>
    <row r="592" spans="1:6" x14ac:dyDescent="0.25">
      <c r="A592" s="36"/>
      <c r="E592" s="18"/>
      <c r="F592" s="18"/>
    </row>
    <row r="593" spans="1:6" s="1" customFormat="1" ht="30" customHeight="1" x14ac:dyDescent="0.25">
      <c r="A593" s="35">
        <v>14</v>
      </c>
      <c r="B593" s="5"/>
      <c r="C593" s="6" t="s">
        <v>353</v>
      </c>
      <c r="D593" s="5"/>
      <c r="E593" s="17" t="s">
        <v>4</v>
      </c>
      <c r="F593" s="17"/>
    </row>
    <row r="594" spans="1:6" x14ac:dyDescent="0.25">
      <c r="A594" s="36"/>
      <c r="E594" s="18"/>
      <c r="F594" s="18"/>
    </row>
    <row r="595" spans="1:6" ht="171" x14ac:dyDescent="0.25">
      <c r="A595" s="36">
        <v>14.1</v>
      </c>
      <c r="C595" s="8" t="s">
        <v>354</v>
      </c>
      <c r="E595" s="18"/>
      <c r="F595" s="18"/>
    </row>
    <row r="596" spans="1:6" x14ac:dyDescent="0.25">
      <c r="A596" s="36"/>
      <c r="E596" s="18"/>
      <c r="F596" s="18"/>
    </row>
    <row r="597" spans="1:6" x14ac:dyDescent="0.25">
      <c r="A597" s="36">
        <v>14.2</v>
      </c>
      <c r="C597" s="8" t="s">
        <v>322</v>
      </c>
      <c r="E597" s="18"/>
      <c r="F597" s="18"/>
    </row>
    <row r="598" spans="1:6" x14ac:dyDescent="0.25">
      <c r="A598" s="36"/>
      <c r="E598" s="18"/>
      <c r="F598" s="18"/>
    </row>
    <row r="599" spans="1:6" x14ac:dyDescent="0.25">
      <c r="A599" s="36" t="s">
        <v>424</v>
      </c>
      <c r="C599" s="13" t="s">
        <v>323</v>
      </c>
      <c r="E599" s="18"/>
      <c r="F599" s="18"/>
    </row>
    <row r="600" spans="1:6" x14ac:dyDescent="0.25">
      <c r="A600" s="36"/>
      <c r="E600" s="18"/>
      <c r="F600" s="18"/>
    </row>
    <row r="601" spans="1:6" x14ac:dyDescent="0.25">
      <c r="A601" s="36" t="s">
        <v>425</v>
      </c>
      <c r="C601" s="13" t="s">
        <v>324</v>
      </c>
      <c r="E601" s="18"/>
      <c r="F601" s="18"/>
    </row>
    <row r="602" spans="1:6" x14ac:dyDescent="0.25">
      <c r="A602" s="36"/>
      <c r="C602" s="13"/>
      <c r="E602" s="18"/>
      <c r="F602" s="18"/>
    </row>
    <row r="603" spans="1:6" x14ac:dyDescent="0.25">
      <c r="A603" s="36">
        <v>14.3</v>
      </c>
      <c r="C603" s="8" t="s">
        <v>325</v>
      </c>
      <c r="E603" s="19"/>
      <c r="F603" s="19"/>
    </row>
    <row r="604" spans="1:6" x14ac:dyDescent="0.25">
      <c r="A604" s="36"/>
      <c r="E604" s="19"/>
      <c r="F604" s="19"/>
    </row>
    <row r="605" spans="1:6" ht="42.75" x14ac:dyDescent="0.25">
      <c r="A605" s="36" t="s">
        <v>975</v>
      </c>
      <c r="C605" s="13" t="s">
        <v>355</v>
      </c>
      <c r="E605" s="19"/>
      <c r="F605" s="19"/>
    </row>
    <row r="606" spans="1:6" x14ac:dyDescent="0.25">
      <c r="A606" s="36"/>
      <c r="E606" s="19"/>
      <c r="F606" s="19"/>
    </row>
    <row r="607" spans="1:6" ht="71.25" x14ac:dyDescent="0.25">
      <c r="A607" s="36" t="s">
        <v>976</v>
      </c>
      <c r="C607" s="13" t="s">
        <v>356</v>
      </c>
      <c r="E607" s="69"/>
      <c r="F607" s="69"/>
    </row>
    <row r="608" spans="1:6" x14ac:dyDescent="0.25">
      <c r="A608" s="36"/>
      <c r="C608" s="13"/>
      <c r="E608" s="19"/>
      <c r="F608" s="19"/>
    </row>
    <row r="609" spans="1:6" ht="57" x14ac:dyDescent="0.25">
      <c r="A609" s="36" t="s">
        <v>977</v>
      </c>
      <c r="C609" s="13" t="s">
        <v>326</v>
      </c>
      <c r="E609" s="19"/>
      <c r="F609" s="19"/>
    </row>
    <row r="610" spans="1:6" x14ac:dyDescent="0.25">
      <c r="A610" s="36"/>
      <c r="E610" s="19"/>
      <c r="F610" s="19"/>
    </row>
    <row r="611" spans="1:6" ht="128.25" x14ac:dyDescent="0.25">
      <c r="A611" s="36">
        <v>14.4</v>
      </c>
      <c r="C611" s="8" t="s">
        <v>357</v>
      </c>
      <c r="E611" s="19"/>
      <c r="F611" s="19"/>
    </row>
    <row r="612" spans="1:6" x14ac:dyDescent="0.25">
      <c r="A612" s="36"/>
      <c r="E612" s="19"/>
      <c r="F612" s="19"/>
    </row>
    <row r="613" spans="1:6" ht="128.25" x14ac:dyDescent="0.25">
      <c r="A613" s="36">
        <v>14.5</v>
      </c>
      <c r="C613" s="8" t="s">
        <v>358</v>
      </c>
      <c r="E613" s="19"/>
      <c r="F613" s="19"/>
    </row>
    <row r="614" spans="1:6" x14ac:dyDescent="0.25">
      <c r="A614" s="36"/>
      <c r="E614" s="19"/>
      <c r="F614" s="19"/>
    </row>
    <row r="615" spans="1:6" ht="57" x14ac:dyDescent="0.25">
      <c r="A615" s="36">
        <v>14.6</v>
      </c>
      <c r="C615" s="8" t="s">
        <v>327</v>
      </c>
      <c r="E615" s="18"/>
      <c r="F615" s="18"/>
    </row>
    <row r="616" spans="1:6" x14ac:dyDescent="0.25">
      <c r="A616" s="36"/>
      <c r="E616" s="18"/>
      <c r="F616" s="18"/>
    </row>
    <row r="617" spans="1:6" x14ac:dyDescent="0.25">
      <c r="A617" s="36"/>
      <c r="C617" s="10" t="s">
        <v>14</v>
      </c>
      <c r="E617" s="19">
        <f>SUM(E603:E616)</f>
        <v>0</v>
      </c>
      <c r="F617" s="19"/>
    </row>
    <row r="618" spans="1:6" x14ac:dyDescent="0.25">
      <c r="A618" s="36"/>
      <c r="E618" s="18"/>
      <c r="F618" s="18"/>
    </row>
    <row r="619" spans="1:6" s="1" customFormat="1" ht="30" customHeight="1" x14ac:dyDescent="0.25">
      <c r="A619" s="35">
        <v>15</v>
      </c>
      <c r="B619" s="5"/>
      <c r="C619" s="6" t="s">
        <v>44</v>
      </c>
      <c r="D619" s="5"/>
      <c r="E619" s="17" t="s">
        <v>4</v>
      </c>
      <c r="F619" s="17"/>
    </row>
    <row r="620" spans="1:6" x14ac:dyDescent="0.25">
      <c r="A620" s="36"/>
      <c r="E620" s="18"/>
      <c r="F620" s="18"/>
    </row>
    <row r="621" spans="1:6" ht="128.25" x14ac:dyDescent="0.25">
      <c r="A621" s="36">
        <v>15.1</v>
      </c>
      <c r="C621" s="8" t="s">
        <v>328</v>
      </c>
      <c r="E621" s="18"/>
      <c r="F621" s="18"/>
    </row>
    <row r="622" spans="1:6" x14ac:dyDescent="0.25">
      <c r="A622" s="36"/>
      <c r="E622" s="18"/>
      <c r="F622" s="18"/>
    </row>
    <row r="623" spans="1:6" x14ac:dyDescent="0.25">
      <c r="A623" s="36">
        <v>15.2</v>
      </c>
      <c r="C623" s="11" t="s">
        <v>196</v>
      </c>
      <c r="E623" s="18"/>
      <c r="F623" s="18"/>
    </row>
    <row r="624" spans="1:6" x14ac:dyDescent="0.25">
      <c r="A624" s="36"/>
      <c r="C624" s="11"/>
      <c r="E624" s="18"/>
      <c r="F624" s="18"/>
    </row>
    <row r="625" spans="1:6" ht="228" x14ac:dyDescent="0.25">
      <c r="A625" s="36" t="s">
        <v>426</v>
      </c>
      <c r="C625" s="12" t="s">
        <v>359</v>
      </c>
      <c r="E625" s="18"/>
      <c r="F625" s="18"/>
    </row>
    <row r="626" spans="1:6" x14ac:dyDescent="0.25">
      <c r="A626" s="36"/>
      <c r="C626" s="7"/>
      <c r="E626" s="18"/>
      <c r="F626" s="18"/>
    </row>
    <row r="627" spans="1:6" ht="185.25" x14ac:dyDescent="0.25">
      <c r="A627" s="36" t="s">
        <v>427</v>
      </c>
      <c r="C627" s="12" t="s">
        <v>360</v>
      </c>
      <c r="E627" s="67"/>
      <c r="F627" s="67"/>
    </row>
    <row r="628" spans="1:6" x14ac:dyDescent="0.25">
      <c r="A628" s="36"/>
      <c r="E628" s="18"/>
      <c r="F628" s="18"/>
    </row>
    <row r="629" spans="1:6" ht="156.75" x14ac:dyDescent="0.25">
      <c r="A629" s="36" t="s">
        <v>428</v>
      </c>
      <c r="C629" s="8" t="s">
        <v>361</v>
      </c>
      <c r="E629" s="18"/>
      <c r="F629" s="18"/>
    </row>
    <row r="630" spans="1:6" x14ac:dyDescent="0.25">
      <c r="A630" s="36"/>
      <c r="E630" s="18"/>
      <c r="F630" s="18"/>
    </row>
    <row r="631" spans="1:6" x14ac:dyDescent="0.25">
      <c r="A631" s="36">
        <v>15.3</v>
      </c>
      <c r="C631" s="11" t="s">
        <v>45</v>
      </c>
      <c r="E631" s="18"/>
      <c r="F631" s="18"/>
    </row>
    <row r="632" spans="1:6" ht="384.75" x14ac:dyDescent="0.25">
      <c r="A632" s="36" t="s">
        <v>978</v>
      </c>
      <c r="C632" s="8" t="s">
        <v>329</v>
      </c>
      <c r="D632" s="49"/>
      <c r="E632" s="51"/>
      <c r="F632" s="51"/>
    </row>
    <row r="633" spans="1:6" x14ac:dyDescent="0.25">
      <c r="A633" s="36"/>
      <c r="D633" s="49"/>
      <c r="E633" s="50"/>
      <c r="F633" s="51"/>
    </row>
    <row r="634" spans="1:6" ht="171" x14ac:dyDescent="0.25">
      <c r="A634" s="36" t="s">
        <v>979</v>
      </c>
      <c r="C634" s="8" t="s">
        <v>362</v>
      </c>
      <c r="E634" s="67"/>
      <c r="F634" s="67"/>
    </row>
    <row r="635" spans="1:6" x14ac:dyDescent="0.25">
      <c r="A635" s="36"/>
      <c r="E635" s="18"/>
      <c r="F635" s="18"/>
    </row>
    <row r="636" spans="1:6" ht="142.5" x14ac:dyDescent="0.25">
      <c r="A636" s="36" t="s">
        <v>980</v>
      </c>
      <c r="C636" s="8" t="s">
        <v>363</v>
      </c>
      <c r="E636" s="18"/>
      <c r="F636" s="18"/>
    </row>
    <row r="637" spans="1:6" x14ac:dyDescent="0.25">
      <c r="A637" s="36"/>
      <c r="E637" s="18"/>
      <c r="F637" s="18"/>
    </row>
    <row r="638" spans="1:6" ht="156.75" x14ac:dyDescent="0.25">
      <c r="A638" s="36" t="s">
        <v>981</v>
      </c>
      <c r="C638" s="8" t="s">
        <v>364</v>
      </c>
      <c r="E638" s="18"/>
      <c r="F638" s="18"/>
    </row>
    <row r="639" spans="1:6" x14ac:dyDescent="0.25">
      <c r="A639" s="36"/>
      <c r="E639" s="18"/>
      <c r="F639" s="18"/>
    </row>
    <row r="640" spans="1:6" ht="142.5" x14ac:dyDescent="0.25">
      <c r="A640" s="36" t="s">
        <v>982</v>
      </c>
      <c r="C640" s="8" t="s">
        <v>1007</v>
      </c>
      <c r="E640" s="18"/>
      <c r="F640" s="18"/>
    </row>
    <row r="641" spans="1:6" x14ac:dyDescent="0.25">
      <c r="A641" s="36"/>
      <c r="E641" s="18"/>
      <c r="F641" s="18"/>
    </row>
    <row r="642" spans="1:6" x14ac:dyDescent="0.25">
      <c r="A642" s="36">
        <v>15.4</v>
      </c>
      <c r="C642" s="11" t="s">
        <v>46</v>
      </c>
      <c r="E642" s="18"/>
      <c r="F642" s="18"/>
    </row>
    <row r="643" spans="1:6" x14ac:dyDescent="0.25">
      <c r="A643" s="36"/>
      <c r="C643" s="11"/>
      <c r="E643" s="18"/>
      <c r="F643" s="18"/>
    </row>
    <row r="644" spans="1:6" ht="42.75" x14ac:dyDescent="0.25">
      <c r="A644" s="36" t="s">
        <v>983</v>
      </c>
      <c r="C644" s="8" t="s">
        <v>760</v>
      </c>
      <c r="E644" s="18"/>
      <c r="F644" s="18"/>
    </row>
    <row r="645" spans="1:6" x14ac:dyDescent="0.25">
      <c r="A645" s="36"/>
      <c r="C645" s="11"/>
      <c r="E645" s="18"/>
      <c r="F645" s="18"/>
    </row>
    <row r="646" spans="1:6" ht="342" x14ac:dyDescent="0.25">
      <c r="A646" s="36" t="s">
        <v>984</v>
      </c>
      <c r="C646" s="8" t="s">
        <v>761</v>
      </c>
      <c r="E646" s="18"/>
      <c r="F646" s="18"/>
    </row>
    <row r="647" spans="1:6" x14ac:dyDescent="0.25">
      <c r="A647" s="36"/>
      <c r="E647" s="18"/>
      <c r="F647" s="18"/>
    </row>
    <row r="648" spans="1:6" ht="313.5" x14ac:dyDescent="0.25">
      <c r="A648" s="36" t="s">
        <v>985</v>
      </c>
      <c r="C648" s="8" t="s">
        <v>758</v>
      </c>
      <c r="E648" s="18"/>
      <c r="F648" s="18"/>
    </row>
    <row r="649" spans="1:6" x14ac:dyDescent="0.25">
      <c r="A649" s="36"/>
      <c r="E649" s="18"/>
      <c r="F649" s="18"/>
    </row>
    <row r="650" spans="1:6" ht="156.75" x14ac:dyDescent="0.25">
      <c r="A650" s="36" t="s">
        <v>986</v>
      </c>
      <c r="C650" s="8" t="s">
        <v>367</v>
      </c>
      <c r="E650" s="18"/>
      <c r="F650" s="18"/>
    </row>
    <row r="651" spans="1:6" x14ac:dyDescent="0.25">
      <c r="A651" s="36"/>
      <c r="E651" s="18"/>
      <c r="F651" s="18"/>
    </row>
    <row r="652" spans="1:6" ht="142.5" x14ac:dyDescent="0.25">
      <c r="A652" s="36" t="s">
        <v>987</v>
      </c>
      <c r="C652" s="8" t="s">
        <v>368</v>
      </c>
      <c r="E652" s="18"/>
      <c r="F652" s="18"/>
    </row>
    <row r="653" spans="1:6" x14ac:dyDescent="0.25">
      <c r="A653" s="36"/>
      <c r="E653" s="18"/>
      <c r="F653" s="18"/>
    </row>
    <row r="654" spans="1:6" ht="156.75" x14ac:dyDescent="0.25">
      <c r="A654" s="36" t="s">
        <v>988</v>
      </c>
      <c r="C654" s="8" t="s">
        <v>369</v>
      </c>
      <c r="E654" s="18"/>
      <c r="F654" s="18"/>
    </row>
    <row r="655" spans="1:6" x14ac:dyDescent="0.25">
      <c r="A655" s="36"/>
      <c r="E655" s="18"/>
      <c r="F655" s="18"/>
    </row>
    <row r="656" spans="1:6" x14ac:dyDescent="0.25">
      <c r="A656" s="36"/>
      <c r="C656" s="10" t="s">
        <v>14</v>
      </c>
      <c r="E656" s="19">
        <f>SUM(E623:E655)</f>
        <v>0</v>
      </c>
      <c r="F656" s="19"/>
    </row>
    <row r="657" spans="1:6" x14ac:dyDescent="0.25">
      <c r="A657" s="36"/>
      <c r="C657" s="10"/>
      <c r="E657" s="19"/>
      <c r="F657" s="19"/>
    </row>
    <row r="658" spans="1:6" ht="30" customHeight="1" x14ac:dyDescent="0.25">
      <c r="A658" s="35">
        <v>16</v>
      </c>
      <c r="B658" s="5"/>
      <c r="C658" s="6" t="s">
        <v>201</v>
      </c>
      <c r="D658" s="5"/>
      <c r="E658" s="17" t="s">
        <v>4</v>
      </c>
      <c r="F658" s="17"/>
    </row>
    <row r="659" spans="1:6" x14ac:dyDescent="0.25">
      <c r="A659" s="36"/>
      <c r="C659" s="10"/>
      <c r="E659" s="19"/>
      <c r="F659" s="19"/>
    </row>
    <row r="660" spans="1:6" x14ac:dyDescent="0.25">
      <c r="A660" s="36">
        <v>16.100000000000001</v>
      </c>
      <c r="C660" s="58" t="s">
        <v>330</v>
      </c>
      <c r="E660" s="19"/>
      <c r="F660" s="19"/>
    </row>
    <row r="661" spans="1:6" x14ac:dyDescent="0.25">
      <c r="A661" s="36"/>
      <c r="C661" s="10"/>
      <c r="E661" s="19"/>
      <c r="F661" s="19"/>
    </row>
    <row r="662" spans="1:6" ht="228" x14ac:dyDescent="0.25">
      <c r="A662" s="36" t="s">
        <v>97</v>
      </c>
      <c r="C662" s="8" t="s">
        <v>370</v>
      </c>
      <c r="E662" s="69"/>
      <c r="F662" s="69"/>
    </row>
    <row r="663" spans="1:6" x14ac:dyDescent="0.25">
      <c r="A663" s="36"/>
      <c r="E663" s="19"/>
      <c r="F663" s="19"/>
    </row>
    <row r="664" spans="1:6" x14ac:dyDescent="0.25">
      <c r="A664" s="36">
        <v>16.2</v>
      </c>
      <c r="C664" s="11" t="s">
        <v>331</v>
      </c>
      <c r="E664" s="19"/>
      <c r="F664" s="19"/>
    </row>
    <row r="665" spans="1:6" x14ac:dyDescent="0.25">
      <c r="A665" s="36"/>
      <c r="C665" s="11"/>
      <c r="E665" s="19"/>
      <c r="F665" s="19"/>
    </row>
    <row r="666" spans="1:6" ht="114" x14ac:dyDescent="0.25">
      <c r="A666" s="36" t="s">
        <v>242</v>
      </c>
      <c r="C666" s="8" t="s">
        <v>332</v>
      </c>
      <c r="E666" s="69"/>
      <c r="F666" s="69"/>
    </row>
    <row r="667" spans="1:6" x14ac:dyDescent="0.25">
      <c r="A667" s="36"/>
      <c r="C667" s="11"/>
      <c r="E667" s="19"/>
      <c r="F667" s="19"/>
    </row>
    <row r="668" spans="1:6" ht="71.25" x14ac:dyDescent="0.25">
      <c r="A668" s="36" t="s">
        <v>263</v>
      </c>
      <c r="C668" s="8" t="s">
        <v>333</v>
      </c>
      <c r="E668" s="19"/>
      <c r="F668" s="19"/>
    </row>
    <row r="669" spans="1:6" x14ac:dyDescent="0.25">
      <c r="A669" s="36"/>
      <c r="E669" s="19"/>
      <c r="F669" s="19"/>
    </row>
    <row r="670" spans="1:6" ht="114" x14ac:dyDescent="0.25">
      <c r="A670" s="36" t="s">
        <v>264</v>
      </c>
      <c r="C670" s="8" t="s">
        <v>334</v>
      </c>
      <c r="E670" s="69"/>
      <c r="F670" s="69"/>
    </row>
    <row r="671" spans="1:6" x14ac:dyDescent="0.25">
      <c r="A671" s="36"/>
      <c r="C671" s="11"/>
      <c r="E671" s="19"/>
      <c r="F671" s="19"/>
    </row>
    <row r="672" spans="1:6" ht="128.25" x14ac:dyDescent="0.25">
      <c r="A672" s="36" t="s">
        <v>265</v>
      </c>
      <c r="C672" s="8" t="s">
        <v>335</v>
      </c>
      <c r="E672" s="19"/>
      <c r="F672" s="19"/>
    </row>
    <row r="673" spans="1:6" x14ac:dyDescent="0.25">
      <c r="A673" s="36"/>
      <c r="E673" s="19"/>
      <c r="F673" s="19"/>
    </row>
    <row r="674" spans="1:6" ht="114" x14ac:dyDescent="0.25">
      <c r="A674" s="36" t="s">
        <v>429</v>
      </c>
      <c r="C674" s="8" t="s">
        <v>1000</v>
      </c>
      <c r="E674" s="19"/>
      <c r="F674" s="19"/>
    </row>
    <row r="675" spans="1:6" x14ac:dyDescent="0.25">
      <c r="A675" s="36"/>
      <c r="C675" s="11"/>
      <c r="E675" s="19"/>
      <c r="F675" s="19"/>
    </row>
    <row r="676" spans="1:6" ht="128.25" x14ac:dyDescent="0.25">
      <c r="A676" s="36" t="s">
        <v>430</v>
      </c>
      <c r="C676" s="8" t="s">
        <v>336</v>
      </c>
      <c r="E676" s="19"/>
      <c r="F676" s="19"/>
    </row>
    <row r="677" spans="1:6" x14ac:dyDescent="0.25">
      <c r="A677" s="36"/>
      <c r="C677" s="11"/>
      <c r="E677" s="19"/>
      <c r="F677" s="19"/>
    </row>
    <row r="678" spans="1:6" ht="114" x14ac:dyDescent="0.25">
      <c r="A678" s="36" t="s">
        <v>1009</v>
      </c>
      <c r="C678" s="8" t="s">
        <v>337</v>
      </c>
      <c r="E678" s="19"/>
      <c r="F678" s="19"/>
    </row>
    <row r="679" spans="1:6" x14ac:dyDescent="0.25">
      <c r="A679" s="36"/>
      <c r="E679" s="19"/>
      <c r="F679" s="19"/>
    </row>
    <row r="680" spans="1:6" ht="99.75" x14ac:dyDescent="0.25">
      <c r="A680" s="36" t="s">
        <v>1010</v>
      </c>
      <c r="C680" s="8" t="s">
        <v>1008</v>
      </c>
      <c r="E680" s="19"/>
      <c r="F680" s="19"/>
    </row>
    <row r="681" spans="1:6" x14ac:dyDescent="0.25">
      <c r="A681" s="36"/>
      <c r="C681" s="11"/>
      <c r="E681" s="19"/>
      <c r="F681" s="19"/>
    </row>
    <row r="682" spans="1:6" x14ac:dyDescent="0.25">
      <c r="A682" s="36">
        <v>16.3</v>
      </c>
      <c r="C682" s="11" t="s">
        <v>338</v>
      </c>
      <c r="E682" s="19"/>
      <c r="F682" s="19"/>
    </row>
    <row r="683" spans="1:6" x14ac:dyDescent="0.25">
      <c r="A683" s="36"/>
      <c r="C683" s="11"/>
      <c r="E683" s="19"/>
      <c r="F683" s="19"/>
    </row>
    <row r="684" spans="1:6" ht="114" x14ac:dyDescent="0.25">
      <c r="A684" s="36" t="s">
        <v>205</v>
      </c>
      <c r="C684" s="8" t="s">
        <v>339</v>
      </c>
      <c r="E684" s="19"/>
      <c r="F684" s="19"/>
    </row>
    <row r="685" spans="1:6" x14ac:dyDescent="0.25">
      <c r="A685" s="36"/>
      <c r="E685" s="19"/>
      <c r="F685" s="19"/>
    </row>
    <row r="686" spans="1:6" ht="128.25" x14ac:dyDescent="0.25">
      <c r="A686" s="36" t="s">
        <v>207</v>
      </c>
      <c r="C686" s="8" t="s">
        <v>340</v>
      </c>
      <c r="E686" s="19"/>
      <c r="F686" s="19"/>
    </row>
    <row r="687" spans="1:6" x14ac:dyDescent="0.25">
      <c r="A687" s="36"/>
      <c r="E687" s="19"/>
      <c r="F687" s="19"/>
    </row>
    <row r="688" spans="1:6" x14ac:dyDescent="0.25">
      <c r="A688" s="36">
        <v>16.399999999999999</v>
      </c>
      <c r="C688" s="11" t="s">
        <v>989</v>
      </c>
      <c r="E688" s="19"/>
      <c r="F688" s="19"/>
    </row>
    <row r="689" spans="1:6" x14ac:dyDescent="0.25">
      <c r="A689" s="36"/>
      <c r="E689" s="19"/>
      <c r="F689" s="19"/>
    </row>
    <row r="690" spans="1:6" ht="114" x14ac:dyDescent="0.25">
      <c r="A690" s="36" t="s">
        <v>996</v>
      </c>
      <c r="C690" s="8" t="s">
        <v>991</v>
      </c>
      <c r="E690" s="19"/>
      <c r="F690" s="19"/>
    </row>
    <row r="691" spans="1:6" x14ac:dyDescent="0.25">
      <c r="A691" s="36"/>
      <c r="E691" s="19"/>
      <c r="F691" s="19"/>
    </row>
    <row r="692" spans="1:6" ht="142.5" x14ac:dyDescent="0.25">
      <c r="A692" s="36" t="s">
        <v>997</v>
      </c>
      <c r="C692" s="8" t="s">
        <v>990</v>
      </c>
      <c r="E692" s="19"/>
      <c r="F692" s="19"/>
    </row>
    <row r="693" spans="1:6" x14ac:dyDescent="0.25">
      <c r="A693" s="36"/>
      <c r="E693" s="19"/>
      <c r="F693" s="19"/>
    </row>
    <row r="694" spans="1:6" x14ac:dyDescent="0.25">
      <c r="A694" s="36">
        <v>16.5</v>
      </c>
      <c r="C694" s="11" t="s">
        <v>992</v>
      </c>
      <c r="E694" s="19"/>
      <c r="F694" s="19"/>
    </row>
    <row r="695" spans="1:6" x14ac:dyDescent="0.25">
      <c r="A695" s="36"/>
      <c r="E695" s="19"/>
      <c r="F695" s="19"/>
    </row>
    <row r="696" spans="1:6" ht="99.75" x14ac:dyDescent="0.25">
      <c r="A696" s="36" t="s">
        <v>998</v>
      </c>
      <c r="C696" s="8" t="s">
        <v>994</v>
      </c>
      <c r="E696" s="19"/>
      <c r="F696" s="19"/>
    </row>
    <row r="697" spans="1:6" x14ac:dyDescent="0.25">
      <c r="A697" s="36"/>
      <c r="E697" s="19"/>
      <c r="F697" s="19"/>
    </row>
    <row r="698" spans="1:6" ht="99.75" x14ac:dyDescent="0.25">
      <c r="A698" s="36" t="s">
        <v>999</v>
      </c>
      <c r="C698" s="8" t="s">
        <v>995</v>
      </c>
      <c r="E698" s="19"/>
      <c r="F698" s="19"/>
    </row>
    <row r="699" spans="1:6" x14ac:dyDescent="0.25">
      <c r="A699" s="36"/>
      <c r="E699" s="19"/>
      <c r="F699" s="19"/>
    </row>
    <row r="700" spans="1:6" x14ac:dyDescent="0.25">
      <c r="A700" s="36"/>
      <c r="C700" s="10" t="s">
        <v>14</v>
      </c>
      <c r="E700" s="19">
        <f>SUM(E634:E693)</f>
        <v>0</v>
      </c>
      <c r="F700" s="19"/>
    </row>
    <row r="701" spans="1:6" x14ac:dyDescent="0.25">
      <c r="A701" s="36"/>
      <c r="E701" s="18"/>
      <c r="F701" s="18"/>
    </row>
    <row r="702" spans="1:6" s="1" customFormat="1" ht="30" customHeight="1" x14ac:dyDescent="0.25">
      <c r="A702" s="35">
        <v>17</v>
      </c>
      <c r="B702" s="5"/>
      <c r="C702" s="6" t="s">
        <v>47</v>
      </c>
      <c r="D702" s="5"/>
      <c r="E702" s="17" t="s">
        <v>4</v>
      </c>
      <c r="F702" s="17"/>
    </row>
    <row r="703" spans="1:6" x14ac:dyDescent="0.25">
      <c r="A703" s="36"/>
      <c r="E703" s="18"/>
      <c r="F703" s="18"/>
    </row>
    <row r="704" spans="1:6" ht="42.75" x14ac:dyDescent="0.25">
      <c r="A704" s="36">
        <v>17.100000000000001</v>
      </c>
      <c r="C704" s="8" t="s">
        <v>48</v>
      </c>
      <c r="E704" s="18"/>
      <c r="F704" s="18"/>
    </row>
    <row r="705" spans="1:6" x14ac:dyDescent="0.25">
      <c r="A705" s="36"/>
      <c r="E705" s="18"/>
      <c r="F705" s="18"/>
    </row>
    <row r="706" spans="1:6" ht="28.5" x14ac:dyDescent="0.25">
      <c r="A706" s="36">
        <v>17.2</v>
      </c>
      <c r="C706" s="8" t="s">
        <v>49</v>
      </c>
      <c r="E706" s="18"/>
      <c r="F706" s="18"/>
    </row>
    <row r="707" spans="1:6" x14ac:dyDescent="0.25">
      <c r="A707" s="36"/>
      <c r="E707" s="18"/>
      <c r="F707" s="18"/>
    </row>
    <row r="708" spans="1:6" x14ac:dyDescent="0.25">
      <c r="A708" s="36">
        <v>17.3</v>
      </c>
      <c r="C708" s="8" t="s">
        <v>95</v>
      </c>
      <c r="E708" s="18"/>
      <c r="F708" s="18"/>
    </row>
    <row r="709" spans="1:6" x14ac:dyDescent="0.25">
      <c r="A709" s="36"/>
      <c r="E709" s="18"/>
      <c r="F709" s="18"/>
    </row>
    <row r="710" spans="1:6" x14ac:dyDescent="0.25">
      <c r="A710" s="36"/>
      <c r="C710" s="10" t="s">
        <v>14</v>
      </c>
      <c r="E710" s="19">
        <f>SUM(E704:E709)</f>
        <v>0</v>
      </c>
      <c r="F710" s="19"/>
    </row>
    <row r="713" spans="1:6" ht="15" thickBot="1" x14ac:dyDescent="0.3"/>
    <row r="714" spans="1:6" ht="17.25" x14ac:dyDescent="0.25">
      <c r="C714" s="27" t="s">
        <v>50</v>
      </c>
      <c r="D714" s="22"/>
      <c r="E714" s="23"/>
      <c r="F714" s="23"/>
    </row>
    <row r="715" spans="1:6" x14ac:dyDescent="0.25">
      <c r="C715" s="24"/>
      <c r="E715" s="25"/>
      <c r="F715" s="25"/>
    </row>
    <row r="716" spans="1:6" x14ac:dyDescent="0.25">
      <c r="C716" s="24" t="str">
        <f>C5</f>
        <v>ENABLING/TEMPORARY WORKS &amp; DEMOLITION</v>
      </c>
      <c r="E716" s="25">
        <f>E43</f>
        <v>2500</v>
      </c>
      <c r="F716" s="25"/>
    </row>
    <row r="717" spans="1:6" x14ac:dyDescent="0.25">
      <c r="C717" s="24" t="str">
        <f>C248</f>
        <v>RAINWATER GOODS</v>
      </c>
      <c r="E717" s="25">
        <f>E264</f>
        <v>0</v>
      </c>
      <c r="F717" s="25"/>
    </row>
    <row r="718" spans="1:6" x14ac:dyDescent="0.25">
      <c r="C718" s="24" t="str">
        <f>C266</f>
        <v>WINDOWS &amp; DOORS</v>
      </c>
      <c r="E718" s="25">
        <f>E300</f>
        <v>0</v>
      </c>
      <c r="F718" s="25"/>
    </row>
    <row r="719" spans="1:6" x14ac:dyDescent="0.25">
      <c r="C719" s="24" t="str">
        <f>C302</f>
        <v>FOUL &amp; SURFACE WATER DRAINAGE</v>
      </c>
      <c r="E719" s="25">
        <f>E396</f>
        <v>0</v>
      </c>
      <c r="F719" s="25"/>
    </row>
    <row r="720" spans="1:6" x14ac:dyDescent="0.25">
      <c r="C720" s="24" t="str">
        <f>C398</f>
        <v>MECHANICAL &amp; ELECTRICAL</v>
      </c>
      <c r="E720" s="25">
        <f>E469</f>
        <v>0</v>
      </c>
      <c r="F720" s="25"/>
    </row>
    <row r="721" spans="1:6" x14ac:dyDescent="0.25">
      <c r="C721" s="24" t="str">
        <f>C471</f>
        <v>PLUMBING AND HEATING</v>
      </c>
      <c r="E721" s="25">
        <f>E535</f>
        <v>0</v>
      </c>
      <c r="F721" s="25"/>
    </row>
    <row r="722" spans="1:6" x14ac:dyDescent="0.25">
      <c r="C722" s="24" t="str">
        <f>C575</f>
        <v>INTERNAL JOINERY &amp; IRONMONGERY</v>
      </c>
      <c r="E722" s="25">
        <f>E591</f>
        <v>0</v>
      </c>
      <c r="F722" s="25"/>
    </row>
    <row r="723" spans="1:6" x14ac:dyDescent="0.25">
      <c r="C723" s="24" t="str">
        <f>C593</f>
        <v>CANTEEN INSTALLATION</v>
      </c>
      <c r="E723" s="25">
        <f>E617</f>
        <v>0</v>
      </c>
      <c r="F723" s="25"/>
    </row>
    <row r="724" spans="1:6" x14ac:dyDescent="0.25">
      <c r="C724" s="24" t="str">
        <f>C619</f>
        <v>INTERNAL FINISHES</v>
      </c>
      <c r="E724" s="25">
        <f>E656</f>
        <v>0</v>
      </c>
      <c r="F724" s="25"/>
    </row>
    <row r="725" spans="1:6" x14ac:dyDescent="0.25">
      <c r="C725" s="24" t="s">
        <v>341</v>
      </c>
      <c r="E725" s="25">
        <f>E700</f>
        <v>0</v>
      </c>
      <c r="F725" s="25"/>
    </row>
    <row r="726" spans="1:6" x14ac:dyDescent="0.25">
      <c r="C726" s="24" t="str">
        <f>C702</f>
        <v>COMPLETION</v>
      </c>
      <c r="E726" s="25">
        <f>E710</f>
        <v>0</v>
      </c>
      <c r="F726" s="25"/>
    </row>
    <row r="727" spans="1:6" x14ac:dyDescent="0.25">
      <c r="C727" s="26"/>
      <c r="E727" s="25"/>
      <c r="F727" s="25"/>
    </row>
    <row r="728" spans="1:6" s="32" customFormat="1" ht="17.25" thickBot="1" x14ac:dyDescent="0.3">
      <c r="A728" s="39"/>
      <c r="C728" s="29" t="s">
        <v>51</v>
      </c>
      <c r="D728" s="30"/>
      <c r="E728" s="31">
        <f>SUM(E716:E726)</f>
        <v>2500</v>
      </c>
      <c r="F728" s="31"/>
    </row>
    <row r="729" spans="1:6" x14ac:dyDescent="0.25">
      <c r="C729" s="21"/>
    </row>
    <row r="731" spans="1:6" x14ac:dyDescent="0.25">
      <c r="C731" s="12"/>
    </row>
    <row r="736" spans="1:6" x14ac:dyDescent="0.25">
      <c r="E736" s="28" t="s">
        <v>14</v>
      </c>
      <c r="F736" s="28"/>
    </row>
  </sheetData>
  <mergeCells count="1">
    <mergeCell ref="A1:F1"/>
  </mergeCells>
  <phoneticPr fontId="16" type="noConversion"/>
  <pageMargins left="0.70866141732283472" right="0.70866141732283472" top="0.74803149606299213" bottom="0.74803149606299213" header="0.31496062992125984" footer="0.31496062992125984"/>
  <pageSetup paperSize="9" scale="90" fitToHeight="0" orientation="portrait" r:id="rId1"/>
  <rowBreaks count="23" manualBreakCount="23">
    <brk id="127" max="16383" man="1"/>
    <brk id="189" max="16383" man="1"/>
    <brk id="210" max="16383" man="1"/>
    <brk id="227" max="16383" man="1"/>
    <brk id="237" max="16383" man="1"/>
    <brk id="285" max="16383" man="1"/>
    <brk id="315" max="6" man="1"/>
    <brk id="350" max="6" man="1"/>
    <brk id="377" max="16383" man="1"/>
    <brk id="397" max="16383" man="1"/>
    <brk id="433" max="5" man="1"/>
    <brk id="445" max="16383" man="1"/>
    <brk id="455" max="16383" man="1"/>
    <brk id="475" max="16383" man="1"/>
    <brk id="523" max="5" man="1"/>
    <brk id="542" max="5" man="1"/>
    <brk id="570" max="16383" man="1"/>
    <brk id="588" max="6" man="1"/>
    <brk id="610" max="16383" man="1"/>
    <brk id="616" max="16383" man="1"/>
    <brk id="630" max="16383" man="1"/>
    <brk id="672" max="5" man="1"/>
    <brk id="68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9157-8600-4A91-9C9A-03CFE45595D4}">
  <sheetPr>
    <pageSetUpPr fitToPage="1"/>
  </sheetPr>
  <dimension ref="A1:G627"/>
  <sheetViews>
    <sheetView view="pageBreakPreview" topLeftCell="A371" zoomScaleNormal="100" zoomScaleSheetLayoutView="100" workbookViewId="0">
      <selection activeCell="H373" sqref="H373"/>
    </sheetView>
  </sheetViews>
  <sheetFormatPr defaultColWidth="9.140625" defaultRowHeight="14.25" x14ac:dyDescent="0.25"/>
  <cols>
    <col min="1" max="1" width="9.140625" style="38"/>
    <col min="2" max="2" width="1.42578125" style="7" customWidth="1"/>
    <col min="3" max="3" width="65.5703125" style="8" customWidth="1"/>
    <col min="4" max="4" width="1.42578125" style="7" customWidth="1"/>
    <col min="5" max="5" width="15.5703125" style="9" customWidth="1"/>
    <col min="6" max="6" width="2.28515625" style="9" customWidth="1"/>
    <col min="7" max="16384" width="9.140625" style="7"/>
  </cols>
  <sheetData>
    <row r="1" spans="1:7" s="1" customFormat="1" ht="40.15" customHeight="1" x14ac:dyDescent="0.25">
      <c r="A1" s="74" t="s">
        <v>252</v>
      </c>
      <c r="B1" s="74"/>
      <c r="C1" s="74"/>
      <c r="D1" s="74"/>
      <c r="E1" s="74"/>
      <c r="F1" s="74"/>
    </row>
    <row r="2" spans="1:7" s="3" customFormat="1" ht="16.5" x14ac:dyDescent="0.25">
      <c r="A2" s="34"/>
      <c r="C2" s="4"/>
      <c r="E2" s="16"/>
      <c r="F2" s="16"/>
    </row>
    <row r="3" spans="1:7" s="3" customFormat="1" ht="16.5" x14ac:dyDescent="0.25">
      <c r="A3" s="33" t="s">
        <v>0</v>
      </c>
      <c r="B3" s="1"/>
      <c r="C3" s="2" t="s">
        <v>1</v>
      </c>
      <c r="D3" s="1"/>
      <c r="E3" s="15" t="s">
        <v>2</v>
      </c>
      <c r="F3" s="15"/>
    </row>
    <row r="4" spans="1:7" s="3" customFormat="1" ht="16.5" x14ac:dyDescent="0.25">
      <c r="A4" s="34"/>
      <c r="C4" s="4"/>
      <c r="E4" s="16"/>
      <c r="F4" s="16"/>
    </row>
    <row r="5" spans="1:7" s="1" customFormat="1" ht="30" customHeight="1" x14ac:dyDescent="0.25">
      <c r="A5" s="35">
        <v>18</v>
      </c>
      <c r="B5" s="5"/>
      <c r="C5" s="6" t="s">
        <v>101</v>
      </c>
      <c r="D5" s="5"/>
      <c r="E5" s="17" t="s">
        <v>4</v>
      </c>
      <c r="F5" s="17"/>
    </row>
    <row r="6" spans="1:7" x14ac:dyDescent="0.25">
      <c r="A6" s="36"/>
      <c r="E6" s="18"/>
      <c r="F6" s="18"/>
    </row>
    <row r="7" spans="1:7" x14ac:dyDescent="0.25">
      <c r="A7" s="36">
        <v>18.100000000000001</v>
      </c>
      <c r="C7" s="11" t="s">
        <v>102</v>
      </c>
      <c r="E7" s="18"/>
      <c r="F7" s="18"/>
    </row>
    <row r="8" spans="1:7" x14ac:dyDescent="0.25">
      <c r="A8" s="36"/>
      <c r="E8" s="18"/>
      <c r="F8" s="18"/>
    </row>
    <row r="9" spans="1:7" ht="57" x14ac:dyDescent="0.25">
      <c r="A9" s="36" t="s">
        <v>431</v>
      </c>
      <c r="C9" s="8" t="s">
        <v>104</v>
      </c>
      <c r="E9" s="18"/>
      <c r="F9" s="18"/>
      <c r="G9" s="40"/>
    </row>
    <row r="10" spans="1:7" ht="15" x14ac:dyDescent="0.25">
      <c r="A10" s="36"/>
      <c r="E10" s="18"/>
      <c r="F10" s="18"/>
      <c r="G10" s="40"/>
    </row>
    <row r="11" spans="1:7" ht="28.5" x14ac:dyDescent="0.25">
      <c r="A11" s="36" t="s">
        <v>432</v>
      </c>
      <c r="C11" s="8" t="s">
        <v>111</v>
      </c>
      <c r="E11" s="18"/>
      <c r="F11" s="18"/>
      <c r="G11" s="40"/>
    </row>
    <row r="12" spans="1:7" ht="15" x14ac:dyDescent="0.25">
      <c r="A12" s="36"/>
      <c r="E12" s="18"/>
      <c r="F12" s="18"/>
      <c r="G12" s="40"/>
    </row>
    <row r="13" spans="1:7" ht="15" x14ac:dyDescent="0.25">
      <c r="A13" s="36">
        <v>18.2</v>
      </c>
      <c r="C13" s="11" t="s">
        <v>106</v>
      </c>
      <c r="E13" s="18"/>
      <c r="F13" s="18"/>
      <c r="G13" s="40"/>
    </row>
    <row r="14" spans="1:7" x14ac:dyDescent="0.25">
      <c r="A14" s="36"/>
      <c r="E14" s="18"/>
      <c r="F14" s="18"/>
    </row>
    <row r="15" spans="1:7" ht="185.25" x14ac:dyDescent="0.25">
      <c r="A15" s="36" t="s">
        <v>433</v>
      </c>
      <c r="C15" s="8" t="s">
        <v>647</v>
      </c>
      <c r="E15" s="18"/>
      <c r="F15" s="18"/>
    </row>
    <row r="16" spans="1:7" x14ac:dyDescent="0.25">
      <c r="A16" s="36"/>
      <c r="E16" s="18"/>
      <c r="F16" s="18"/>
    </row>
    <row r="17" spans="1:6" ht="42.75" x14ac:dyDescent="0.25">
      <c r="A17" s="36" t="s">
        <v>434</v>
      </c>
      <c r="C17" s="8" t="s">
        <v>653</v>
      </c>
      <c r="E17" s="18"/>
      <c r="F17" s="18"/>
    </row>
    <row r="18" spans="1:6" x14ac:dyDescent="0.25">
      <c r="A18" s="36"/>
      <c r="E18" s="18"/>
      <c r="F18" s="18"/>
    </row>
    <row r="19" spans="1:6" ht="28.5" x14ac:dyDescent="0.25">
      <c r="A19" s="36" t="s">
        <v>435</v>
      </c>
      <c r="C19" s="8" t="s">
        <v>108</v>
      </c>
      <c r="E19" s="18"/>
      <c r="F19" s="18"/>
    </row>
    <row r="20" spans="1:6" x14ac:dyDescent="0.25">
      <c r="A20" s="36"/>
      <c r="E20" s="18"/>
      <c r="F20" s="18"/>
    </row>
    <row r="21" spans="1:6" ht="57" x14ac:dyDescent="0.25">
      <c r="A21" s="36" t="s">
        <v>436</v>
      </c>
      <c r="C21" s="8" t="s">
        <v>110</v>
      </c>
      <c r="E21" s="19">
        <v>2500</v>
      </c>
      <c r="F21" s="18"/>
    </row>
    <row r="22" spans="1:6" x14ac:dyDescent="0.25">
      <c r="A22" s="36"/>
      <c r="E22" s="19"/>
      <c r="F22" s="18"/>
    </row>
    <row r="23" spans="1:6" x14ac:dyDescent="0.25">
      <c r="A23" s="36">
        <v>18.3</v>
      </c>
      <c r="C23" s="11" t="s">
        <v>618</v>
      </c>
      <c r="E23" s="19"/>
      <c r="F23" s="18"/>
    </row>
    <row r="24" spans="1:6" x14ac:dyDescent="0.25">
      <c r="A24" s="36"/>
      <c r="C24" s="11"/>
      <c r="E24" s="19"/>
      <c r="F24" s="18"/>
    </row>
    <row r="25" spans="1:6" ht="313.5" x14ac:dyDescent="0.25">
      <c r="A25" s="36" t="s">
        <v>437</v>
      </c>
      <c r="C25" s="8" t="s">
        <v>619</v>
      </c>
      <c r="E25" s="19"/>
      <c r="F25" s="18"/>
    </row>
    <row r="26" spans="1:6" x14ac:dyDescent="0.25">
      <c r="A26" s="36"/>
      <c r="C26" s="11"/>
      <c r="E26" s="19"/>
      <c r="F26" s="18"/>
    </row>
    <row r="27" spans="1:6" ht="85.5" x14ac:dyDescent="0.25">
      <c r="A27" s="36" t="s">
        <v>623</v>
      </c>
      <c r="C27" s="8" t="s">
        <v>620</v>
      </c>
      <c r="E27" s="19"/>
      <c r="F27" s="18"/>
    </row>
    <row r="28" spans="1:6" x14ac:dyDescent="0.25">
      <c r="A28" s="36"/>
      <c r="E28" s="19"/>
      <c r="F28" s="18"/>
    </row>
    <row r="29" spans="1:6" ht="85.5" x14ac:dyDescent="0.25">
      <c r="A29" s="36" t="s">
        <v>624</v>
      </c>
      <c r="C29" s="8" t="s">
        <v>621</v>
      </c>
      <c r="E29" s="19"/>
      <c r="F29" s="18"/>
    </row>
    <row r="30" spans="1:6" x14ac:dyDescent="0.25">
      <c r="A30" s="36"/>
      <c r="E30" s="19"/>
      <c r="F30" s="18"/>
    </row>
    <row r="31" spans="1:6" x14ac:dyDescent="0.25">
      <c r="A31" s="36">
        <v>18.399999999999999</v>
      </c>
      <c r="C31" s="11" t="s">
        <v>112</v>
      </c>
      <c r="E31" s="18"/>
      <c r="F31" s="18"/>
    </row>
    <row r="32" spans="1:6" x14ac:dyDescent="0.25">
      <c r="A32" s="36"/>
      <c r="C32" s="20"/>
      <c r="E32" s="19"/>
      <c r="F32" s="19"/>
    </row>
    <row r="33" spans="1:6" ht="114" x14ac:dyDescent="0.25">
      <c r="A33" s="36" t="s">
        <v>625</v>
      </c>
      <c r="C33" s="8" t="s">
        <v>113</v>
      </c>
      <c r="E33" s="18"/>
      <c r="F33" s="18"/>
    </row>
    <row r="34" spans="1:6" x14ac:dyDescent="0.25">
      <c r="A34" s="36"/>
      <c r="E34" s="18"/>
      <c r="F34" s="18"/>
    </row>
    <row r="35" spans="1:6" x14ac:dyDescent="0.25">
      <c r="A35" s="36"/>
      <c r="C35" s="10" t="s">
        <v>14</v>
      </c>
      <c r="E35" s="19">
        <f>SUM(E9:E34)</f>
        <v>2500</v>
      </c>
      <c r="F35" s="19"/>
    </row>
    <row r="36" spans="1:6" x14ac:dyDescent="0.25">
      <c r="A36" s="36"/>
      <c r="C36" s="10"/>
      <c r="E36" s="19"/>
      <c r="F36" s="19"/>
    </row>
    <row r="37" spans="1:6" ht="31.9" customHeight="1" x14ac:dyDescent="0.25">
      <c r="A37" s="35">
        <v>19</v>
      </c>
      <c r="B37" s="5"/>
      <c r="C37" s="6" t="s">
        <v>114</v>
      </c>
      <c r="D37" s="5"/>
      <c r="E37" s="17" t="s">
        <v>4</v>
      </c>
      <c r="F37" s="17"/>
    </row>
    <row r="38" spans="1:6" x14ac:dyDescent="0.25">
      <c r="A38" s="36"/>
      <c r="C38" s="10"/>
      <c r="E38" s="19"/>
      <c r="F38" s="19"/>
    </row>
    <row r="39" spans="1:6" x14ac:dyDescent="0.25">
      <c r="A39" s="36">
        <v>19.100000000000001</v>
      </c>
      <c r="C39" s="11" t="s">
        <v>102</v>
      </c>
      <c r="E39" s="19"/>
      <c r="F39" s="19"/>
    </row>
    <row r="40" spans="1:6" x14ac:dyDescent="0.25">
      <c r="A40" s="36"/>
      <c r="E40" s="19"/>
      <c r="F40" s="19"/>
    </row>
    <row r="41" spans="1:6" ht="270.75" x14ac:dyDescent="0.25">
      <c r="A41" s="36" t="s">
        <v>438</v>
      </c>
      <c r="C41" s="8" t="s">
        <v>789</v>
      </c>
      <c r="E41" s="19"/>
      <c r="F41" s="19"/>
    </row>
    <row r="42" spans="1:6" x14ac:dyDescent="0.25">
      <c r="A42" s="36"/>
      <c r="E42" s="19"/>
      <c r="F42" s="19"/>
    </row>
    <row r="43" spans="1:6" x14ac:dyDescent="0.25">
      <c r="A43" s="36">
        <v>19.2</v>
      </c>
      <c r="C43" s="11" t="s">
        <v>115</v>
      </c>
      <c r="E43" s="19"/>
      <c r="F43" s="19"/>
    </row>
    <row r="44" spans="1:6" x14ac:dyDescent="0.25">
      <c r="A44" s="36"/>
      <c r="E44" s="19"/>
      <c r="F44" s="19"/>
    </row>
    <row r="45" spans="1:6" ht="42.75" x14ac:dyDescent="0.25">
      <c r="A45" s="36" t="s">
        <v>439</v>
      </c>
      <c r="C45" s="20" t="s">
        <v>782</v>
      </c>
      <c r="E45" s="19"/>
      <c r="F45" s="19"/>
    </row>
    <row r="46" spans="1:6" x14ac:dyDescent="0.25">
      <c r="A46" s="36"/>
      <c r="C46" s="42"/>
      <c r="E46" s="19"/>
      <c r="F46" s="19"/>
    </row>
    <row r="47" spans="1:6" x14ac:dyDescent="0.25">
      <c r="A47" s="36" t="s">
        <v>440</v>
      </c>
      <c r="C47" s="70" t="s">
        <v>783</v>
      </c>
      <c r="E47" s="19"/>
      <c r="F47" s="19"/>
    </row>
    <row r="48" spans="1:6" x14ac:dyDescent="0.25">
      <c r="A48" s="36"/>
      <c r="C48" s="70"/>
      <c r="E48" s="19"/>
      <c r="F48" s="19"/>
    </row>
    <row r="49" spans="1:6" ht="28.5" x14ac:dyDescent="0.25">
      <c r="A49" s="36" t="s">
        <v>441</v>
      </c>
      <c r="C49" s="70" t="s">
        <v>784</v>
      </c>
      <c r="E49" s="19"/>
      <c r="F49" s="19"/>
    </row>
    <row r="50" spans="1:6" x14ac:dyDescent="0.25">
      <c r="A50" s="36"/>
      <c r="C50" s="70"/>
      <c r="E50" s="19"/>
      <c r="F50" s="19"/>
    </row>
    <row r="51" spans="1:6" x14ac:dyDescent="0.25">
      <c r="A51" s="36" t="s">
        <v>442</v>
      </c>
      <c r="C51" s="70" t="s">
        <v>785</v>
      </c>
      <c r="E51" s="19"/>
      <c r="F51" s="19"/>
    </row>
    <row r="52" spans="1:6" x14ac:dyDescent="0.25">
      <c r="A52" s="36"/>
      <c r="C52" s="70"/>
      <c r="E52" s="19"/>
      <c r="F52" s="19"/>
    </row>
    <row r="53" spans="1:6" ht="28.5" x14ac:dyDescent="0.25">
      <c r="A53" s="36" t="s">
        <v>443</v>
      </c>
      <c r="C53" s="70" t="s">
        <v>786</v>
      </c>
      <c r="E53" s="19"/>
      <c r="F53" s="19"/>
    </row>
    <row r="54" spans="1:6" x14ac:dyDescent="0.25">
      <c r="A54" s="36"/>
      <c r="C54" s="70"/>
      <c r="E54" s="19"/>
      <c r="F54" s="19"/>
    </row>
    <row r="55" spans="1:6" ht="57" x14ac:dyDescent="0.25">
      <c r="A55" s="36">
        <v>19.3</v>
      </c>
      <c r="C55" s="20" t="s">
        <v>787</v>
      </c>
      <c r="E55" s="19"/>
      <c r="F55" s="19"/>
    </row>
    <row r="56" spans="1:6" x14ac:dyDescent="0.25">
      <c r="A56" s="36"/>
      <c r="C56" s="45"/>
      <c r="E56" s="19"/>
      <c r="F56" s="19"/>
    </row>
    <row r="57" spans="1:6" ht="28.5" x14ac:dyDescent="0.25">
      <c r="A57" s="36">
        <v>19.399999999999999</v>
      </c>
      <c r="C57" s="20" t="s">
        <v>119</v>
      </c>
      <c r="E57" s="19"/>
      <c r="F57" s="19"/>
    </row>
    <row r="58" spans="1:6" x14ac:dyDescent="0.25">
      <c r="A58" s="36"/>
      <c r="C58" s="20"/>
      <c r="E58" s="19"/>
      <c r="F58" s="19"/>
    </row>
    <row r="59" spans="1:6" x14ac:dyDescent="0.25">
      <c r="A59" s="36">
        <v>19.5</v>
      </c>
      <c r="C59" s="11" t="s">
        <v>212</v>
      </c>
      <c r="E59" s="19"/>
      <c r="F59" s="19"/>
    </row>
    <row r="60" spans="1:6" x14ac:dyDescent="0.25">
      <c r="A60" s="36"/>
      <c r="C60" s="20"/>
      <c r="E60" s="19"/>
      <c r="F60" s="19"/>
    </row>
    <row r="61" spans="1:6" ht="87" x14ac:dyDescent="0.25">
      <c r="A61" s="36" t="s">
        <v>444</v>
      </c>
      <c r="C61" s="8" t="s">
        <v>243</v>
      </c>
      <c r="E61" s="19"/>
      <c r="F61" s="19"/>
    </row>
    <row r="62" spans="1:6" x14ac:dyDescent="0.25">
      <c r="A62" s="36"/>
      <c r="E62" s="19"/>
      <c r="F62" s="19"/>
    </row>
    <row r="63" spans="1:6" ht="99.75" x14ac:dyDescent="0.25">
      <c r="A63" s="36" t="s">
        <v>806</v>
      </c>
      <c r="C63" s="8" t="s">
        <v>800</v>
      </c>
      <c r="E63" s="19"/>
      <c r="F63" s="19"/>
    </row>
    <row r="64" spans="1:6" x14ac:dyDescent="0.25">
      <c r="A64" s="36"/>
      <c r="E64" s="19"/>
      <c r="F64" s="19"/>
    </row>
    <row r="65" spans="1:6" ht="342" x14ac:dyDescent="0.25">
      <c r="A65" s="36" t="s">
        <v>807</v>
      </c>
      <c r="C65" s="8" t="s">
        <v>801</v>
      </c>
      <c r="E65" s="19"/>
      <c r="F65" s="19"/>
    </row>
    <row r="66" spans="1:6" x14ac:dyDescent="0.25">
      <c r="A66" s="36"/>
      <c r="E66" s="19"/>
      <c r="F66" s="19"/>
    </row>
    <row r="67" spans="1:6" ht="409.5" x14ac:dyDescent="0.25">
      <c r="A67" s="36" t="s">
        <v>808</v>
      </c>
      <c r="C67" s="8" t="s">
        <v>802</v>
      </c>
      <c r="E67" s="19"/>
      <c r="F67" s="19"/>
    </row>
    <row r="68" spans="1:6" x14ac:dyDescent="0.25">
      <c r="A68" s="36"/>
      <c r="E68" s="19"/>
      <c r="F68" s="19"/>
    </row>
    <row r="69" spans="1:6" x14ac:dyDescent="0.25">
      <c r="A69" s="36">
        <v>19.600000000000001</v>
      </c>
      <c r="C69" s="11" t="s">
        <v>798</v>
      </c>
      <c r="E69" s="19"/>
      <c r="F69" s="19"/>
    </row>
    <row r="70" spans="1:6" x14ac:dyDescent="0.25">
      <c r="A70" s="36"/>
      <c r="E70" s="19"/>
      <c r="F70" s="19"/>
    </row>
    <row r="71" spans="1:6" ht="28.5" x14ac:dyDescent="0.25">
      <c r="A71" s="36" t="s">
        <v>445</v>
      </c>
      <c r="C71" s="8" t="s">
        <v>795</v>
      </c>
      <c r="E71" s="19"/>
      <c r="F71" s="19"/>
    </row>
    <row r="72" spans="1:6" x14ac:dyDescent="0.25">
      <c r="A72" s="36"/>
      <c r="E72" s="19"/>
      <c r="F72" s="19"/>
    </row>
    <row r="73" spans="1:6" ht="370.5" x14ac:dyDescent="0.25">
      <c r="A73" s="36" t="s">
        <v>446</v>
      </c>
      <c r="C73" s="8" t="s">
        <v>797</v>
      </c>
      <c r="E73" s="19"/>
      <c r="F73" s="19"/>
    </row>
    <row r="74" spans="1:6" x14ac:dyDescent="0.25">
      <c r="A74" s="36"/>
      <c r="E74" s="19"/>
      <c r="F74" s="19"/>
    </row>
    <row r="75" spans="1:6" ht="28.5" x14ac:dyDescent="0.25">
      <c r="A75" s="36" t="s">
        <v>721</v>
      </c>
      <c r="C75" s="8" t="s">
        <v>805</v>
      </c>
      <c r="E75" s="19"/>
      <c r="F75" s="19"/>
    </row>
    <row r="76" spans="1:6" x14ac:dyDescent="0.25">
      <c r="A76" s="36"/>
      <c r="C76" s="7"/>
      <c r="E76" s="19"/>
      <c r="F76" s="19"/>
    </row>
    <row r="77" spans="1:6" x14ac:dyDescent="0.25">
      <c r="A77" s="36">
        <v>19.7</v>
      </c>
      <c r="C77" s="11" t="s">
        <v>134</v>
      </c>
      <c r="E77" s="19"/>
      <c r="F77" s="19"/>
    </row>
    <row r="78" spans="1:6" x14ac:dyDescent="0.25">
      <c r="A78" s="36"/>
      <c r="E78" s="19"/>
      <c r="F78" s="19"/>
    </row>
    <row r="79" spans="1:6" ht="42.75" x14ac:dyDescent="0.25">
      <c r="A79" s="36" t="s">
        <v>447</v>
      </c>
      <c r="C79" s="8" t="s">
        <v>655</v>
      </c>
      <c r="E79" s="19"/>
      <c r="F79" s="19"/>
    </row>
    <row r="80" spans="1:6" x14ac:dyDescent="0.25">
      <c r="A80" s="36"/>
      <c r="E80" s="19"/>
      <c r="F80" s="19"/>
    </row>
    <row r="81" spans="1:6" ht="242.25" x14ac:dyDescent="0.25">
      <c r="A81" s="36" t="s">
        <v>448</v>
      </c>
      <c r="C81" s="20" t="s">
        <v>135</v>
      </c>
      <c r="E81" s="19"/>
      <c r="F81" s="19"/>
    </row>
    <row r="82" spans="1:6" x14ac:dyDescent="0.25">
      <c r="A82" s="36"/>
      <c r="C82" s="20"/>
      <c r="E82" s="19"/>
      <c r="F82" s="19"/>
    </row>
    <row r="83" spans="1:6" ht="199.5" x14ac:dyDescent="0.25">
      <c r="A83" s="36" t="s">
        <v>809</v>
      </c>
      <c r="C83" s="20" t="s">
        <v>654</v>
      </c>
      <c r="E83" s="19"/>
      <c r="F83" s="19"/>
    </row>
    <row r="84" spans="1:6" x14ac:dyDescent="0.25">
      <c r="A84" s="36"/>
      <c r="C84" s="20"/>
      <c r="E84" s="19"/>
      <c r="F84" s="19"/>
    </row>
    <row r="85" spans="1:6" x14ac:dyDescent="0.25">
      <c r="A85" s="36">
        <v>19.8</v>
      </c>
      <c r="C85" s="11" t="s">
        <v>211</v>
      </c>
      <c r="E85" s="19"/>
      <c r="F85" s="19"/>
    </row>
    <row r="86" spans="1:6" x14ac:dyDescent="0.25">
      <c r="A86" s="36"/>
      <c r="C86" s="20"/>
      <c r="E86" s="19"/>
      <c r="F86" s="19"/>
    </row>
    <row r="87" spans="1:6" ht="28.5" x14ac:dyDescent="0.25">
      <c r="A87" s="36" t="s">
        <v>449</v>
      </c>
      <c r="C87" s="20" t="s">
        <v>551</v>
      </c>
      <c r="E87" s="19"/>
      <c r="F87" s="19"/>
    </row>
    <row r="88" spans="1:6" x14ac:dyDescent="0.25">
      <c r="A88" s="36"/>
      <c r="C88" s="20"/>
      <c r="E88" s="19"/>
      <c r="F88" s="19"/>
    </row>
    <row r="89" spans="1:6" ht="142.5" x14ac:dyDescent="0.25">
      <c r="A89" s="36" t="s">
        <v>450</v>
      </c>
      <c r="C89" s="20" t="s">
        <v>553</v>
      </c>
      <c r="E89" s="19"/>
      <c r="F89" s="19"/>
    </row>
    <row r="90" spans="1:6" x14ac:dyDescent="0.25">
      <c r="A90" s="36"/>
      <c r="C90" s="20"/>
      <c r="E90" s="19"/>
      <c r="F90" s="19"/>
    </row>
    <row r="91" spans="1:6" x14ac:dyDescent="0.25">
      <c r="A91" s="36">
        <v>19.899999999999999</v>
      </c>
      <c r="C91" s="11" t="s">
        <v>121</v>
      </c>
      <c r="E91" s="19"/>
      <c r="F91" s="19"/>
    </row>
    <row r="92" spans="1:6" x14ac:dyDescent="0.25">
      <c r="A92" s="36"/>
      <c r="E92" s="19"/>
      <c r="F92" s="19"/>
    </row>
    <row r="93" spans="1:6" ht="71.25" x14ac:dyDescent="0.25">
      <c r="A93" s="36" t="s">
        <v>451</v>
      </c>
      <c r="C93" s="8" t="s">
        <v>788</v>
      </c>
      <c r="E93" s="19"/>
      <c r="F93" s="19"/>
    </row>
    <row r="94" spans="1:6" x14ac:dyDescent="0.25">
      <c r="A94" s="36"/>
      <c r="E94" s="19"/>
      <c r="F94" s="19"/>
    </row>
    <row r="95" spans="1:6" ht="299.25" x14ac:dyDescent="0.25">
      <c r="A95" s="36" t="s">
        <v>452</v>
      </c>
      <c r="C95" s="20" t="s">
        <v>803</v>
      </c>
      <c r="E95" s="19"/>
      <c r="F95" s="19"/>
    </row>
    <row r="96" spans="1:6" x14ac:dyDescent="0.25">
      <c r="A96" s="36"/>
      <c r="C96" s="20"/>
      <c r="E96" s="19"/>
      <c r="F96" s="19"/>
    </row>
    <row r="97" spans="1:6" ht="57" x14ac:dyDescent="0.25">
      <c r="A97" s="36" t="s">
        <v>453</v>
      </c>
      <c r="C97" s="20" t="s">
        <v>792</v>
      </c>
      <c r="E97" s="19"/>
      <c r="F97" s="19"/>
    </row>
    <row r="98" spans="1:6" x14ac:dyDescent="0.25">
      <c r="A98" s="36"/>
      <c r="C98" s="46"/>
      <c r="E98" s="19"/>
      <c r="F98" s="19"/>
    </row>
    <row r="99" spans="1:6" ht="370.5" x14ac:dyDescent="0.25">
      <c r="A99" s="36" t="s">
        <v>454</v>
      </c>
      <c r="C99" s="20" t="s">
        <v>790</v>
      </c>
      <c r="E99" s="19"/>
      <c r="F99" s="19"/>
    </row>
    <row r="100" spans="1:6" x14ac:dyDescent="0.25">
      <c r="A100" s="36"/>
      <c r="C100" s="46"/>
      <c r="E100" s="19"/>
      <c r="F100" s="19"/>
    </row>
    <row r="101" spans="1:6" ht="313.5" x14ac:dyDescent="0.25">
      <c r="A101" s="36" t="s">
        <v>455</v>
      </c>
      <c r="C101" s="20" t="s">
        <v>791</v>
      </c>
      <c r="E101" s="19"/>
      <c r="F101" s="19"/>
    </row>
    <row r="102" spans="1:6" x14ac:dyDescent="0.25">
      <c r="A102" s="36"/>
      <c r="C102" s="20"/>
      <c r="E102" s="19"/>
      <c r="F102" s="19"/>
    </row>
    <row r="103" spans="1:6" ht="28.5" x14ac:dyDescent="0.25">
      <c r="A103" s="36" t="s">
        <v>456</v>
      </c>
      <c r="C103" s="20" t="s">
        <v>123</v>
      </c>
      <c r="E103" s="19"/>
      <c r="F103" s="19"/>
    </row>
    <row r="104" spans="1:6" x14ac:dyDescent="0.25">
      <c r="A104" s="36"/>
      <c r="C104" s="20"/>
      <c r="E104" s="19"/>
      <c r="F104" s="19"/>
    </row>
    <row r="105" spans="1:6" ht="28.5" x14ac:dyDescent="0.25">
      <c r="A105" s="36" t="s">
        <v>457</v>
      </c>
      <c r="C105" s="20" t="s">
        <v>124</v>
      </c>
      <c r="E105" s="19"/>
      <c r="F105" s="19"/>
    </row>
    <row r="106" spans="1:6" x14ac:dyDescent="0.25">
      <c r="A106" s="36"/>
      <c r="C106" s="46"/>
      <c r="E106" s="19"/>
      <c r="F106" s="19"/>
    </row>
    <row r="107" spans="1:6" x14ac:dyDescent="0.25">
      <c r="A107" s="36"/>
      <c r="E107" s="19"/>
      <c r="F107" s="19"/>
    </row>
    <row r="108" spans="1:6" x14ac:dyDescent="0.25">
      <c r="A108" s="36"/>
      <c r="E108" s="19"/>
      <c r="F108" s="19"/>
    </row>
    <row r="109" spans="1:6" x14ac:dyDescent="0.25">
      <c r="A109" s="37">
        <v>19.100000000000001</v>
      </c>
      <c r="C109" s="11" t="s">
        <v>125</v>
      </c>
      <c r="E109" s="19"/>
      <c r="F109" s="19"/>
    </row>
    <row r="110" spans="1:6" x14ac:dyDescent="0.25">
      <c r="A110" s="36"/>
      <c r="C110" s="11"/>
      <c r="E110" s="19"/>
      <c r="F110" s="19"/>
    </row>
    <row r="111" spans="1:6" ht="57" x14ac:dyDescent="0.25">
      <c r="A111" s="36" t="s">
        <v>458</v>
      </c>
      <c r="C111" s="20" t="s">
        <v>552</v>
      </c>
      <c r="E111" s="19"/>
      <c r="F111" s="19"/>
    </row>
    <row r="112" spans="1:6" x14ac:dyDescent="0.25">
      <c r="A112" s="36"/>
      <c r="E112" s="19"/>
      <c r="F112" s="19"/>
    </row>
    <row r="113" spans="1:6" ht="408.6" customHeight="1" x14ac:dyDescent="0.25">
      <c r="A113" s="36" t="s">
        <v>811</v>
      </c>
      <c r="C113" s="52" t="s">
        <v>658</v>
      </c>
      <c r="E113" s="19"/>
      <c r="F113" s="19"/>
    </row>
    <row r="114" spans="1:6" x14ac:dyDescent="0.25">
      <c r="A114" s="36"/>
      <c r="C114" s="52"/>
      <c r="E114" s="19"/>
      <c r="F114" s="19"/>
    </row>
    <row r="115" spans="1:6" ht="228" x14ac:dyDescent="0.25">
      <c r="A115" s="36" t="s">
        <v>812</v>
      </c>
      <c r="C115" s="20" t="s">
        <v>656</v>
      </c>
      <c r="E115" s="19"/>
      <c r="F115" s="19"/>
    </row>
    <row r="116" spans="1:6" x14ac:dyDescent="0.25">
      <c r="A116" s="36"/>
      <c r="C116" s="20"/>
      <c r="E116" s="19"/>
      <c r="F116" s="19"/>
    </row>
    <row r="117" spans="1:6" ht="142.5" x14ac:dyDescent="0.25">
      <c r="A117" s="36" t="s">
        <v>813</v>
      </c>
      <c r="C117" s="52" t="s">
        <v>657</v>
      </c>
      <c r="E117" s="19"/>
      <c r="F117" s="19"/>
    </row>
    <row r="118" spans="1:6" x14ac:dyDescent="0.25">
      <c r="A118" s="36"/>
      <c r="E118" s="19"/>
      <c r="F118" s="19"/>
    </row>
    <row r="119" spans="1:6" ht="57" x14ac:dyDescent="0.25">
      <c r="A119" s="36" t="s">
        <v>814</v>
      </c>
      <c r="C119" s="8" t="s">
        <v>127</v>
      </c>
      <c r="E119" s="19"/>
      <c r="F119" s="19"/>
    </row>
    <row r="120" spans="1:6" x14ac:dyDescent="0.25">
      <c r="A120" s="36"/>
      <c r="E120" s="19"/>
      <c r="F120" s="19"/>
    </row>
    <row r="121" spans="1:6" ht="28.5" x14ac:dyDescent="0.25">
      <c r="A121" s="36" t="s">
        <v>815</v>
      </c>
      <c r="C121" s="20" t="s">
        <v>128</v>
      </c>
      <c r="E121" s="19"/>
      <c r="F121" s="19"/>
    </row>
    <row r="122" spans="1:6" x14ac:dyDescent="0.25">
      <c r="A122" s="36"/>
      <c r="C122" s="20"/>
      <c r="E122" s="19"/>
      <c r="F122" s="19"/>
    </row>
    <row r="123" spans="1:6" x14ac:dyDescent="0.25">
      <c r="A123" s="36" t="s">
        <v>816</v>
      </c>
      <c r="C123" s="20" t="s">
        <v>796</v>
      </c>
      <c r="E123" s="19"/>
      <c r="F123" s="19"/>
    </row>
    <row r="124" spans="1:6" x14ac:dyDescent="0.25">
      <c r="A124" s="36"/>
      <c r="C124" s="20"/>
      <c r="E124" s="19"/>
      <c r="F124" s="19"/>
    </row>
    <row r="125" spans="1:6" ht="213.75" x14ac:dyDescent="0.25">
      <c r="A125" s="36" t="s">
        <v>817</v>
      </c>
      <c r="C125" s="20" t="s">
        <v>794</v>
      </c>
      <c r="E125" s="19"/>
      <c r="F125" s="19"/>
    </row>
    <row r="126" spans="1:6" x14ac:dyDescent="0.25">
      <c r="A126" s="36"/>
      <c r="C126" s="20"/>
      <c r="E126" s="19"/>
      <c r="F126" s="19"/>
    </row>
    <row r="127" spans="1:6" ht="42.75" x14ac:dyDescent="0.25">
      <c r="A127" s="36" t="s">
        <v>818</v>
      </c>
      <c r="C127" s="20" t="s">
        <v>793</v>
      </c>
      <c r="E127" s="19"/>
      <c r="F127" s="19"/>
    </row>
    <row r="128" spans="1:6" x14ac:dyDescent="0.25">
      <c r="A128" s="36"/>
      <c r="C128" s="20"/>
      <c r="E128" s="19"/>
      <c r="F128" s="19"/>
    </row>
    <row r="129" spans="1:6" x14ac:dyDescent="0.25">
      <c r="A129" s="36" t="s">
        <v>819</v>
      </c>
      <c r="C129" s="20" t="s">
        <v>129</v>
      </c>
      <c r="E129" s="19"/>
      <c r="F129" s="19"/>
    </row>
    <row r="130" spans="1:6" x14ac:dyDescent="0.25">
      <c r="A130" s="36"/>
      <c r="C130" s="20"/>
      <c r="E130" s="19"/>
      <c r="F130" s="19"/>
    </row>
    <row r="131" spans="1:6" ht="15.75" x14ac:dyDescent="0.25">
      <c r="A131" s="36" t="s">
        <v>820</v>
      </c>
      <c r="C131" s="44" t="s">
        <v>130</v>
      </c>
      <c r="E131" s="19"/>
      <c r="F131" s="19"/>
    </row>
    <row r="132" spans="1:6" x14ac:dyDescent="0.25">
      <c r="A132" s="36"/>
      <c r="C132" s="44"/>
      <c r="E132" s="19"/>
      <c r="F132" s="19"/>
    </row>
    <row r="133" spans="1:6" x14ac:dyDescent="0.25">
      <c r="A133" s="37">
        <v>19.11</v>
      </c>
      <c r="C133" s="11" t="s">
        <v>131</v>
      </c>
      <c r="E133" s="19"/>
      <c r="F133" s="19"/>
    </row>
    <row r="134" spans="1:6" x14ac:dyDescent="0.25">
      <c r="A134" s="36"/>
      <c r="C134" s="11"/>
      <c r="E134" s="19"/>
      <c r="F134" s="19"/>
    </row>
    <row r="135" spans="1:6" ht="42.75" x14ac:dyDescent="0.25">
      <c r="A135" s="36" t="s">
        <v>459</v>
      </c>
      <c r="C135" s="52" t="s">
        <v>659</v>
      </c>
      <c r="E135" s="69"/>
      <c r="F135" s="69"/>
    </row>
    <row r="136" spans="1:6" x14ac:dyDescent="0.25">
      <c r="A136" s="36"/>
      <c r="C136" s="52"/>
      <c r="E136" s="69"/>
      <c r="F136" s="69"/>
    </row>
    <row r="137" spans="1:6" ht="28.5" x14ac:dyDescent="0.25">
      <c r="A137" s="36"/>
      <c r="C137" s="20" t="s">
        <v>799</v>
      </c>
      <c r="E137" s="69"/>
      <c r="F137" s="69"/>
    </row>
    <row r="138" spans="1:6" x14ac:dyDescent="0.25">
      <c r="A138" s="36"/>
      <c r="E138" s="69"/>
      <c r="F138" s="69"/>
    </row>
    <row r="139" spans="1:6" x14ac:dyDescent="0.25">
      <c r="A139" s="36">
        <v>19.12</v>
      </c>
      <c r="C139" s="11" t="s">
        <v>132</v>
      </c>
      <c r="E139" s="19"/>
      <c r="F139" s="19"/>
    </row>
    <row r="140" spans="1:6" x14ac:dyDescent="0.25">
      <c r="A140" s="36"/>
      <c r="E140" s="19"/>
      <c r="F140" s="19"/>
    </row>
    <row r="141" spans="1:6" ht="28.5" x14ac:dyDescent="0.25">
      <c r="A141" s="36" t="s">
        <v>821</v>
      </c>
      <c r="C141" s="8" t="s">
        <v>133</v>
      </c>
      <c r="E141" s="19"/>
      <c r="F141" s="19"/>
    </row>
    <row r="142" spans="1:6" x14ac:dyDescent="0.25">
      <c r="A142" s="36"/>
      <c r="E142" s="19"/>
      <c r="F142" s="19"/>
    </row>
    <row r="143" spans="1:6" ht="128.25" x14ac:dyDescent="0.25">
      <c r="A143" s="36" t="s">
        <v>822</v>
      </c>
      <c r="C143" s="8" t="s">
        <v>660</v>
      </c>
      <c r="E143" s="19"/>
      <c r="F143" s="19"/>
    </row>
    <row r="144" spans="1:6" x14ac:dyDescent="0.25">
      <c r="A144" s="36"/>
      <c r="E144" s="19"/>
      <c r="F144" s="19"/>
    </row>
    <row r="145" spans="1:6" ht="342" x14ac:dyDescent="0.25">
      <c r="A145" s="36" t="s">
        <v>823</v>
      </c>
      <c r="C145" s="8" t="s">
        <v>722</v>
      </c>
      <c r="E145" s="19"/>
      <c r="F145" s="19"/>
    </row>
    <row r="146" spans="1:6" x14ac:dyDescent="0.25">
      <c r="A146" s="36"/>
      <c r="E146" s="19"/>
      <c r="F146" s="19"/>
    </row>
    <row r="147" spans="1:6" ht="42.75" x14ac:dyDescent="0.25">
      <c r="A147" s="36" t="s">
        <v>824</v>
      </c>
      <c r="C147" s="52" t="s">
        <v>723</v>
      </c>
      <c r="E147" s="19"/>
      <c r="F147" s="19"/>
    </row>
    <row r="148" spans="1:6" x14ac:dyDescent="0.25">
      <c r="A148" s="36"/>
      <c r="C148" s="52"/>
      <c r="E148" s="19"/>
      <c r="F148" s="19"/>
    </row>
    <row r="149" spans="1:6" ht="71.25" x14ac:dyDescent="0.25">
      <c r="A149" s="36" t="s">
        <v>825</v>
      </c>
      <c r="C149" s="20" t="s">
        <v>661</v>
      </c>
      <c r="E149" s="19"/>
      <c r="F149" s="19"/>
    </row>
    <row r="150" spans="1:6" x14ac:dyDescent="0.25">
      <c r="A150" s="36"/>
      <c r="C150" s="10"/>
      <c r="E150" s="19"/>
      <c r="F150" s="19"/>
    </row>
    <row r="151" spans="1:6" ht="28.5" x14ac:dyDescent="0.25">
      <c r="A151" s="36" t="s">
        <v>826</v>
      </c>
      <c r="C151" s="8" t="s">
        <v>213</v>
      </c>
      <c r="E151" s="19"/>
      <c r="F151" s="19"/>
    </row>
    <row r="152" spans="1:6" x14ac:dyDescent="0.25">
      <c r="A152" s="36"/>
      <c r="E152" s="19"/>
      <c r="F152" s="19"/>
    </row>
    <row r="153" spans="1:6" ht="142.5" x14ac:dyDescent="0.25">
      <c r="A153" s="36" t="s">
        <v>827</v>
      </c>
      <c r="C153" s="52" t="s">
        <v>216</v>
      </c>
      <c r="E153" s="19"/>
      <c r="F153" s="19"/>
    </row>
    <row r="154" spans="1:6" x14ac:dyDescent="0.25">
      <c r="A154" s="36"/>
      <c r="C154" s="52"/>
      <c r="E154" s="19"/>
      <c r="F154" s="19"/>
    </row>
    <row r="155" spans="1:6" ht="99.75" x14ac:dyDescent="0.25">
      <c r="A155" s="36" t="s">
        <v>828</v>
      </c>
      <c r="C155" s="20" t="s">
        <v>804</v>
      </c>
      <c r="E155" s="19"/>
      <c r="F155" s="19"/>
    </row>
    <row r="156" spans="1:6" x14ac:dyDescent="0.25">
      <c r="A156" s="36"/>
      <c r="C156" s="52"/>
      <c r="E156" s="19"/>
      <c r="F156" s="19"/>
    </row>
    <row r="157" spans="1:6" x14ac:dyDescent="0.25">
      <c r="A157" s="36">
        <v>19.13</v>
      </c>
      <c r="C157" s="11" t="s">
        <v>651</v>
      </c>
      <c r="E157" s="19"/>
      <c r="F157" s="19"/>
    </row>
    <row r="158" spans="1:6" x14ac:dyDescent="0.25">
      <c r="A158" s="36"/>
      <c r="C158" s="11"/>
      <c r="E158" s="19"/>
      <c r="F158" s="19"/>
    </row>
    <row r="159" spans="1:6" ht="313.5" x14ac:dyDescent="0.25">
      <c r="A159" s="36" t="s">
        <v>829</v>
      </c>
      <c r="C159" s="8" t="s">
        <v>663</v>
      </c>
      <c r="E159" s="19"/>
      <c r="F159" s="19"/>
    </row>
    <row r="160" spans="1:6" x14ac:dyDescent="0.25">
      <c r="A160" s="36"/>
      <c r="E160" s="19"/>
      <c r="F160" s="19"/>
    </row>
    <row r="161" spans="1:6" ht="114" x14ac:dyDescent="0.25">
      <c r="A161" s="36" t="s">
        <v>830</v>
      </c>
      <c r="C161" s="72" t="s">
        <v>737</v>
      </c>
      <c r="E161" s="19"/>
      <c r="F161" s="19"/>
    </row>
    <row r="162" spans="1:6" x14ac:dyDescent="0.25">
      <c r="A162" s="36"/>
      <c r="E162" s="19"/>
      <c r="F162" s="19"/>
    </row>
    <row r="163" spans="1:6" x14ac:dyDescent="0.25">
      <c r="A163" s="36">
        <v>9.14</v>
      </c>
      <c r="C163" s="55" t="s">
        <v>538</v>
      </c>
      <c r="E163" s="19"/>
      <c r="F163" s="19"/>
    </row>
    <row r="164" spans="1:6" x14ac:dyDescent="0.25">
      <c r="A164" s="36"/>
      <c r="C164" s="66"/>
      <c r="E164" s="19"/>
      <c r="F164" s="19"/>
    </row>
    <row r="165" spans="1:6" ht="99.75" x14ac:dyDescent="0.25">
      <c r="A165" s="36" t="s">
        <v>831</v>
      </c>
      <c r="C165" s="61" t="s">
        <v>662</v>
      </c>
      <c r="E165" s="19"/>
      <c r="F165" s="19"/>
    </row>
    <row r="166" spans="1:6" x14ac:dyDescent="0.25">
      <c r="A166" s="36"/>
      <c r="E166" s="19"/>
      <c r="F166" s="19"/>
    </row>
    <row r="167" spans="1:6" ht="71.25" x14ac:dyDescent="0.25">
      <c r="A167" s="36" t="s">
        <v>832</v>
      </c>
      <c r="C167" s="8" t="s">
        <v>738</v>
      </c>
      <c r="E167" s="19">
        <v>5000</v>
      </c>
      <c r="F167" s="19"/>
    </row>
    <row r="168" spans="1:6" x14ac:dyDescent="0.25">
      <c r="A168" s="36"/>
      <c r="E168" s="19"/>
      <c r="F168" s="19"/>
    </row>
    <row r="169" spans="1:6" x14ac:dyDescent="0.25">
      <c r="A169" s="36">
        <v>9.15</v>
      </c>
      <c r="C169" s="55" t="s">
        <v>780</v>
      </c>
      <c r="E169" s="19"/>
      <c r="F169" s="19"/>
    </row>
    <row r="170" spans="1:6" x14ac:dyDescent="0.25">
      <c r="A170" s="36"/>
      <c r="C170" s="55"/>
      <c r="E170" s="19"/>
      <c r="F170" s="19"/>
    </row>
    <row r="171" spans="1:6" ht="71.25" x14ac:dyDescent="0.25">
      <c r="A171" s="36" t="s">
        <v>833</v>
      </c>
      <c r="C171" s="20" t="s">
        <v>781</v>
      </c>
      <c r="E171" s="19"/>
      <c r="F171" s="19"/>
    </row>
    <row r="172" spans="1:6" x14ac:dyDescent="0.25">
      <c r="A172" s="36"/>
      <c r="C172" s="55"/>
      <c r="E172" s="19"/>
      <c r="F172" s="19"/>
    </row>
    <row r="173" spans="1:6" x14ac:dyDescent="0.25">
      <c r="A173" s="36"/>
      <c r="C173" s="10" t="s">
        <v>14</v>
      </c>
      <c r="E173" s="19">
        <f>SUM(E151:E172)</f>
        <v>5000</v>
      </c>
      <c r="F173" s="19"/>
    </row>
    <row r="174" spans="1:6" x14ac:dyDescent="0.25">
      <c r="A174" s="36"/>
      <c r="E174" s="19"/>
      <c r="F174" s="19"/>
    </row>
    <row r="175" spans="1:6" x14ac:dyDescent="0.25">
      <c r="A175" s="36"/>
      <c r="E175" s="18"/>
      <c r="F175" s="18"/>
    </row>
    <row r="176" spans="1:6" s="1" customFormat="1" ht="30" customHeight="1" x14ac:dyDescent="0.25">
      <c r="A176" s="35">
        <v>20</v>
      </c>
      <c r="B176" s="5"/>
      <c r="C176" s="6" t="s">
        <v>136</v>
      </c>
      <c r="D176" s="5"/>
      <c r="E176" s="17" t="s">
        <v>4</v>
      </c>
      <c r="F176" s="17"/>
    </row>
    <row r="177" spans="1:6" x14ac:dyDescent="0.25">
      <c r="A177" s="36"/>
      <c r="E177" s="18"/>
      <c r="F177" s="18"/>
    </row>
    <row r="178" spans="1:6" ht="28.5" x14ac:dyDescent="0.25">
      <c r="A178" s="36">
        <v>20.100000000000001</v>
      </c>
      <c r="C178" s="8" t="s">
        <v>244</v>
      </c>
      <c r="E178" s="18"/>
      <c r="F178" s="18"/>
    </row>
    <row r="179" spans="1:6" x14ac:dyDescent="0.25">
      <c r="A179" s="36"/>
      <c r="E179" s="18"/>
      <c r="F179" s="18"/>
    </row>
    <row r="180" spans="1:6" ht="71.25" x14ac:dyDescent="0.25">
      <c r="A180" s="36">
        <v>20.2</v>
      </c>
      <c r="C180" s="20" t="s">
        <v>245</v>
      </c>
      <c r="E180" s="18"/>
      <c r="F180" s="18"/>
    </row>
    <row r="181" spans="1:6" x14ac:dyDescent="0.25">
      <c r="A181" s="36"/>
      <c r="E181" s="18"/>
      <c r="F181" s="18"/>
    </row>
    <row r="182" spans="1:6" ht="142.5" x14ac:dyDescent="0.25">
      <c r="A182" s="36">
        <v>20.3</v>
      </c>
      <c r="C182" s="20" t="s">
        <v>664</v>
      </c>
      <c r="E182" s="18"/>
      <c r="F182" s="18"/>
    </row>
    <row r="183" spans="1:6" x14ac:dyDescent="0.25">
      <c r="A183" s="36"/>
      <c r="E183" s="18"/>
      <c r="F183" s="18"/>
    </row>
    <row r="184" spans="1:6" ht="156.75" x14ac:dyDescent="0.25">
      <c r="A184" s="36">
        <v>20.399999999999999</v>
      </c>
      <c r="C184" s="8" t="s">
        <v>137</v>
      </c>
      <c r="E184" s="18"/>
      <c r="F184" s="18"/>
    </row>
    <row r="185" spans="1:6" x14ac:dyDescent="0.25">
      <c r="A185" s="36"/>
      <c r="E185" s="18"/>
      <c r="F185" s="18"/>
    </row>
    <row r="186" spans="1:6" ht="71.25" x14ac:dyDescent="0.25">
      <c r="A186" s="36">
        <v>20.5</v>
      </c>
      <c r="C186" s="20" t="s">
        <v>726</v>
      </c>
      <c r="E186" s="18"/>
      <c r="F186" s="18"/>
    </row>
    <row r="187" spans="1:6" x14ac:dyDescent="0.25">
      <c r="A187" s="36"/>
      <c r="E187" s="18"/>
      <c r="F187" s="18"/>
    </row>
    <row r="188" spans="1:6" x14ac:dyDescent="0.25">
      <c r="A188" s="36"/>
      <c r="C188" s="10" t="s">
        <v>14</v>
      </c>
      <c r="E188" s="19">
        <f>SUM(E180:E186)</f>
        <v>0</v>
      </c>
      <c r="F188" s="19"/>
    </row>
    <row r="189" spans="1:6" x14ac:dyDescent="0.25">
      <c r="A189" s="36"/>
      <c r="E189" s="18"/>
      <c r="F189" s="18"/>
    </row>
    <row r="190" spans="1:6" s="1" customFormat="1" ht="30" customHeight="1" x14ac:dyDescent="0.25">
      <c r="A190" s="35">
        <v>21</v>
      </c>
      <c r="B190" s="5"/>
      <c r="C190" s="6" t="s">
        <v>37</v>
      </c>
      <c r="D190" s="5"/>
      <c r="E190" s="17" t="s">
        <v>4</v>
      </c>
      <c r="F190" s="17"/>
    </row>
    <row r="191" spans="1:6" x14ac:dyDescent="0.25">
      <c r="A191" s="36"/>
      <c r="E191" s="18"/>
      <c r="F191" s="18"/>
    </row>
    <row r="192" spans="1:6" x14ac:dyDescent="0.25">
      <c r="A192" s="36">
        <v>21.1</v>
      </c>
      <c r="C192" s="11" t="s">
        <v>138</v>
      </c>
      <c r="E192" s="18"/>
      <c r="F192" s="18"/>
    </row>
    <row r="193" spans="1:6" x14ac:dyDescent="0.25">
      <c r="A193" s="36"/>
      <c r="E193" s="18"/>
      <c r="F193" s="18"/>
    </row>
    <row r="194" spans="1:6" ht="28.5" x14ac:dyDescent="0.25">
      <c r="A194" s="36" t="s">
        <v>460</v>
      </c>
      <c r="C194" s="8" t="s">
        <v>139</v>
      </c>
      <c r="E194" s="18"/>
      <c r="F194" s="18"/>
    </row>
    <row r="195" spans="1:6" x14ac:dyDescent="0.25">
      <c r="A195" s="36"/>
      <c r="E195" s="18"/>
      <c r="F195" s="18"/>
    </row>
    <row r="196" spans="1:6" ht="128.25" x14ac:dyDescent="0.25">
      <c r="A196" s="36" t="s">
        <v>461</v>
      </c>
      <c r="C196" s="8" t="s">
        <v>1011</v>
      </c>
      <c r="E196" s="18"/>
      <c r="F196" s="18"/>
    </row>
    <row r="197" spans="1:6" x14ac:dyDescent="0.25">
      <c r="A197" s="36"/>
      <c r="E197" s="18"/>
      <c r="F197" s="18"/>
    </row>
    <row r="198" spans="1:6" ht="71.25" x14ac:dyDescent="0.25">
      <c r="A198" s="36" t="s">
        <v>462</v>
      </c>
      <c r="C198" s="8" t="s">
        <v>1013</v>
      </c>
      <c r="E198" s="18"/>
      <c r="F198" s="18"/>
    </row>
    <row r="199" spans="1:6" x14ac:dyDescent="0.25">
      <c r="A199" s="36"/>
    </row>
    <row r="200" spans="1:6" ht="57" x14ac:dyDescent="0.25">
      <c r="A200" s="36" t="s">
        <v>463</v>
      </c>
      <c r="C200" s="8" t="s">
        <v>82</v>
      </c>
      <c r="E200" s="18"/>
      <c r="F200" s="18"/>
    </row>
    <row r="201" spans="1:6" x14ac:dyDescent="0.25">
      <c r="A201" s="36"/>
      <c r="E201" s="18"/>
      <c r="F201" s="18"/>
    </row>
    <row r="202" spans="1:6" ht="57" x14ac:dyDescent="0.25">
      <c r="A202" s="36" t="s">
        <v>464</v>
      </c>
      <c r="C202" s="8" t="s">
        <v>96</v>
      </c>
      <c r="E202" s="19">
        <v>2000</v>
      </c>
      <c r="F202" s="19"/>
    </row>
    <row r="203" spans="1:6" x14ac:dyDescent="0.25">
      <c r="A203" s="36"/>
      <c r="E203" s="19"/>
      <c r="F203" s="19"/>
    </row>
    <row r="204" spans="1:6" x14ac:dyDescent="0.25">
      <c r="A204" s="36">
        <v>21.2</v>
      </c>
      <c r="C204" s="11" t="s">
        <v>142</v>
      </c>
      <c r="E204" s="19"/>
      <c r="F204" s="19"/>
    </row>
    <row r="205" spans="1:6" x14ac:dyDescent="0.25">
      <c r="A205" s="36"/>
      <c r="E205" s="19"/>
      <c r="F205" s="19"/>
    </row>
    <row r="206" spans="1:6" ht="28.5" x14ac:dyDescent="0.25">
      <c r="A206" s="36" t="s">
        <v>465</v>
      </c>
      <c r="C206" s="8" t="s">
        <v>246</v>
      </c>
      <c r="E206" s="19"/>
      <c r="F206" s="19"/>
    </row>
    <row r="207" spans="1:6" x14ac:dyDescent="0.25">
      <c r="A207" s="36"/>
      <c r="E207" s="19"/>
      <c r="F207" s="19"/>
    </row>
    <row r="208" spans="1:6" ht="42.75" x14ac:dyDescent="0.25">
      <c r="A208" s="36" t="s">
        <v>466</v>
      </c>
      <c r="C208" s="8" t="s">
        <v>140</v>
      </c>
      <c r="E208" s="19"/>
      <c r="F208" s="19"/>
    </row>
    <row r="209" spans="1:6" x14ac:dyDescent="0.25">
      <c r="A209" s="36"/>
      <c r="E209" s="19"/>
      <c r="F209" s="19"/>
    </row>
    <row r="210" spans="1:6" x14ac:dyDescent="0.25">
      <c r="A210" s="36"/>
      <c r="C210" s="12" t="s">
        <v>247</v>
      </c>
      <c r="E210" s="19"/>
      <c r="F210" s="19"/>
    </row>
    <row r="211" spans="1:6" ht="408.6" customHeight="1" x14ac:dyDescent="0.25">
      <c r="A211" s="36" t="s">
        <v>467</v>
      </c>
      <c r="C211" s="8" t="s">
        <v>248</v>
      </c>
      <c r="E211" s="19"/>
      <c r="F211" s="19"/>
    </row>
    <row r="212" spans="1:6" x14ac:dyDescent="0.25">
      <c r="A212" s="36"/>
      <c r="E212" s="19"/>
      <c r="F212" s="19"/>
    </row>
    <row r="213" spans="1:6" ht="128.25" x14ac:dyDescent="0.25">
      <c r="A213" s="36" t="s">
        <v>468</v>
      </c>
      <c r="C213" s="8" t="s">
        <v>141</v>
      </c>
      <c r="E213" s="19"/>
      <c r="F213" s="19"/>
    </row>
    <row r="214" spans="1:6" x14ac:dyDescent="0.25">
      <c r="A214" s="36"/>
      <c r="E214" s="19"/>
      <c r="F214" s="19"/>
    </row>
    <row r="215" spans="1:6" ht="142.5" x14ac:dyDescent="0.25">
      <c r="A215" s="36">
        <v>21.3</v>
      </c>
      <c r="C215" s="8" t="s">
        <v>1012</v>
      </c>
      <c r="E215" s="19"/>
      <c r="F215" s="19"/>
    </row>
    <row r="216" spans="1:6" x14ac:dyDescent="0.25">
      <c r="A216" s="36"/>
      <c r="E216" s="19"/>
      <c r="F216" s="19"/>
    </row>
    <row r="217" spans="1:6" ht="342" x14ac:dyDescent="0.25">
      <c r="A217" s="36" t="s">
        <v>670</v>
      </c>
      <c r="C217" s="8" t="s">
        <v>665</v>
      </c>
      <c r="E217" s="19"/>
      <c r="F217" s="19"/>
    </row>
    <row r="218" spans="1:6" x14ac:dyDescent="0.25">
      <c r="A218" s="36"/>
      <c r="E218" s="19"/>
      <c r="F218" s="19"/>
    </row>
    <row r="219" spans="1:6" ht="370.5" x14ac:dyDescent="0.25">
      <c r="A219" s="36" t="s">
        <v>671</v>
      </c>
      <c r="C219" s="8" t="s">
        <v>666</v>
      </c>
      <c r="E219" s="19"/>
      <c r="F219" s="19"/>
    </row>
    <row r="220" spans="1:6" x14ac:dyDescent="0.25">
      <c r="A220" s="36"/>
      <c r="E220" s="19"/>
      <c r="F220" s="19"/>
    </row>
    <row r="221" spans="1:6" ht="228" x14ac:dyDescent="0.25">
      <c r="A221" s="36" t="s">
        <v>672</v>
      </c>
      <c r="C221" s="8" t="s">
        <v>667</v>
      </c>
      <c r="E221" s="19"/>
      <c r="F221" s="19"/>
    </row>
    <row r="222" spans="1:6" x14ac:dyDescent="0.25">
      <c r="A222" s="36"/>
      <c r="E222" s="19"/>
      <c r="F222" s="19"/>
    </row>
    <row r="223" spans="1:6" ht="270.75" x14ac:dyDescent="0.25">
      <c r="A223" s="36" t="s">
        <v>673</v>
      </c>
      <c r="C223" s="8" t="s">
        <v>669</v>
      </c>
      <c r="E223" s="19"/>
      <c r="F223" s="19"/>
    </row>
    <row r="224" spans="1:6" x14ac:dyDescent="0.25">
      <c r="A224" s="36"/>
      <c r="E224" s="19"/>
      <c r="F224" s="19"/>
    </row>
    <row r="225" spans="1:6" ht="57" x14ac:dyDescent="0.25">
      <c r="A225" s="36" t="s">
        <v>674</v>
      </c>
      <c r="C225" s="8" t="s">
        <v>668</v>
      </c>
      <c r="E225" s="19"/>
      <c r="F225" s="19"/>
    </row>
    <row r="226" spans="1:6" x14ac:dyDescent="0.25">
      <c r="A226" s="36"/>
      <c r="E226" s="19"/>
      <c r="F226" s="19"/>
    </row>
    <row r="227" spans="1:6" ht="313.5" x14ac:dyDescent="0.25">
      <c r="A227" s="36" t="s">
        <v>675</v>
      </c>
      <c r="C227" s="8" t="s">
        <v>650</v>
      </c>
      <c r="E227" s="19"/>
      <c r="F227" s="19"/>
    </row>
    <row r="228" spans="1:6" x14ac:dyDescent="0.25">
      <c r="A228" s="36"/>
      <c r="E228" s="19"/>
      <c r="F228" s="19"/>
    </row>
    <row r="229" spans="1:6" ht="28.5" x14ac:dyDescent="0.25">
      <c r="A229" s="36" t="s">
        <v>676</v>
      </c>
      <c r="C229" s="53" t="s">
        <v>144</v>
      </c>
      <c r="E229" s="19"/>
      <c r="F229" s="19"/>
    </row>
    <row r="230" spans="1:6" x14ac:dyDescent="0.25">
      <c r="A230" s="36"/>
      <c r="E230" s="19"/>
      <c r="F230" s="19"/>
    </row>
    <row r="231" spans="1:6" ht="57" x14ac:dyDescent="0.25">
      <c r="A231" s="36">
        <v>21.4</v>
      </c>
      <c r="C231" s="8" t="s">
        <v>143</v>
      </c>
      <c r="E231" s="19"/>
      <c r="F231" s="19"/>
    </row>
    <row r="232" spans="1:6" x14ac:dyDescent="0.25">
      <c r="A232" s="36"/>
      <c r="E232" s="19"/>
      <c r="F232" s="19"/>
    </row>
    <row r="233" spans="1:6" x14ac:dyDescent="0.25">
      <c r="A233" s="36"/>
      <c r="E233" s="18"/>
      <c r="F233" s="18"/>
    </row>
    <row r="234" spans="1:6" x14ac:dyDescent="0.25">
      <c r="A234" s="36"/>
      <c r="C234" s="10" t="s">
        <v>14</v>
      </c>
      <c r="E234" s="19">
        <f>SUM(E200:E233)</f>
        <v>2000</v>
      </c>
      <c r="F234" s="19"/>
    </row>
    <row r="235" spans="1:6" x14ac:dyDescent="0.25">
      <c r="A235" s="36"/>
      <c r="E235" s="18"/>
      <c r="F235" s="18"/>
    </row>
    <row r="236" spans="1:6" s="1" customFormat="1" ht="30" customHeight="1" x14ac:dyDescent="0.25">
      <c r="A236" s="35">
        <v>22</v>
      </c>
      <c r="B236" s="5"/>
      <c r="C236" s="6" t="s">
        <v>38</v>
      </c>
      <c r="D236" s="5"/>
      <c r="E236" s="17" t="s">
        <v>4</v>
      </c>
      <c r="F236" s="17"/>
    </row>
    <row r="237" spans="1:6" x14ac:dyDescent="0.25">
      <c r="A237" s="36"/>
      <c r="E237" s="18"/>
      <c r="F237" s="18"/>
    </row>
    <row r="238" spans="1:6" x14ac:dyDescent="0.25">
      <c r="A238" s="36">
        <v>22.1</v>
      </c>
      <c r="C238" s="11" t="s">
        <v>39</v>
      </c>
      <c r="E238" s="18"/>
      <c r="F238" s="18"/>
    </row>
    <row r="239" spans="1:6" x14ac:dyDescent="0.25">
      <c r="A239" s="36"/>
      <c r="C239" s="11"/>
      <c r="E239" s="18"/>
      <c r="F239" s="18"/>
    </row>
    <row r="240" spans="1:6" ht="57" x14ac:dyDescent="0.25">
      <c r="A240" s="36">
        <v>22.2</v>
      </c>
      <c r="C240" s="20" t="s">
        <v>732</v>
      </c>
      <c r="E240" s="18"/>
      <c r="F240" s="18"/>
    </row>
    <row r="241" spans="1:6" x14ac:dyDescent="0.25">
      <c r="A241" s="36"/>
      <c r="C241" s="46"/>
      <c r="E241" s="18"/>
      <c r="F241" s="18"/>
    </row>
    <row r="242" spans="1:6" ht="57" x14ac:dyDescent="0.25">
      <c r="A242" s="36">
        <v>22.3</v>
      </c>
      <c r="C242" s="20" t="s">
        <v>146</v>
      </c>
      <c r="E242" s="18"/>
      <c r="F242" s="18"/>
    </row>
    <row r="243" spans="1:6" x14ac:dyDescent="0.25">
      <c r="A243" s="36"/>
      <c r="C243" s="46"/>
      <c r="E243" s="18"/>
      <c r="F243" s="18"/>
    </row>
    <row r="244" spans="1:6" ht="28.5" x14ac:dyDescent="0.25">
      <c r="A244" s="36">
        <v>22.4</v>
      </c>
      <c r="C244" s="20" t="s">
        <v>148</v>
      </c>
      <c r="E244" s="18"/>
      <c r="F244" s="18"/>
    </row>
    <row r="245" spans="1:6" x14ac:dyDescent="0.25">
      <c r="A245" s="36"/>
      <c r="C245" s="46"/>
      <c r="E245" s="18"/>
      <c r="F245" s="18"/>
    </row>
    <row r="246" spans="1:6" ht="71.25" x14ac:dyDescent="0.25">
      <c r="A246" s="36">
        <v>22.5</v>
      </c>
      <c r="C246" s="20" t="s">
        <v>166</v>
      </c>
      <c r="E246" s="18"/>
      <c r="F246" s="18"/>
    </row>
    <row r="247" spans="1:6" x14ac:dyDescent="0.25">
      <c r="A247" s="36"/>
      <c r="C247" s="46"/>
      <c r="E247" s="18"/>
      <c r="F247" s="18"/>
    </row>
    <row r="248" spans="1:6" ht="42.75" x14ac:dyDescent="0.25">
      <c r="A248" s="36">
        <v>22.6</v>
      </c>
      <c r="C248" s="20" t="s">
        <v>168</v>
      </c>
      <c r="E248" s="18"/>
      <c r="F248" s="18"/>
    </row>
    <row r="249" spans="1:6" x14ac:dyDescent="0.25">
      <c r="A249" s="36"/>
      <c r="C249" s="46"/>
      <c r="E249" s="18"/>
      <c r="F249" s="18"/>
    </row>
    <row r="250" spans="1:6" ht="42.75" x14ac:dyDescent="0.25">
      <c r="A250" s="36">
        <v>22.7</v>
      </c>
      <c r="C250" s="20" t="s">
        <v>727</v>
      </c>
      <c r="E250" s="18"/>
      <c r="F250" s="18"/>
    </row>
    <row r="251" spans="1:6" x14ac:dyDescent="0.25">
      <c r="A251" s="36"/>
      <c r="C251" s="46"/>
      <c r="E251" s="18"/>
      <c r="F251" s="18"/>
    </row>
    <row r="252" spans="1:6" ht="28.5" x14ac:dyDescent="0.25">
      <c r="A252" s="36">
        <v>22.8</v>
      </c>
      <c r="C252" s="20" t="s">
        <v>153</v>
      </c>
      <c r="E252" s="18"/>
      <c r="F252" s="18"/>
    </row>
    <row r="253" spans="1:6" x14ac:dyDescent="0.25">
      <c r="A253" s="36"/>
      <c r="C253" s="20"/>
      <c r="E253" s="18"/>
      <c r="F253" s="18"/>
    </row>
    <row r="254" spans="1:6" ht="42.75" x14ac:dyDescent="0.25">
      <c r="A254" s="36">
        <v>22.9</v>
      </c>
      <c r="C254" s="8" t="s">
        <v>850</v>
      </c>
      <c r="E254" s="18"/>
      <c r="F254" s="18"/>
    </row>
    <row r="255" spans="1:6" x14ac:dyDescent="0.25">
      <c r="A255" s="36"/>
      <c r="E255" s="18"/>
      <c r="F255" s="18"/>
    </row>
    <row r="256" spans="1:6" x14ac:dyDescent="0.25">
      <c r="A256" s="37">
        <v>22.1</v>
      </c>
      <c r="C256" s="11" t="s">
        <v>154</v>
      </c>
      <c r="E256" s="18"/>
      <c r="F256" s="18"/>
    </row>
    <row r="257" spans="1:6" x14ac:dyDescent="0.25">
      <c r="A257" s="36"/>
      <c r="E257" s="18"/>
      <c r="F257" s="18"/>
    </row>
    <row r="258" spans="1:6" ht="85.5" x14ac:dyDescent="0.25">
      <c r="A258" s="36" t="s">
        <v>469</v>
      </c>
      <c r="C258" s="8" t="s">
        <v>729</v>
      </c>
      <c r="E258" s="18"/>
      <c r="F258" s="18"/>
    </row>
    <row r="259" spans="1:6" x14ac:dyDescent="0.25">
      <c r="A259" s="36"/>
      <c r="E259" s="18"/>
      <c r="F259" s="18"/>
    </row>
    <row r="260" spans="1:6" ht="28.5" x14ac:dyDescent="0.25">
      <c r="A260" s="36" t="s">
        <v>470</v>
      </c>
      <c r="C260" s="8" t="s">
        <v>731</v>
      </c>
      <c r="E260" s="18"/>
      <c r="F260" s="18"/>
    </row>
    <row r="261" spans="1:6" x14ac:dyDescent="0.25">
      <c r="A261" s="36"/>
      <c r="E261" s="18"/>
      <c r="F261" s="18"/>
    </row>
    <row r="262" spans="1:6" ht="42.75" x14ac:dyDescent="0.25">
      <c r="A262" s="36" t="s">
        <v>471</v>
      </c>
      <c r="C262" s="8" t="s">
        <v>728</v>
      </c>
      <c r="E262" s="18"/>
      <c r="F262" s="18"/>
    </row>
    <row r="263" spans="1:6" x14ac:dyDescent="0.25">
      <c r="A263" s="36"/>
      <c r="E263" s="18"/>
      <c r="F263" s="18"/>
    </row>
    <row r="264" spans="1:6" ht="99.75" x14ac:dyDescent="0.25">
      <c r="A264" s="36" t="s">
        <v>851</v>
      </c>
      <c r="C264" s="8" t="s">
        <v>730</v>
      </c>
      <c r="E264" s="18"/>
      <c r="F264" s="18"/>
    </row>
    <row r="265" spans="1:6" x14ac:dyDescent="0.25">
      <c r="A265" s="36"/>
      <c r="E265" s="18"/>
      <c r="F265" s="18"/>
    </row>
    <row r="266" spans="1:6" ht="327.75" x14ac:dyDescent="0.25">
      <c r="A266" s="36" t="s">
        <v>852</v>
      </c>
      <c r="C266" s="8" t="s">
        <v>733</v>
      </c>
      <c r="E266" s="18"/>
      <c r="F266" s="18"/>
    </row>
    <row r="267" spans="1:6" x14ac:dyDescent="0.25">
      <c r="A267" s="36"/>
      <c r="E267" s="18"/>
      <c r="F267" s="18"/>
    </row>
    <row r="268" spans="1:6" ht="270.75" x14ac:dyDescent="0.25">
      <c r="A268" s="36" t="s">
        <v>853</v>
      </c>
      <c r="C268" s="8" t="s">
        <v>734</v>
      </c>
      <c r="E268" s="18"/>
      <c r="F268" s="18"/>
    </row>
    <row r="269" spans="1:6" x14ac:dyDescent="0.25">
      <c r="A269" s="36"/>
      <c r="E269" s="18"/>
      <c r="F269" s="18"/>
    </row>
    <row r="270" spans="1:6" ht="342" x14ac:dyDescent="0.25">
      <c r="A270" s="36" t="s">
        <v>854</v>
      </c>
      <c r="C270" s="8" t="s">
        <v>735</v>
      </c>
      <c r="E270" s="18"/>
      <c r="F270" s="18"/>
    </row>
    <row r="271" spans="1:6" x14ac:dyDescent="0.25">
      <c r="A271" s="36"/>
      <c r="E271" s="18"/>
      <c r="F271" s="18"/>
    </row>
    <row r="272" spans="1:6" x14ac:dyDescent="0.25">
      <c r="A272" s="36">
        <v>22.11</v>
      </c>
      <c r="C272" s="11" t="s">
        <v>159</v>
      </c>
      <c r="E272" s="18"/>
      <c r="F272" s="18"/>
    </row>
    <row r="273" spans="1:6" x14ac:dyDescent="0.25">
      <c r="A273" s="36"/>
      <c r="E273" s="18"/>
      <c r="F273" s="18"/>
    </row>
    <row r="274" spans="1:6" ht="85.5" x14ac:dyDescent="0.25">
      <c r="A274" s="36" t="s">
        <v>472</v>
      </c>
      <c r="C274" s="20" t="s">
        <v>736</v>
      </c>
      <c r="E274" s="18"/>
      <c r="F274" s="18"/>
    </row>
    <row r="275" spans="1:6" x14ac:dyDescent="0.25">
      <c r="A275" s="36"/>
      <c r="C275" s="20"/>
      <c r="E275" s="18"/>
      <c r="F275" s="18"/>
    </row>
    <row r="276" spans="1:6" ht="99.75" x14ac:dyDescent="0.25">
      <c r="A276" s="36" t="s">
        <v>473</v>
      </c>
      <c r="C276" s="20" t="s">
        <v>249</v>
      </c>
      <c r="E276" s="18"/>
      <c r="F276" s="18"/>
    </row>
    <row r="277" spans="1:6" x14ac:dyDescent="0.25">
      <c r="A277" s="36"/>
      <c r="E277" s="18"/>
      <c r="F277" s="18"/>
    </row>
    <row r="278" spans="1:6" ht="213.75" x14ac:dyDescent="0.25">
      <c r="A278" s="36" t="s">
        <v>474</v>
      </c>
      <c r="C278" s="8" t="s">
        <v>649</v>
      </c>
      <c r="E278" s="18"/>
      <c r="F278" s="18"/>
    </row>
    <row r="279" spans="1:6" x14ac:dyDescent="0.25">
      <c r="A279" s="36"/>
      <c r="E279" s="18"/>
      <c r="F279" s="18"/>
    </row>
    <row r="280" spans="1:6" x14ac:dyDescent="0.25">
      <c r="A280" s="36">
        <v>22.12</v>
      </c>
      <c r="C280" s="11" t="s">
        <v>163</v>
      </c>
      <c r="E280" s="18"/>
      <c r="F280" s="18"/>
    </row>
    <row r="281" spans="1:6" x14ac:dyDescent="0.25">
      <c r="A281" s="36"/>
      <c r="E281" s="18"/>
      <c r="F281" s="18"/>
    </row>
    <row r="282" spans="1:6" ht="57" x14ac:dyDescent="0.25">
      <c r="A282" s="36" t="s">
        <v>475</v>
      </c>
      <c r="C282" s="20" t="s">
        <v>167</v>
      </c>
      <c r="E282" s="18"/>
      <c r="F282" s="18"/>
    </row>
    <row r="283" spans="1:6" x14ac:dyDescent="0.25">
      <c r="A283" s="36"/>
      <c r="C283" s="20"/>
      <c r="E283" s="18"/>
      <c r="F283" s="18"/>
    </row>
    <row r="284" spans="1:6" ht="199.5" x14ac:dyDescent="0.25">
      <c r="A284" s="36" t="s">
        <v>476</v>
      </c>
      <c r="C284" s="20" t="s">
        <v>164</v>
      </c>
      <c r="E284" s="18"/>
      <c r="F284" s="18"/>
    </row>
    <row r="285" spans="1:6" x14ac:dyDescent="0.25">
      <c r="A285" s="36"/>
      <c r="C285" s="20"/>
      <c r="E285" s="18"/>
      <c r="F285" s="18"/>
    </row>
    <row r="286" spans="1:6" ht="57" x14ac:dyDescent="0.25">
      <c r="A286" s="36" t="s">
        <v>477</v>
      </c>
      <c r="C286" s="20" t="s">
        <v>165</v>
      </c>
      <c r="E286" s="18"/>
      <c r="F286" s="18"/>
    </row>
    <row r="287" spans="1:6" x14ac:dyDescent="0.25">
      <c r="A287" s="36"/>
      <c r="E287" s="18"/>
      <c r="F287" s="18"/>
    </row>
    <row r="288" spans="1:6" x14ac:dyDescent="0.25">
      <c r="A288" s="36"/>
      <c r="C288" s="10" t="s">
        <v>14</v>
      </c>
      <c r="E288" s="19">
        <f>SUM(E287:E287)</f>
        <v>0</v>
      </c>
      <c r="F288" s="19"/>
    </row>
    <row r="289" spans="1:6" x14ac:dyDescent="0.25">
      <c r="A289" s="36"/>
      <c r="E289" s="18"/>
      <c r="F289" s="18"/>
    </row>
    <row r="290" spans="1:6" s="1" customFormat="1" ht="30" customHeight="1" x14ac:dyDescent="0.25">
      <c r="A290" s="35">
        <v>23</v>
      </c>
      <c r="B290" s="5"/>
      <c r="C290" s="6" t="s">
        <v>365</v>
      </c>
      <c r="D290" s="5"/>
      <c r="E290" s="17" t="s">
        <v>4</v>
      </c>
      <c r="F290" s="17"/>
    </row>
    <row r="291" spans="1:6" x14ac:dyDescent="0.25">
      <c r="A291" s="36"/>
      <c r="E291" s="18"/>
      <c r="F291" s="18"/>
    </row>
    <row r="292" spans="1:6" x14ac:dyDescent="0.25">
      <c r="A292" s="36">
        <v>23.1</v>
      </c>
      <c r="C292" s="11" t="s">
        <v>83</v>
      </c>
      <c r="E292" s="18"/>
      <c r="F292" s="18"/>
    </row>
    <row r="293" spans="1:6" x14ac:dyDescent="0.25">
      <c r="A293" s="36"/>
      <c r="E293" s="18"/>
      <c r="F293" s="18"/>
    </row>
    <row r="294" spans="1:6" ht="142.5" x14ac:dyDescent="0.25">
      <c r="A294" s="36" t="s">
        <v>478</v>
      </c>
      <c r="C294" s="8" t="s">
        <v>169</v>
      </c>
      <c r="E294" s="18"/>
      <c r="F294" s="18"/>
    </row>
    <row r="295" spans="1:6" x14ac:dyDescent="0.25">
      <c r="A295" s="36"/>
      <c r="E295" s="18"/>
      <c r="F295" s="18"/>
    </row>
    <row r="296" spans="1:6" ht="42.75" x14ac:dyDescent="0.25">
      <c r="A296" s="36" t="s">
        <v>479</v>
      </c>
      <c r="C296" s="11" t="s">
        <v>170</v>
      </c>
      <c r="E296" s="18"/>
      <c r="F296" s="18"/>
    </row>
    <row r="297" spans="1:6" x14ac:dyDescent="0.25">
      <c r="A297" s="36"/>
      <c r="C297" s="11"/>
      <c r="E297" s="18"/>
      <c r="F297" s="18"/>
    </row>
    <row r="298" spans="1:6" ht="313.5" x14ac:dyDescent="0.25">
      <c r="A298" s="36" t="s">
        <v>480</v>
      </c>
      <c r="C298" s="8" t="s">
        <v>679</v>
      </c>
      <c r="E298" s="18"/>
      <c r="F298" s="18"/>
    </row>
    <row r="299" spans="1:6" x14ac:dyDescent="0.25">
      <c r="A299" s="36"/>
      <c r="E299" s="18"/>
      <c r="F299" s="18"/>
    </row>
    <row r="300" spans="1:6" ht="185.25" x14ac:dyDescent="0.25">
      <c r="A300" s="36" t="s">
        <v>481</v>
      </c>
      <c r="C300" s="8" t="s">
        <v>708</v>
      </c>
      <c r="E300" s="18"/>
      <c r="F300" s="18"/>
    </row>
    <row r="301" spans="1:6" x14ac:dyDescent="0.25">
      <c r="A301" s="36"/>
      <c r="E301" s="18"/>
      <c r="F301" s="18"/>
    </row>
    <row r="302" spans="1:6" ht="242.25" x14ac:dyDescent="0.25">
      <c r="A302" s="36" t="s">
        <v>482</v>
      </c>
      <c r="C302" s="8" t="s">
        <v>678</v>
      </c>
      <c r="E302" s="18"/>
      <c r="F302" s="18"/>
    </row>
    <row r="303" spans="1:6" x14ac:dyDescent="0.25">
      <c r="A303" s="36"/>
      <c r="E303" s="18"/>
      <c r="F303" s="18"/>
    </row>
    <row r="304" spans="1:6" ht="342" x14ac:dyDescent="0.25">
      <c r="A304" s="36" t="s">
        <v>855</v>
      </c>
      <c r="C304" s="8" t="s">
        <v>677</v>
      </c>
      <c r="E304" s="18"/>
      <c r="F304" s="18"/>
    </row>
    <row r="305" spans="1:6" x14ac:dyDescent="0.25">
      <c r="A305" s="36"/>
      <c r="E305" s="18"/>
      <c r="F305" s="18"/>
    </row>
    <row r="306" spans="1:6" ht="57" x14ac:dyDescent="0.25">
      <c r="A306" s="36" t="s">
        <v>856</v>
      </c>
      <c r="C306" s="8" t="s">
        <v>98</v>
      </c>
      <c r="E306" s="18"/>
      <c r="F306" s="18"/>
    </row>
    <row r="307" spans="1:6" x14ac:dyDescent="0.25">
      <c r="A307" s="36"/>
      <c r="E307" s="18"/>
      <c r="F307" s="18"/>
    </row>
    <row r="308" spans="1:6" ht="156.75" x14ac:dyDescent="0.25">
      <c r="A308" s="36" t="s">
        <v>857</v>
      </c>
      <c r="C308" s="8" t="s">
        <v>680</v>
      </c>
      <c r="E308" s="18"/>
      <c r="F308" s="18"/>
    </row>
    <row r="309" spans="1:6" x14ac:dyDescent="0.25">
      <c r="A309" s="36"/>
      <c r="E309" s="18"/>
      <c r="F309" s="18"/>
    </row>
    <row r="310" spans="1:6" x14ac:dyDescent="0.25">
      <c r="A310" s="36">
        <v>23.2</v>
      </c>
      <c r="C310" s="11" t="s">
        <v>40</v>
      </c>
      <c r="E310" s="18"/>
      <c r="F310" s="18"/>
    </row>
    <row r="311" spans="1:6" x14ac:dyDescent="0.25">
      <c r="A311" s="36"/>
      <c r="E311" s="18"/>
      <c r="F311" s="18"/>
    </row>
    <row r="312" spans="1:6" ht="42.75" x14ac:dyDescent="0.25">
      <c r="A312" s="36" t="s">
        <v>483</v>
      </c>
      <c r="C312" s="8" t="s">
        <v>41</v>
      </c>
      <c r="E312" s="18"/>
      <c r="F312" s="18"/>
    </row>
    <row r="313" spans="1:6" x14ac:dyDescent="0.25">
      <c r="A313" s="36"/>
      <c r="E313" s="18"/>
      <c r="F313" s="18"/>
    </row>
    <row r="314" spans="1:6" ht="57" x14ac:dyDescent="0.25">
      <c r="A314" s="36" t="s">
        <v>484</v>
      </c>
      <c r="C314" s="8" t="s">
        <v>171</v>
      </c>
      <c r="E314" s="18"/>
      <c r="F314" s="18"/>
    </row>
    <row r="315" spans="1:6" x14ac:dyDescent="0.25">
      <c r="A315" s="36"/>
      <c r="E315" s="18"/>
      <c r="F315" s="18"/>
    </row>
    <row r="316" spans="1:6" ht="57" x14ac:dyDescent="0.25">
      <c r="A316" s="36" t="s">
        <v>485</v>
      </c>
      <c r="C316" s="13" t="s">
        <v>172</v>
      </c>
      <c r="E316" s="18"/>
      <c r="F316" s="18"/>
    </row>
    <row r="317" spans="1:6" x14ac:dyDescent="0.25">
      <c r="A317" s="36"/>
      <c r="C317" s="13"/>
      <c r="E317" s="18"/>
      <c r="F317" s="18"/>
    </row>
    <row r="318" spans="1:6" ht="57" x14ac:dyDescent="0.25">
      <c r="A318" s="36" t="s">
        <v>486</v>
      </c>
      <c r="C318" s="13" t="s">
        <v>84</v>
      </c>
      <c r="E318" s="18"/>
      <c r="F318" s="18"/>
    </row>
    <row r="319" spans="1:6" x14ac:dyDescent="0.25">
      <c r="A319" s="36"/>
      <c r="C319" s="13"/>
      <c r="E319" s="18"/>
      <c r="F319" s="18"/>
    </row>
    <row r="320" spans="1:6" ht="57" x14ac:dyDescent="0.25">
      <c r="A320" s="36" t="s">
        <v>487</v>
      </c>
      <c r="C320" s="13" t="s">
        <v>85</v>
      </c>
      <c r="E320" s="18"/>
      <c r="F320" s="18"/>
    </row>
    <row r="321" spans="1:6" x14ac:dyDescent="0.25">
      <c r="A321" s="36"/>
      <c r="C321" s="13"/>
      <c r="E321" s="18"/>
      <c r="F321" s="18"/>
    </row>
    <row r="322" spans="1:6" ht="85.5" x14ac:dyDescent="0.25">
      <c r="A322" s="36" t="s">
        <v>488</v>
      </c>
      <c r="C322" s="13" t="s">
        <v>173</v>
      </c>
      <c r="E322" s="18"/>
      <c r="F322" s="18"/>
    </row>
    <row r="323" spans="1:6" x14ac:dyDescent="0.25">
      <c r="A323" s="36"/>
      <c r="C323" s="13"/>
      <c r="E323" s="18"/>
      <c r="F323" s="18"/>
    </row>
    <row r="324" spans="1:6" ht="28.5" x14ac:dyDescent="0.25">
      <c r="A324" s="36">
        <v>23.3</v>
      </c>
      <c r="C324" s="8" t="s">
        <v>86</v>
      </c>
      <c r="E324" s="18"/>
      <c r="F324" s="18"/>
    </row>
    <row r="325" spans="1:6" x14ac:dyDescent="0.25">
      <c r="A325" s="36"/>
      <c r="C325" s="13"/>
      <c r="E325" s="18"/>
      <c r="F325" s="18"/>
    </row>
    <row r="326" spans="1:6" ht="42.75" x14ac:dyDescent="0.25">
      <c r="A326" s="36">
        <v>23.4</v>
      </c>
      <c r="C326" s="8" t="s">
        <v>87</v>
      </c>
      <c r="E326" s="18"/>
      <c r="F326" s="18"/>
    </row>
    <row r="327" spans="1:6" x14ac:dyDescent="0.25">
      <c r="A327" s="36"/>
      <c r="E327" s="18"/>
      <c r="F327" s="18"/>
    </row>
    <row r="328" spans="1:6" ht="185.25" x14ac:dyDescent="0.25">
      <c r="A328" s="36">
        <v>23.5</v>
      </c>
      <c r="C328" s="52" t="s">
        <v>176</v>
      </c>
      <c r="E328" s="18"/>
      <c r="F328" s="18"/>
    </row>
    <row r="329" spans="1:6" x14ac:dyDescent="0.25">
      <c r="A329" s="36"/>
      <c r="C329" s="13"/>
      <c r="E329" s="18"/>
      <c r="F329" s="18"/>
    </row>
    <row r="330" spans="1:6" ht="313.5" x14ac:dyDescent="0.25">
      <c r="A330" s="36">
        <v>23.6</v>
      </c>
      <c r="C330" s="8" t="s">
        <v>174</v>
      </c>
      <c r="E330" s="18"/>
      <c r="F330" s="18"/>
    </row>
    <row r="331" spans="1:6" x14ac:dyDescent="0.25">
      <c r="A331" s="36"/>
      <c r="E331" s="18"/>
      <c r="F331" s="18"/>
    </row>
    <row r="332" spans="1:6" ht="256.5" x14ac:dyDescent="0.25">
      <c r="A332" s="36"/>
      <c r="C332" s="8" t="s">
        <v>683</v>
      </c>
      <c r="E332" s="18"/>
      <c r="F332" s="18"/>
    </row>
    <row r="333" spans="1:6" x14ac:dyDescent="0.25">
      <c r="A333" s="36"/>
      <c r="E333" s="18"/>
      <c r="F333" s="18"/>
    </row>
    <row r="334" spans="1:6" ht="28.5" x14ac:dyDescent="0.25">
      <c r="A334" s="36"/>
      <c r="C334" s="8" t="s">
        <v>681</v>
      </c>
      <c r="E334" s="18"/>
      <c r="F334" s="18"/>
    </row>
    <row r="335" spans="1:6" x14ac:dyDescent="0.25">
      <c r="A335" s="36"/>
      <c r="E335" s="18"/>
      <c r="F335" s="18"/>
    </row>
    <row r="336" spans="1:6" x14ac:dyDescent="0.25">
      <c r="A336" s="36">
        <v>23.7</v>
      </c>
      <c r="C336" s="11" t="s">
        <v>88</v>
      </c>
      <c r="E336" s="18"/>
      <c r="F336" s="18"/>
    </row>
    <row r="337" spans="1:6" x14ac:dyDescent="0.25">
      <c r="A337" s="36"/>
      <c r="E337" s="18"/>
      <c r="F337" s="18"/>
    </row>
    <row r="338" spans="1:6" ht="42.75" x14ac:dyDescent="0.25">
      <c r="A338" s="36" t="s">
        <v>489</v>
      </c>
      <c r="C338" s="8" t="s">
        <v>175</v>
      </c>
      <c r="E338" s="18"/>
      <c r="F338" s="18"/>
    </row>
    <row r="339" spans="1:6" x14ac:dyDescent="0.25">
      <c r="A339" s="36"/>
      <c r="E339" s="18"/>
      <c r="F339" s="18"/>
    </row>
    <row r="340" spans="1:6" ht="114" x14ac:dyDescent="0.25">
      <c r="A340" s="36" t="s">
        <v>490</v>
      </c>
      <c r="C340" s="8" t="s">
        <v>250</v>
      </c>
      <c r="E340" s="18"/>
      <c r="F340" s="18"/>
    </row>
    <row r="341" spans="1:6" x14ac:dyDescent="0.25">
      <c r="A341" s="36"/>
      <c r="E341" s="18"/>
      <c r="F341" s="18"/>
    </row>
    <row r="342" spans="1:6" ht="42.75" x14ac:dyDescent="0.25">
      <c r="A342" s="36" t="s">
        <v>491</v>
      </c>
      <c r="C342" s="8" t="s">
        <v>42</v>
      </c>
      <c r="E342" s="19">
        <v>3000</v>
      </c>
      <c r="F342" s="19"/>
    </row>
    <row r="343" spans="1:6" x14ac:dyDescent="0.25">
      <c r="A343" s="36"/>
      <c r="E343" s="19"/>
      <c r="F343" s="19"/>
    </row>
    <row r="344" spans="1:6" x14ac:dyDescent="0.25">
      <c r="A344" s="36"/>
      <c r="E344" s="18"/>
      <c r="F344" s="18"/>
    </row>
    <row r="345" spans="1:6" x14ac:dyDescent="0.25">
      <c r="A345" s="36"/>
      <c r="C345" s="10" t="s">
        <v>14</v>
      </c>
      <c r="E345" s="19">
        <f>SUM(E292:E344)</f>
        <v>3000</v>
      </c>
      <c r="F345" s="19"/>
    </row>
    <row r="346" spans="1:6" x14ac:dyDescent="0.25">
      <c r="A346" s="36"/>
      <c r="E346" s="18"/>
      <c r="F346" s="18"/>
    </row>
    <row r="347" spans="1:6" ht="30" customHeight="1" x14ac:dyDescent="0.25">
      <c r="A347" s="35">
        <v>24</v>
      </c>
      <c r="B347" s="5"/>
      <c r="C347" s="6" t="s">
        <v>253</v>
      </c>
      <c r="D347" s="5"/>
      <c r="E347" s="17" t="s">
        <v>4</v>
      </c>
      <c r="F347" s="17"/>
    </row>
    <row r="348" spans="1:6" x14ac:dyDescent="0.25">
      <c r="A348" s="36"/>
      <c r="E348" s="18"/>
      <c r="F348" s="18"/>
    </row>
    <row r="349" spans="1:6" ht="57" x14ac:dyDescent="0.25">
      <c r="A349" s="36">
        <v>24.1</v>
      </c>
      <c r="C349" s="11" t="s">
        <v>254</v>
      </c>
      <c r="E349" s="18"/>
      <c r="F349" s="18"/>
    </row>
    <row r="350" spans="1:6" x14ac:dyDescent="0.25">
      <c r="A350" s="36"/>
      <c r="E350" s="18"/>
      <c r="F350" s="18"/>
    </row>
    <row r="351" spans="1:6" ht="156.75" x14ac:dyDescent="0.25">
      <c r="A351" s="36">
        <v>24.2</v>
      </c>
      <c r="C351" s="8" t="s">
        <v>719</v>
      </c>
      <c r="E351" s="18"/>
      <c r="F351" s="18"/>
    </row>
    <row r="352" spans="1:6" x14ac:dyDescent="0.25">
      <c r="A352" s="36"/>
      <c r="E352" s="18"/>
      <c r="F352" s="18"/>
    </row>
    <row r="353" spans="1:6" ht="42.75" x14ac:dyDescent="0.25">
      <c r="A353" s="36">
        <v>24.3</v>
      </c>
      <c r="C353" s="8" t="s">
        <v>255</v>
      </c>
      <c r="E353" s="18"/>
      <c r="F353" s="18"/>
    </row>
    <row r="354" spans="1:6" x14ac:dyDescent="0.25">
      <c r="A354" s="36"/>
      <c r="E354" s="18"/>
      <c r="F354" s="18"/>
    </row>
    <row r="355" spans="1:6" ht="171" x14ac:dyDescent="0.25">
      <c r="A355" s="36"/>
      <c r="C355" s="8" t="s">
        <v>720</v>
      </c>
      <c r="E355" s="18"/>
      <c r="F355" s="18"/>
    </row>
    <row r="356" spans="1:6" x14ac:dyDescent="0.25">
      <c r="A356" s="36"/>
      <c r="E356" s="18"/>
      <c r="F356" s="18"/>
    </row>
    <row r="357" spans="1:6" ht="156.75" x14ac:dyDescent="0.25">
      <c r="A357" s="36">
        <v>24.4</v>
      </c>
      <c r="C357" s="8" t="s">
        <v>257</v>
      </c>
      <c r="E357" s="18"/>
      <c r="F357" s="18"/>
    </row>
    <row r="358" spans="1:6" x14ac:dyDescent="0.25">
      <c r="A358" s="36"/>
      <c r="E358" s="18"/>
      <c r="F358" s="18"/>
    </row>
    <row r="359" spans="1:6" ht="71.25" x14ac:dyDescent="0.25">
      <c r="A359" s="36">
        <v>24.5</v>
      </c>
      <c r="C359" s="8" t="s">
        <v>256</v>
      </c>
      <c r="E359" s="18"/>
      <c r="F359" s="18"/>
    </row>
    <row r="360" spans="1:6" x14ac:dyDescent="0.25">
      <c r="A360" s="36"/>
      <c r="E360" s="18"/>
      <c r="F360" s="18"/>
    </row>
    <row r="361" spans="1:6" ht="242.25" x14ac:dyDescent="0.25">
      <c r="A361" s="36">
        <v>24.6</v>
      </c>
      <c r="C361" s="8" t="s">
        <v>258</v>
      </c>
      <c r="E361" s="18"/>
      <c r="F361" s="18"/>
    </row>
    <row r="362" spans="1:6" x14ac:dyDescent="0.25">
      <c r="A362" s="36"/>
      <c r="E362" s="18"/>
      <c r="F362" s="18"/>
    </row>
    <row r="363" spans="1:6" ht="128.25" x14ac:dyDescent="0.25">
      <c r="A363" s="36">
        <v>24.7</v>
      </c>
      <c r="C363" s="8" t="s">
        <v>259</v>
      </c>
      <c r="E363" s="18"/>
      <c r="F363" s="18"/>
    </row>
    <row r="364" spans="1:6" x14ac:dyDescent="0.25">
      <c r="A364" s="36"/>
      <c r="E364" s="18"/>
      <c r="F364" s="18"/>
    </row>
    <row r="365" spans="1:6" ht="242.25" x14ac:dyDescent="0.25">
      <c r="A365" s="36">
        <v>24.8</v>
      </c>
      <c r="C365" s="8" t="s">
        <v>260</v>
      </c>
      <c r="E365" s="18"/>
      <c r="F365" s="18"/>
    </row>
    <row r="366" spans="1:6" x14ac:dyDescent="0.25">
      <c r="A366" s="36"/>
      <c r="E366" s="18"/>
      <c r="F366" s="18"/>
    </row>
    <row r="367" spans="1:6" x14ac:dyDescent="0.25">
      <c r="A367" s="36"/>
      <c r="C367" s="10" t="s">
        <v>14</v>
      </c>
      <c r="E367" s="19">
        <f>SUM(E348:E366)</f>
        <v>0</v>
      </c>
      <c r="F367" s="19"/>
    </row>
    <row r="368" spans="1:6" x14ac:dyDescent="0.25">
      <c r="A368" s="36"/>
      <c r="E368" s="18"/>
      <c r="F368" s="18"/>
    </row>
    <row r="369" spans="1:6" s="1" customFormat="1" ht="30" customHeight="1" x14ac:dyDescent="0.25">
      <c r="A369" s="35">
        <v>25</v>
      </c>
      <c r="B369" s="5"/>
      <c r="C369" s="6" t="s">
        <v>43</v>
      </c>
      <c r="D369" s="5"/>
      <c r="E369" s="17" t="s">
        <v>4</v>
      </c>
      <c r="F369" s="17"/>
    </row>
    <row r="370" spans="1:6" x14ac:dyDescent="0.25">
      <c r="A370" s="36"/>
      <c r="E370" s="18"/>
      <c r="F370" s="18"/>
    </row>
    <row r="371" spans="1:6" ht="57" x14ac:dyDescent="0.25">
      <c r="A371" s="36">
        <v>25.1</v>
      </c>
      <c r="C371" s="11" t="s">
        <v>254</v>
      </c>
      <c r="E371" s="18"/>
      <c r="F371" s="18"/>
    </row>
    <row r="372" spans="1:6" x14ac:dyDescent="0.25">
      <c r="A372" s="36"/>
      <c r="C372" s="11"/>
      <c r="E372" s="18"/>
      <c r="F372" s="18"/>
    </row>
    <row r="373" spans="1:6" ht="409.5" x14ac:dyDescent="0.25">
      <c r="A373" s="36">
        <v>25.2</v>
      </c>
      <c r="C373" s="20" t="s">
        <v>1015</v>
      </c>
      <c r="E373" s="18"/>
      <c r="F373" s="18"/>
    </row>
    <row r="374" spans="1:6" x14ac:dyDescent="0.25">
      <c r="A374" s="36"/>
      <c r="C374" s="20"/>
      <c r="E374" s="18"/>
      <c r="F374" s="18"/>
    </row>
    <row r="375" spans="1:6" ht="409.5" x14ac:dyDescent="0.25">
      <c r="A375" s="36"/>
      <c r="C375" s="20" t="s">
        <v>685</v>
      </c>
      <c r="E375" s="18"/>
      <c r="F375" s="18"/>
    </row>
    <row r="376" spans="1:6" x14ac:dyDescent="0.25">
      <c r="A376" s="36"/>
      <c r="C376" s="20"/>
      <c r="E376" s="18"/>
      <c r="F376" s="18"/>
    </row>
    <row r="377" spans="1:6" ht="42.75" x14ac:dyDescent="0.25">
      <c r="A377" s="36">
        <v>25.3</v>
      </c>
      <c r="C377" s="20" t="s">
        <v>177</v>
      </c>
      <c r="E377" s="18"/>
      <c r="F377" s="18"/>
    </row>
    <row r="378" spans="1:6" x14ac:dyDescent="0.25">
      <c r="A378" s="36"/>
      <c r="C378" s="20"/>
      <c r="E378" s="18"/>
      <c r="F378" s="18"/>
    </row>
    <row r="379" spans="1:6" ht="42.75" x14ac:dyDescent="0.25">
      <c r="A379" s="36">
        <v>25.4</v>
      </c>
      <c r="C379" s="20" t="s">
        <v>57</v>
      </c>
      <c r="E379" s="18"/>
      <c r="F379" s="18"/>
    </row>
    <row r="380" spans="1:6" x14ac:dyDescent="0.25">
      <c r="A380" s="36"/>
      <c r="C380" s="20"/>
      <c r="E380" s="18"/>
      <c r="F380" s="18"/>
    </row>
    <row r="381" spans="1:6" ht="185.25" x14ac:dyDescent="0.25">
      <c r="A381" s="36"/>
      <c r="C381" s="20" t="s">
        <v>684</v>
      </c>
      <c r="E381" s="18"/>
      <c r="F381" s="18"/>
    </row>
    <row r="382" spans="1:6" x14ac:dyDescent="0.25">
      <c r="A382" s="36"/>
      <c r="C382" s="20"/>
      <c r="E382" s="18"/>
      <c r="F382" s="18"/>
    </row>
    <row r="383" spans="1:6" ht="28.5" x14ac:dyDescent="0.25">
      <c r="A383" s="36">
        <v>25.5</v>
      </c>
      <c r="C383" s="20" t="s">
        <v>178</v>
      </c>
      <c r="E383" s="18"/>
      <c r="F383" s="18"/>
    </row>
    <row r="384" spans="1:6" x14ac:dyDescent="0.25">
      <c r="A384" s="36"/>
      <c r="C384" s="20"/>
      <c r="E384" s="18"/>
      <c r="F384" s="18"/>
    </row>
    <row r="385" spans="1:6" x14ac:dyDescent="0.25">
      <c r="A385" s="36">
        <v>25.6</v>
      </c>
      <c r="C385" s="20" t="s">
        <v>179</v>
      </c>
      <c r="E385" s="18"/>
      <c r="F385" s="18"/>
    </row>
    <row r="386" spans="1:6" x14ac:dyDescent="0.25">
      <c r="A386" s="36"/>
      <c r="C386" s="20"/>
      <c r="E386" s="18"/>
      <c r="F386" s="18"/>
    </row>
    <row r="387" spans="1:6" ht="42.75" x14ac:dyDescent="0.25">
      <c r="A387" s="36">
        <v>25.7</v>
      </c>
      <c r="C387" s="20" t="s">
        <v>181</v>
      </c>
      <c r="E387" s="18"/>
      <c r="F387" s="18"/>
    </row>
    <row r="388" spans="1:6" x14ac:dyDescent="0.25">
      <c r="A388" s="36"/>
      <c r="C388" s="20"/>
      <c r="E388" s="18"/>
      <c r="F388" s="18"/>
    </row>
    <row r="389" spans="1:6" ht="57" x14ac:dyDescent="0.25">
      <c r="A389" s="36">
        <v>25.8</v>
      </c>
      <c r="C389" s="47" t="s">
        <v>180</v>
      </c>
      <c r="E389" s="18"/>
      <c r="F389" s="18"/>
    </row>
    <row r="390" spans="1:6" x14ac:dyDescent="0.25">
      <c r="A390" s="36"/>
      <c r="C390" s="20"/>
      <c r="E390" s="18"/>
      <c r="F390" s="18"/>
    </row>
    <row r="391" spans="1:6" ht="85.5" x14ac:dyDescent="0.25">
      <c r="A391" s="36">
        <v>25.9</v>
      </c>
      <c r="C391" s="20" t="s">
        <v>554</v>
      </c>
      <c r="E391" s="18"/>
      <c r="F391" s="18"/>
    </row>
    <row r="392" spans="1:6" x14ac:dyDescent="0.25">
      <c r="A392" s="36"/>
      <c r="C392" s="20"/>
      <c r="E392" s="18"/>
      <c r="F392" s="18"/>
    </row>
    <row r="393" spans="1:6" ht="42.75" x14ac:dyDescent="0.25">
      <c r="A393" s="37">
        <v>25.1</v>
      </c>
      <c r="C393" s="20" t="s">
        <v>56</v>
      </c>
      <c r="E393" s="18"/>
      <c r="F393" s="18"/>
    </row>
    <row r="394" spans="1:6" x14ac:dyDescent="0.25">
      <c r="A394" s="36"/>
      <c r="C394" s="20"/>
      <c r="E394" s="18"/>
      <c r="F394" s="18"/>
    </row>
    <row r="395" spans="1:6" ht="42.75" x14ac:dyDescent="0.25">
      <c r="A395" s="36">
        <v>25.11</v>
      </c>
      <c r="C395" s="20" t="s">
        <v>57</v>
      </c>
      <c r="E395" s="18"/>
      <c r="F395" s="18"/>
    </row>
    <row r="396" spans="1:6" x14ac:dyDescent="0.25">
      <c r="A396" s="36"/>
      <c r="E396" s="18"/>
      <c r="F396" s="18"/>
    </row>
    <row r="397" spans="1:6" x14ac:dyDescent="0.25">
      <c r="A397" s="36">
        <v>25.12</v>
      </c>
      <c r="C397" s="11" t="s">
        <v>58</v>
      </c>
      <c r="E397" s="18"/>
      <c r="F397" s="18"/>
    </row>
    <row r="398" spans="1:6" x14ac:dyDescent="0.25">
      <c r="A398" s="36"/>
      <c r="C398" s="20"/>
      <c r="E398" s="18"/>
      <c r="F398" s="18"/>
    </row>
    <row r="399" spans="1:6" ht="57" x14ac:dyDescent="0.25">
      <c r="A399" s="36" t="s">
        <v>492</v>
      </c>
      <c r="C399" s="11" t="s">
        <v>254</v>
      </c>
      <c r="E399" s="18"/>
      <c r="F399" s="18"/>
    </row>
    <row r="400" spans="1:6" x14ac:dyDescent="0.25">
      <c r="A400" s="36"/>
      <c r="C400" s="11"/>
      <c r="E400" s="18"/>
      <c r="F400" s="18"/>
    </row>
    <row r="401" spans="1:6" ht="42.75" x14ac:dyDescent="0.25">
      <c r="A401" s="36" t="s">
        <v>493</v>
      </c>
      <c r="C401" s="8" t="s">
        <v>215</v>
      </c>
      <c r="E401" s="18"/>
      <c r="F401" s="18"/>
    </row>
    <row r="402" spans="1:6" x14ac:dyDescent="0.25">
      <c r="A402" s="36"/>
      <c r="E402" s="18"/>
      <c r="F402" s="18"/>
    </row>
    <row r="403" spans="1:6" ht="85.5" x14ac:dyDescent="0.25">
      <c r="A403" s="36" t="s">
        <v>494</v>
      </c>
      <c r="C403" s="70" t="s">
        <v>687</v>
      </c>
      <c r="E403" s="18"/>
      <c r="F403" s="18"/>
    </row>
    <row r="404" spans="1:6" x14ac:dyDescent="0.25">
      <c r="A404" s="36"/>
      <c r="C404" s="70"/>
      <c r="E404" s="18"/>
      <c r="F404" s="18"/>
    </row>
    <row r="405" spans="1:6" ht="71.25" x14ac:dyDescent="0.25">
      <c r="A405" s="36"/>
      <c r="C405" s="70" t="s">
        <v>688</v>
      </c>
      <c r="E405" s="18"/>
      <c r="F405" s="18"/>
    </row>
    <row r="406" spans="1:6" x14ac:dyDescent="0.25">
      <c r="A406" s="36"/>
      <c r="C406" s="70"/>
      <c r="E406" s="18"/>
      <c r="F406" s="18"/>
    </row>
    <row r="407" spans="1:6" ht="128.25" x14ac:dyDescent="0.25">
      <c r="A407" s="36"/>
      <c r="C407" s="70" t="s">
        <v>689</v>
      </c>
      <c r="E407" s="18"/>
      <c r="F407" s="18"/>
    </row>
    <row r="408" spans="1:6" x14ac:dyDescent="0.25">
      <c r="A408" s="36"/>
      <c r="C408" s="70"/>
      <c r="E408" s="18"/>
      <c r="F408" s="18"/>
    </row>
    <row r="409" spans="1:6" ht="313.5" x14ac:dyDescent="0.25">
      <c r="A409" s="36"/>
      <c r="C409" s="70" t="s">
        <v>686</v>
      </c>
      <c r="E409" s="18"/>
      <c r="F409" s="18"/>
    </row>
    <row r="410" spans="1:6" x14ac:dyDescent="0.25">
      <c r="A410" s="36"/>
      <c r="C410" s="70"/>
      <c r="E410" s="18"/>
      <c r="F410" s="18"/>
    </row>
    <row r="411" spans="1:6" ht="42.75" x14ac:dyDescent="0.25">
      <c r="A411" s="36" t="s">
        <v>495</v>
      </c>
      <c r="C411" s="20" t="s">
        <v>182</v>
      </c>
      <c r="E411" s="18"/>
      <c r="F411" s="18"/>
    </row>
    <row r="412" spans="1:6" x14ac:dyDescent="0.25">
      <c r="A412" s="36"/>
      <c r="C412" s="20"/>
      <c r="E412" s="18"/>
      <c r="F412" s="18"/>
    </row>
    <row r="413" spans="1:6" ht="71.25" x14ac:dyDescent="0.25">
      <c r="A413" s="36" t="s">
        <v>496</v>
      </c>
      <c r="C413" s="70" t="s">
        <v>690</v>
      </c>
      <c r="E413" s="18"/>
      <c r="F413" s="18"/>
    </row>
    <row r="414" spans="1:6" x14ac:dyDescent="0.25">
      <c r="A414" s="36"/>
      <c r="C414" s="14"/>
      <c r="E414" s="18"/>
      <c r="F414" s="18"/>
    </row>
    <row r="415" spans="1:6" ht="128.25" x14ac:dyDescent="0.25">
      <c r="A415" s="36"/>
      <c r="C415" s="8" t="s">
        <v>711</v>
      </c>
      <c r="E415" s="18"/>
      <c r="F415" s="18"/>
    </row>
    <row r="416" spans="1:6" x14ac:dyDescent="0.25">
      <c r="A416" s="36"/>
      <c r="C416" s="14"/>
      <c r="E416" s="18"/>
      <c r="F416" s="18"/>
    </row>
    <row r="417" spans="1:6" ht="99.75" x14ac:dyDescent="0.25">
      <c r="A417" s="36">
        <v>25.13</v>
      </c>
      <c r="C417" s="8" t="s">
        <v>93</v>
      </c>
      <c r="E417" s="18"/>
      <c r="F417" s="18"/>
    </row>
    <row r="418" spans="1:6" x14ac:dyDescent="0.25">
      <c r="A418" s="36"/>
      <c r="E418" s="18"/>
      <c r="F418" s="18"/>
    </row>
    <row r="419" spans="1:6" ht="99.75" x14ac:dyDescent="0.25">
      <c r="A419" s="36">
        <v>25.14</v>
      </c>
      <c r="C419" s="8" t="s">
        <v>94</v>
      </c>
      <c r="E419" s="18"/>
      <c r="F419" s="18"/>
    </row>
    <row r="420" spans="1:6" x14ac:dyDescent="0.25">
      <c r="A420" s="36"/>
      <c r="C420" s="14"/>
      <c r="E420" s="18"/>
      <c r="F420" s="18"/>
    </row>
    <row r="421" spans="1:6" ht="42.75" x14ac:dyDescent="0.25">
      <c r="A421" s="36">
        <v>25.15</v>
      </c>
      <c r="C421" s="8" t="s">
        <v>183</v>
      </c>
      <c r="E421" s="19">
        <v>3000</v>
      </c>
      <c r="F421" s="19"/>
    </row>
    <row r="422" spans="1:6" x14ac:dyDescent="0.25">
      <c r="A422" s="36"/>
      <c r="E422" s="18"/>
      <c r="F422" s="18"/>
    </row>
    <row r="423" spans="1:6" ht="71.25" x14ac:dyDescent="0.25">
      <c r="A423" s="36">
        <v>25.16</v>
      </c>
      <c r="C423" s="20" t="s">
        <v>89</v>
      </c>
      <c r="E423" s="41"/>
      <c r="F423" s="41"/>
    </row>
    <row r="424" spans="1:6" x14ac:dyDescent="0.25">
      <c r="A424" s="36"/>
      <c r="C424" s="20"/>
      <c r="E424" s="18"/>
      <c r="F424" s="18"/>
    </row>
    <row r="425" spans="1:6" ht="57" x14ac:dyDescent="0.25">
      <c r="A425" s="36" t="s">
        <v>497</v>
      </c>
      <c r="C425" s="20" t="s">
        <v>90</v>
      </c>
      <c r="E425" s="18"/>
      <c r="F425" s="18"/>
    </row>
    <row r="426" spans="1:6" x14ac:dyDescent="0.25">
      <c r="A426" s="36"/>
      <c r="C426" s="20"/>
      <c r="E426" s="18"/>
      <c r="F426" s="18"/>
    </row>
    <row r="427" spans="1:6" ht="71.25" x14ac:dyDescent="0.25">
      <c r="A427" s="36" t="s">
        <v>498</v>
      </c>
      <c r="C427" s="20" t="s">
        <v>59</v>
      </c>
      <c r="E427" s="18"/>
      <c r="F427" s="18"/>
    </row>
    <row r="428" spans="1:6" x14ac:dyDescent="0.25">
      <c r="A428" s="36"/>
      <c r="C428" s="20"/>
      <c r="E428" s="18"/>
      <c r="F428" s="18"/>
    </row>
    <row r="429" spans="1:6" x14ac:dyDescent="0.25">
      <c r="A429" s="36" t="s">
        <v>499</v>
      </c>
      <c r="C429" s="20" t="s">
        <v>60</v>
      </c>
      <c r="E429" s="18"/>
      <c r="F429" s="18"/>
    </row>
    <row r="430" spans="1:6" x14ac:dyDescent="0.25">
      <c r="A430" s="36"/>
      <c r="C430" s="20"/>
      <c r="E430" s="18"/>
      <c r="F430" s="18"/>
    </row>
    <row r="431" spans="1:6" ht="28.5" x14ac:dyDescent="0.25">
      <c r="A431" s="36" t="s">
        <v>500</v>
      </c>
      <c r="C431" s="20" t="s">
        <v>61</v>
      </c>
      <c r="E431" s="18"/>
      <c r="F431" s="18"/>
    </row>
    <row r="432" spans="1:6" x14ac:dyDescent="0.25">
      <c r="A432" s="36"/>
      <c r="C432" s="20"/>
      <c r="E432" s="18"/>
      <c r="F432" s="18"/>
    </row>
    <row r="433" spans="1:6" ht="57" x14ac:dyDescent="0.25">
      <c r="A433" s="36" t="s">
        <v>501</v>
      </c>
      <c r="C433" s="20" t="s">
        <v>78</v>
      </c>
      <c r="E433" s="18"/>
      <c r="F433" s="18"/>
    </row>
    <row r="434" spans="1:6" x14ac:dyDescent="0.25">
      <c r="A434" s="36"/>
      <c r="C434" s="20"/>
      <c r="E434" s="18"/>
      <c r="F434" s="18"/>
    </row>
    <row r="435" spans="1:6" ht="71.25" x14ac:dyDescent="0.25">
      <c r="A435" s="36" t="s">
        <v>502</v>
      </c>
      <c r="C435" s="20" t="s">
        <v>62</v>
      </c>
      <c r="E435" s="18"/>
      <c r="F435" s="18"/>
    </row>
    <row r="436" spans="1:6" x14ac:dyDescent="0.25">
      <c r="A436" s="36"/>
      <c r="C436" s="20"/>
      <c r="E436" s="18"/>
      <c r="F436" s="18"/>
    </row>
    <row r="437" spans="1:6" x14ac:dyDescent="0.25">
      <c r="A437" s="36" t="s">
        <v>503</v>
      </c>
      <c r="C437" s="20" t="s">
        <v>63</v>
      </c>
      <c r="E437" s="18"/>
      <c r="F437" s="18"/>
    </row>
    <row r="438" spans="1:6" x14ac:dyDescent="0.25">
      <c r="A438" s="36"/>
      <c r="C438" s="20"/>
      <c r="E438" s="18"/>
      <c r="F438" s="18"/>
    </row>
    <row r="439" spans="1:6" x14ac:dyDescent="0.25">
      <c r="A439" s="36"/>
      <c r="E439" s="18"/>
      <c r="F439" s="18"/>
    </row>
    <row r="440" spans="1:6" x14ac:dyDescent="0.25">
      <c r="A440" s="36"/>
      <c r="C440" s="10" t="s">
        <v>14</v>
      </c>
      <c r="E440" s="19">
        <f>SUM(E371:E439)</f>
        <v>3000</v>
      </c>
      <c r="F440" s="19"/>
    </row>
    <row r="441" spans="1:6" x14ac:dyDescent="0.25">
      <c r="A441" s="36"/>
      <c r="E441" s="18"/>
      <c r="F441" s="18"/>
    </row>
    <row r="442" spans="1:6" ht="30" customHeight="1" x14ac:dyDescent="0.25">
      <c r="A442" s="35">
        <v>26</v>
      </c>
      <c r="B442" s="5"/>
      <c r="C442" s="6" t="s">
        <v>184</v>
      </c>
      <c r="D442" s="5"/>
      <c r="E442" s="17" t="s">
        <v>4</v>
      </c>
      <c r="F442" s="17"/>
    </row>
    <row r="443" spans="1:6" x14ac:dyDescent="0.25">
      <c r="A443" s="36"/>
      <c r="E443" s="18"/>
      <c r="F443" s="18"/>
    </row>
    <row r="444" spans="1:6" x14ac:dyDescent="0.25">
      <c r="A444" s="36">
        <v>26.1</v>
      </c>
      <c r="C444" s="11" t="s">
        <v>102</v>
      </c>
      <c r="E444" s="18"/>
      <c r="F444" s="18"/>
    </row>
    <row r="445" spans="1:6" x14ac:dyDescent="0.25">
      <c r="A445" s="36"/>
      <c r="E445" s="18"/>
      <c r="F445" s="18"/>
    </row>
    <row r="446" spans="1:6" ht="71.25" x14ac:dyDescent="0.25">
      <c r="A446" s="36" t="s">
        <v>504</v>
      </c>
      <c r="C446" s="20" t="s">
        <v>185</v>
      </c>
      <c r="E446" s="18"/>
      <c r="F446" s="18"/>
    </row>
    <row r="447" spans="1:6" x14ac:dyDescent="0.25">
      <c r="A447" s="36"/>
      <c r="C447" s="20"/>
      <c r="E447" s="18"/>
      <c r="F447" s="18"/>
    </row>
    <row r="448" spans="1:6" ht="42.75" x14ac:dyDescent="0.25">
      <c r="A448" s="36" t="s">
        <v>505</v>
      </c>
      <c r="C448" s="8" t="s">
        <v>186</v>
      </c>
      <c r="E448" s="18"/>
      <c r="F448" s="18"/>
    </row>
    <row r="449" spans="1:6" x14ac:dyDescent="0.25">
      <c r="A449" s="36"/>
      <c r="E449" s="18"/>
      <c r="F449" s="18"/>
    </row>
    <row r="450" spans="1:6" x14ac:dyDescent="0.25">
      <c r="A450" s="36">
        <v>26.2</v>
      </c>
      <c r="C450" s="11" t="s">
        <v>187</v>
      </c>
      <c r="E450" s="18"/>
      <c r="F450" s="18"/>
    </row>
    <row r="451" spans="1:6" x14ac:dyDescent="0.25">
      <c r="A451" s="36"/>
      <c r="E451" s="18"/>
      <c r="F451" s="18"/>
    </row>
    <row r="452" spans="1:6" ht="142.5" x14ac:dyDescent="0.25">
      <c r="A452" s="36" t="s">
        <v>506</v>
      </c>
      <c r="C452" s="20" t="s">
        <v>834</v>
      </c>
      <c r="E452" s="18"/>
      <c r="F452" s="18"/>
    </row>
    <row r="453" spans="1:6" x14ac:dyDescent="0.25">
      <c r="A453" s="36"/>
      <c r="C453" s="20"/>
      <c r="E453" s="18"/>
      <c r="F453" s="18"/>
    </row>
    <row r="454" spans="1:6" ht="128.25" x14ac:dyDescent="0.25">
      <c r="A454" s="36" t="s">
        <v>507</v>
      </c>
      <c r="C454" s="20" t="s">
        <v>691</v>
      </c>
      <c r="E454" s="18"/>
      <c r="F454" s="18"/>
    </row>
    <row r="455" spans="1:6" x14ac:dyDescent="0.25">
      <c r="A455" s="36"/>
      <c r="C455" s="48"/>
      <c r="E455" s="18"/>
      <c r="F455" s="18"/>
    </row>
    <row r="456" spans="1:6" x14ac:dyDescent="0.25">
      <c r="A456" s="36">
        <v>26.3</v>
      </c>
      <c r="C456" s="11" t="s">
        <v>188</v>
      </c>
      <c r="E456" s="18"/>
      <c r="F456" s="18"/>
    </row>
    <row r="457" spans="1:6" x14ac:dyDescent="0.25">
      <c r="A457" s="36"/>
      <c r="E457" s="18"/>
      <c r="F457" s="18"/>
    </row>
    <row r="458" spans="1:6" ht="71.25" x14ac:dyDescent="0.25">
      <c r="A458" s="36" t="s">
        <v>508</v>
      </c>
      <c r="C458" s="20" t="s">
        <v>191</v>
      </c>
      <c r="E458" s="18"/>
      <c r="F458" s="18"/>
    </row>
    <row r="459" spans="1:6" x14ac:dyDescent="0.25">
      <c r="A459" s="36"/>
      <c r="C459" s="20"/>
      <c r="E459" s="18"/>
      <c r="F459" s="18"/>
    </row>
    <row r="460" spans="1:6" ht="42.75" x14ac:dyDescent="0.25">
      <c r="A460" s="36" t="s">
        <v>509</v>
      </c>
      <c r="C460" s="52" t="s">
        <v>214</v>
      </c>
      <c r="E460" s="18"/>
      <c r="F460" s="18"/>
    </row>
    <row r="461" spans="1:6" x14ac:dyDescent="0.25">
      <c r="A461" s="36"/>
      <c r="E461" s="18"/>
      <c r="F461" s="18"/>
    </row>
    <row r="462" spans="1:6" x14ac:dyDescent="0.25">
      <c r="A462" s="36">
        <v>26.4</v>
      </c>
      <c r="C462" s="11" t="s">
        <v>189</v>
      </c>
      <c r="E462" s="18"/>
      <c r="F462" s="18"/>
    </row>
    <row r="463" spans="1:6" x14ac:dyDescent="0.25">
      <c r="A463" s="36"/>
      <c r="E463" s="18"/>
      <c r="F463" s="18"/>
    </row>
    <row r="464" spans="1:6" ht="57" x14ac:dyDescent="0.25">
      <c r="A464" s="36" t="s">
        <v>510</v>
      </c>
      <c r="C464" s="8" t="s">
        <v>190</v>
      </c>
      <c r="E464" s="18"/>
      <c r="F464" s="18"/>
    </row>
    <row r="465" spans="1:6" x14ac:dyDescent="0.25">
      <c r="A465" s="36"/>
      <c r="E465" s="18"/>
      <c r="F465" s="18"/>
    </row>
    <row r="466" spans="1:6" x14ac:dyDescent="0.25">
      <c r="A466" s="36"/>
      <c r="C466" s="10" t="s">
        <v>14</v>
      </c>
      <c r="E466" s="19">
        <f>SUM(E443:E465)</f>
        <v>0</v>
      </c>
      <c r="F466" s="19"/>
    </row>
    <row r="467" spans="1:6" x14ac:dyDescent="0.25">
      <c r="A467" s="36"/>
      <c r="E467" s="18"/>
      <c r="F467" s="18"/>
    </row>
    <row r="468" spans="1:6" x14ac:dyDescent="0.25">
      <c r="A468" s="36"/>
      <c r="E468" s="18"/>
      <c r="F468" s="18"/>
    </row>
    <row r="469" spans="1:6" s="1" customFormat="1" ht="30" customHeight="1" x14ac:dyDescent="0.25">
      <c r="A469" s="35">
        <v>27</v>
      </c>
      <c r="B469" s="5"/>
      <c r="C469" s="6" t="s">
        <v>91</v>
      </c>
      <c r="D469" s="5"/>
      <c r="E469" s="17" t="s">
        <v>4</v>
      </c>
      <c r="F469" s="17"/>
    </row>
    <row r="470" spans="1:6" x14ac:dyDescent="0.25">
      <c r="A470" s="36"/>
      <c r="E470" s="18"/>
      <c r="F470" s="18"/>
    </row>
    <row r="471" spans="1:6" ht="114" x14ac:dyDescent="0.25">
      <c r="A471" s="36">
        <v>27.1</v>
      </c>
      <c r="C471" s="20" t="s">
        <v>92</v>
      </c>
      <c r="E471" s="18"/>
      <c r="F471" s="18"/>
    </row>
    <row r="472" spans="1:6" x14ac:dyDescent="0.25">
      <c r="A472" s="36"/>
      <c r="C472" s="20"/>
      <c r="E472" s="18"/>
      <c r="F472" s="18"/>
    </row>
    <row r="473" spans="1:6" ht="57" x14ac:dyDescent="0.25">
      <c r="A473" s="36">
        <v>27.2</v>
      </c>
      <c r="C473" s="8" t="s">
        <v>692</v>
      </c>
      <c r="E473" s="19">
        <v>2000</v>
      </c>
      <c r="F473" s="18"/>
    </row>
    <row r="474" spans="1:6" x14ac:dyDescent="0.25">
      <c r="A474" s="36"/>
      <c r="C474" s="20"/>
      <c r="E474" s="18"/>
      <c r="F474" s="18"/>
    </row>
    <row r="475" spans="1:6" ht="71.25" x14ac:dyDescent="0.25">
      <c r="A475" s="36">
        <v>27.3</v>
      </c>
      <c r="C475" s="20" t="s">
        <v>193</v>
      </c>
      <c r="E475" s="18"/>
      <c r="F475" s="18"/>
    </row>
    <row r="476" spans="1:6" x14ac:dyDescent="0.25">
      <c r="A476" s="36"/>
      <c r="C476" s="20"/>
      <c r="E476" s="18"/>
      <c r="F476" s="18"/>
    </row>
    <row r="477" spans="1:6" ht="299.25" x14ac:dyDescent="0.25">
      <c r="A477" s="36" t="s">
        <v>511</v>
      </c>
      <c r="C477" s="20" t="s">
        <v>695</v>
      </c>
      <c r="E477" s="18"/>
      <c r="F477" s="18"/>
    </row>
    <row r="478" spans="1:6" x14ac:dyDescent="0.25">
      <c r="A478" s="36"/>
      <c r="C478" s="20"/>
      <c r="E478" s="18"/>
      <c r="F478" s="18"/>
    </row>
    <row r="479" spans="1:6" ht="171" x14ac:dyDescent="0.25">
      <c r="A479" s="36" t="s">
        <v>512</v>
      </c>
      <c r="C479" s="20" t="s">
        <v>693</v>
      </c>
      <c r="E479" s="18"/>
      <c r="F479" s="18"/>
    </row>
    <row r="480" spans="1:6" x14ac:dyDescent="0.25">
      <c r="A480" s="36"/>
      <c r="C480" s="20"/>
      <c r="E480" s="18"/>
      <c r="F480" s="18"/>
    </row>
    <row r="481" spans="1:6" ht="327.75" x14ac:dyDescent="0.25">
      <c r="A481" s="36" t="s">
        <v>513</v>
      </c>
      <c r="C481" s="20" t="s">
        <v>694</v>
      </c>
      <c r="E481" s="18"/>
      <c r="F481" s="18"/>
    </row>
    <row r="482" spans="1:6" x14ac:dyDescent="0.25">
      <c r="A482" s="36"/>
      <c r="C482" s="20"/>
      <c r="E482" s="18"/>
      <c r="F482" s="18"/>
    </row>
    <row r="483" spans="1:6" ht="342" x14ac:dyDescent="0.25">
      <c r="A483" s="36" t="s">
        <v>514</v>
      </c>
      <c r="C483" s="20" t="s">
        <v>700</v>
      </c>
      <c r="E483" s="18"/>
      <c r="F483" s="18"/>
    </row>
    <row r="484" spans="1:6" x14ac:dyDescent="0.25">
      <c r="A484" s="36"/>
      <c r="C484" s="20"/>
      <c r="E484" s="18"/>
      <c r="F484" s="18"/>
    </row>
    <row r="485" spans="1:6" ht="228" x14ac:dyDescent="0.25">
      <c r="A485" s="36" t="s">
        <v>835</v>
      </c>
      <c r="C485" s="20" t="s">
        <v>682</v>
      </c>
      <c r="E485" s="18"/>
      <c r="F485" s="18"/>
    </row>
    <row r="486" spans="1:6" x14ac:dyDescent="0.25">
      <c r="A486" s="36"/>
      <c r="C486" s="20"/>
      <c r="E486" s="18"/>
      <c r="F486" s="18"/>
    </row>
    <row r="487" spans="1:6" ht="71.25" x14ac:dyDescent="0.25">
      <c r="A487" s="36">
        <v>27.4</v>
      </c>
      <c r="C487" s="8" t="s">
        <v>251</v>
      </c>
      <c r="E487" s="18"/>
      <c r="F487" s="18"/>
    </row>
    <row r="488" spans="1:6" x14ac:dyDescent="0.25">
      <c r="A488" s="36"/>
      <c r="E488" s="18"/>
      <c r="F488" s="18"/>
    </row>
    <row r="489" spans="1:6" ht="185.25" x14ac:dyDescent="0.25">
      <c r="A489" s="36">
        <v>27.5</v>
      </c>
      <c r="C489" s="8" t="s">
        <v>194</v>
      </c>
      <c r="E489" s="18"/>
      <c r="F489" s="18"/>
    </row>
    <row r="490" spans="1:6" x14ac:dyDescent="0.25">
      <c r="A490" s="36"/>
      <c r="E490" s="18"/>
      <c r="F490" s="18"/>
    </row>
    <row r="491" spans="1:6" ht="156.75" x14ac:dyDescent="0.25">
      <c r="A491" s="36">
        <v>27.6</v>
      </c>
      <c r="C491" s="8" t="s">
        <v>696</v>
      </c>
      <c r="E491" s="18"/>
      <c r="F491" s="18"/>
    </row>
    <row r="492" spans="1:6" x14ac:dyDescent="0.25">
      <c r="A492" s="36"/>
      <c r="E492" s="18"/>
      <c r="F492" s="18"/>
    </row>
    <row r="493" spans="1:6" ht="185.25" x14ac:dyDescent="0.25">
      <c r="A493" s="36">
        <v>27.7</v>
      </c>
      <c r="C493" s="20" t="s">
        <v>697</v>
      </c>
      <c r="E493" s="18"/>
      <c r="F493" s="18"/>
    </row>
    <row r="494" spans="1:6" x14ac:dyDescent="0.25">
      <c r="A494" s="36"/>
      <c r="C494" s="20"/>
      <c r="E494" s="18"/>
      <c r="F494" s="18"/>
    </row>
    <row r="495" spans="1:6" x14ac:dyDescent="0.25">
      <c r="A495" s="36"/>
      <c r="C495" s="10" t="s">
        <v>14</v>
      </c>
      <c r="E495" s="19">
        <f>SUM(E471:E494)</f>
        <v>2000</v>
      </c>
      <c r="F495" s="19"/>
    </row>
    <row r="496" spans="1:6" x14ac:dyDescent="0.25">
      <c r="A496" s="36"/>
      <c r="E496" s="18"/>
      <c r="F496" s="18"/>
    </row>
    <row r="497" spans="1:6" s="1" customFormat="1" ht="30" customHeight="1" x14ac:dyDescent="0.25">
      <c r="A497" s="35">
        <v>28</v>
      </c>
      <c r="B497" s="5"/>
      <c r="C497" s="6" t="s">
        <v>192</v>
      </c>
      <c r="D497" s="5"/>
      <c r="E497" s="17" t="s">
        <v>4</v>
      </c>
      <c r="F497" s="17"/>
    </row>
    <row r="498" spans="1:6" x14ac:dyDescent="0.25">
      <c r="A498" s="36"/>
      <c r="E498" s="18"/>
      <c r="F498" s="18"/>
    </row>
    <row r="499" spans="1:6" ht="114" x14ac:dyDescent="0.25">
      <c r="A499" s="36">
        <v>28.1</v>
      </c>
      <c r="C499" s="8" t="s">
        <v>698</v>
      </c>
      <c r="E499" s="18"/>
      <c r="F499" s="18"/>
    </row>
    <row r="500" spans="1:6" x14ac:dyDescent="0.25">
      <c r="A500" s="36"/>
      <c r="E500" s="18"/>
      <c r="F500" s="18"/>
    </row>
    <row r="501" spans="1:6" ht="99.75" x14ac:dyDescent="0.25">
      <c r="A501" s="36">
        <v>28.2</v>
      </c>
      <c r="C501" s="8" t="s">
        <v>706</v>
      </c>
      <c r="E501" s="18"/>
      <c r="F501" s="18"/>
    </row>
    <row r="502" spans="1:6" x14ac:dyDescent="0.25">
      <c r="A502" s="36"/>
      <c r="E502" s="18"/>
      <c r="F502" s="18"/>
    </row>
    <row r="503" spans="1:6" ht="99.75" x14ac:dyDescent="0.25">
      <c r="A503" s="36">
        <v>28.3</v>
      </c>
      <c r="C503" s="8" t="s">
        <v>93</v>
      </c>
      <c r="E503" s="18"/>
      <c r="F503" s="18"/>
    </row>
    <row r="504" spans="1:6" x14ac:dyDescent="0.25">
      <c r="A504" s="36"/>
      <c r="E504" s="18"/>
      <c r="F504" s="18"/>
    </row>
    <row r="505" spans="1:6" ht="213.75" x14ac:dyDescent="0.25">
      <c r="A505" s="36">
        <v>28.4</v>
      </c>
      <c r="C505" s="8" t="s">
        <v>701</v>
      </c>
      <c r="E505" s="18"/>
      <c r="F505" s="18"/>
    </row>
    <row r="506" spans="1:6" x14ac:dyDescent="0.25">
      <c r="A506" s="36"/>
      <c r="E506" s="18"/>
      <c r="F506" s="18"/>
    </row>
    <row r="507" spans="1:6" ht="99.75" x14ac:dyDescent="0.25">
      <c r="A507" s="36">
        <v>28.5</v>
      </c>
      <c r="C507" s="8" t="s">
        <v>702</v>
      </c>
      <c r="E507" s="18"/>
      <c r="F507" s="18"/>
    </row>
    <row r="508" spans="1:6" x14ac:dyDescent="0.25">
      <c r="A508" s="36"/>
      <c r="E508" s="18"/>
      <c r="F508" s="18"/>
    </row>
    <row r="509" spans="1:6" ht="57" x14ac:dyDescent="0.25">
      <c r="A509" s="36">
        <v>28.6</v>
      </c>
      <c r="C509" s="8" t="s">
        <v>699</v>
      </c>
      <c r="E509" s="19"/>
      <c r="F509" s="19"/>
    </row>
    <row r="510" spans="1:6" x14ac:dyDescent="0.25">
      <c r="A510" s="36"/>
      <c r="E510" s="19"/>
      <c r="F510" s="19"/>
    </row>
    <row r="511" spans="1:6" ht="28.5" x14ac:dyDescent="0.25">
      <c r="A511" s="36">
        <v>28.7</v>
      </c>
      <c r="C511" s="8" t="s">
        <v>530</v>
      </c>
      <c r="E511" s="18"/>
      <c r="F511" s="18"/>
    </row>
    <row r="512" spans="1:6" x14ac:dyDescent="0.25">
      <c r="A512" s="36" t="s">
        <v>836</v>
      </c>
      <c r="C512" s="8" t="s">
        <v>703</v>
      </c>
      <c r="E512" s="18"/>
      <c r="F512" s="18"/>
    </row>
    <row r="513" spans="1:6" ht="213.75" x14ac:dyDescent="0.25">
      <c r="A513" s="36"/>
      <c r="C513" s="13" t="s">
        <v>704</v>
      </c>
      <c r="E513" s="18"/>
      <c r="F513" s="18"/>
    </row>
    <row r="514" spans="1:6" x14ac:dyDescent="0.25">
      <c r="A514" s="36"/>
      <c r="E514" s="18"/>
      <c r="F514" s="18"/>
    </row>
    <row r="515" spans="1:6" x14ac:dyDescent="0.25">
      <c r="A515" s="36" t="s">
        <v>837</v>
      </c>
      <c r="C515" s="8" t="s">
        <v>707</v>
      </c>
      <c r="E515" s="18"/>
      <c r="F515" s="18"/>
    </row>
    <row r="516" spans="1:6" ht="213.75" x14ac:dyDescent="0.25">
      <c r="A516" s="36"/>
      <c r="C516" s="13" t="s">
        <v>705</v>
      </c>
      <c r="E516" s="18"/>
      <c r="F516" s="18"/>
    </row>
    <row r="517" spans="1:6" x14ac:dyDescent="0.25">
      <c r="A517" s="36"/>
      <c r="C517" s="13"/>
      <c r="E517" s="18"/>
      <c r="F517" s="18"/>
    </row>
    <row r="518" spans="1:6" x14ac:dyDescent="0.25">
      <c r="A518" s="36">
        <v>28.8</v>
      </c>
      <c r="C518" s="8" t="s">
        <v>531</v>
      </c>
      <c r="E518" s="18"/>
      <c r="F518" s="18"/>
    </row>
    <row r="519" spans="1:6" ht="42.75" x14ac:dyDescent="0.25">
      <c r="A519" s="36" t="s">
        <v>838</v>
      </c>
      <c r="C519" s="13" t="s">
        <v>355</v>
      </c>
      <c r="E519" s="18"/>
      <c r="F519" s="18"/>
    </row>
    <row r="520" spans="1:6" x14ac:dyDescent="0.25">
      <c r="A520" s="36"/>
      <c r="E520" s="18"/>
      <c r="F520" s="18"/>
    </row>
    <row r="521" spans="1:6" ht="71.25" x14ac:dyDescent="0.25">
      <c r="A521" s="36" t="s">
        <v>839</v>
      </c>
      <c r="C521" s="13" t="s">
        <v>356</v>
      </c>
      <c r="E521" s="18"/>
      <c r="F521" s="18"/>
    </row>
    <row r="522" spans="1:6" x14ac:dyDescent="0.25">
      <c r="A522" s="36"/>
      <c r="C522" s="13"/>
      <c r="E522" s="18"/>
      <c r="F522" s="18"/>
    </row>
    <row r="523" spans="1:6" ht="57" x14ac:dyDescent="0.25">
      <c r="A523" s="36" t="s">
        <v>840</v>
      </c>
      <c r="C523" s="13" t="s">
        <v>326</v>
      </c>
      <c r="E523" s="18"/>
      <c r="F523" s="18"/>
    </row>
    <row r="524" spans="1:6" x14ac:dyDescent="0.25">
      <c r="A524" s="36"/>
      <c r="C524" s="13"/>
      <c r="E524" s="18"/>
      <c r="F524" s="18"/>
    </row>
    <row r="525" spans="1:6" ht="128.25" x14ac:dyDescent="0.25">
      <c r="A525" s="36">
        <v>28.9</v>
      </c>
      <c r="C525" s="8" t="s">
        <v>357</v>
      </c>
      <c r="E525" s="18"/>
      <c r="F525" s="18"/>
    </row>
    <row r="526" spans="1:6" x14ac:dyDescent="0.25">
      <c r="A526" s="36"/>
      <c r="E526" s="18"/>
      <c r="F526" s="18"/>
    </row>
    <row r="527" spans="1:6" ht="128.25" x14ac:dyDescent="0.25">
      <c r="A527" s="37">
        <v>28.1</v>
      </c>
      <c r="C527" s="8" t="s">
        <v>358</v>
      </c>
      <c r="E527" s="18"/>
      <c r="F527" s="18"/>
    </row>
    <row r="528" spans="1:6" x14ac:dyDescent="0.25">
      <c r="A528" s="36"/>
      <c r="C528" s="13"/>
      <c r="E528" s="18"/>
      <c r="F528" s="18"/>
    </row>
    <row r="529" spans="1:6" ht="99.75" x14ac:dyDescent="0.25">
      <c r="A529" s="36">
        <v>28.11</v>
      </c>
      <c r="C529" s="8" t="s">
        <v>709</v>
      </c>
      <c r="E529" s="18"/>
      <c r="F529" s="18"/>
    </row>
    <row r="530" spans="1:6" x14ac:dyDescent="0.25">
      <c r="A530" s="36"/>
      <c r="E530" s="18"/>
      <c r="F530" s="18"/>
    </row>
    <row r="531" spans="1:6" ht="28.5" x14ac:dyDescent="0.25">
      <c r="A531" s="37">
        <v>28.12</v>
      </c>
      <c r="C531" s="8" t="s">
        <v>195</v>
      </c>
      <c r="E531" s="18"/>
      <c r="F531" s="18"/>
    </row>
    <row r="532" spans="1:6" x14ac:dyDescent="0.25">
      <c r="A532" s="36"/>
      <c r="E532" s="18"/>
      <c r="F532" s="18"/>
    </row>
    <row r="533" spans="1:6" x14ac:dyDescent="0.25">
      <c r="A533" s="36"/>
      <c r="C533" s="10" t="s">
        <v>14</v>
      </c>
      <c r="E533" s="19">
        <f>SUM(E509:E532)</f>
        <v>0</v>
      </c>
      <c r="F533" s="19"/>
    </row>
    <row r="534" spans="1:6" x14ac:dyDescent="0.25">
      <c r="A534" s="36"/>
      <c r="E534" s="18"/>
      <c r="F534" s="18"/>
    </row>
    <row r="535" spans="1:6" s="1" customFormat="1" ht="30" customHeight="1" x14ac:dyDescent="0.25">
      <c r="A535" s="35">
        <v>29</v>
      </c>
      <c r="B535" s="5"/>
      <c r="C535" s="6" t="s">
        <v>44</v>
      </c>
      <c r="D535" s="5"/>
      <c r="E535" s="17" t="s">
        <v>4</v>
      </c>
      <c r="F535" s="17"/>
    </row>
    <row r="536" spans="1:6" x14ac:dyDescent="0.25">
      <c r="A536" s="36"/>
      <c r="E536" s="18"/>
      <c r="F536" s="18"/>
    </row>
    <row r="537" spans="1:6" x14ac:dyDescent="0.25">
      <c r="A537" s="36">
        <v>29.1</v>
      </c>
      <c r="C537" s="11" t="s">
        <v>196</v>
      </c>
      <c r="E537" s="18"/>
      <c r="F537" s="18"/>
    </row>
    <row r="538" spans="1:6" x14ac:dyDescent="0.25">
      <c r="A538" s="36"/>
      <c r="E538" s="18"/>
      <c r="F538" s="18"/>
    </row>
    <row r="539" spans="1:6" ht="85.5" x14ac:dyDescent="0.25">
      <c r="A539" s="36" t="s">
        <v>515</v>
      </c>
      <c r="C539" s="8" t="s">
        <v>710</v>
      </c>
      <c r="E539" s="18"/>
      <c r="F539" s="18"/>
    </row>
    <row r="540" spans="1:6" x14ac:dyDescent="0.25">
      <c r="A540" s="36"/>
      <c r="E540" s="18"/>
      <c r="F540" s="18"/>
    </row>
    <row r="541" spans="1:6" ht="57" x14ac:dyDescent="0.25">
      <c r="A541" s="36" t="s">
        <v>516</v>
      </c>
      <c r="C541" s="8" t="s">
        <v>198</v>
      </c>
      <c r="E541" s="18"/>
      <c r="F541" s="18"/>
    </row>
    <row r="542" spans="1:6" x14ac:dyDescent="0.25">
      <c r="A542" s="36"/>
      <c r="E542" s="18"/>
      <c r="F542" s="18"/>
    </row>
    <row r="543" spans="1:6" ht="28.5" x14ac:dyDescent="0.25">
      <c r="A543" s="36" t="s">
        <v>517</v>
      </c>
      <c r="C543" s="8" t="s">
        <v>197</v>
      </c>
      <c r="E543" s="18"/>
      <c r="F543" s="18"/>
    </row>
    <row r="544" spans="1:6" x14ac:dyDescent="0.25">
      <c r="A544" s="36"/>
      <c r="E544" s="18"/>
      <c r="F544" s="18"/>
    </row>
    <row r="545" spans="1:6" x14ac:dyDescent="0.25">
      <c r="A545" s="36">
        <v>29.2</v>
      </c>
      <c r="C545" s="11" t="s">
        <v>45</v>
      </c>
      <c r="E545" s="18"/>
      <c r="F545" s="18"/>
    </row>
    <row r="546" spans="1:6" ht="85.5" x14ac:dyDescent="0.25">
      <c r="A546" s="36" t="s">
        <v>843</v>
      </c>
      <c r="C546" s="8" t="s">
        <v>199</v>
      </c>
      <c r="D546" s="49"/>
      <c r="E546" s="50"/>
      <c r="F546" s="50"/>
    </row>
    <row r="547" spans="1:6" x14ac:dyDescent="0.25">
      <c r="A547" s="36"/>
      <c r="E547" s="18"/>
      <c r="F547" s="18"/>
    </row>
    <row r="548" spans="1:6" ht="142.5" x14ac:dyDescent="0.25">
      <c r="A548" s="36" t="s">
        <v>518</v>
      </c>
      <c r="C548" s="8" t="s">
        <v>778</v>
      </c>
      <c r="E548" s="18"/>
      <c r="F548" s="18"/>
    </row>
    <row r="549" spans="1:6" x14ac:dyDescent="0.25">
      <c r="A549" s="36"/>
      <c r="E549" s="18"/>
      <c r="F549" s="18"/>
    </row>
    <row r="550" spans="1:6" ht="213.75" x14ac:dyDescent="0.25">
      <c r="A550" s="36" t="s">
        <v>519</v>
      </c>
      <c r="C550" s="8" t="s">
        <v>712</v>
      </c>
      <c r="E550" s="18"/>
      <c r="F550" s="18"/>
    </row>
    <row r="551" spans="1:6" x14ac:dyDescent="0.25">
      <c r="A551" s="36"/>
      <c r="E551" s="18"/>
      <c r="F551" s="18"/>
    </row>
    <row r="552" spans="1:6" ht="327.75" x14ac:dyDescent="0.25">
      <c r="A552" s="36" t="s">
        <v>520</v>
      </c>
      <c r="C552" s="8" t="s">
        <v>715</v>
      </c>
      <c r="E552" s="18"/>
      <c r="F552" s="18"/>
    </row>
    <row r="553" spans="1:6" x14ac:dyDescent="0.25">
      <c r="A553" s="36"/>
      <c r="E553" s="18"/>
      <c r="F553" s="18"/>
    </row>
    <row r="554" spans="1:6" ht="285" x14ac:dyDescent="0.25">
      <c r="A554" s="36" t="s">
        <v>845</v>
      </c>
      <c r="C554" s="8" t="s">
        <v>714</v>
      </c>
      <c r="E554" s="18"/>
      <c r="F554" s="18"/>
    </row>
    <row r="555" spans="1:6" x14ac:dyDescent="0.25">
      <c r="A555" s="36"/>
      <c r="E555" s="18"/>
      <c r="F555" s="18"/>
    </row>
    <row r="556" spans="1:6" ht="285" x14ac:dyDescent="0.25">
      <c r="A556" s="36" t="s">
        <v>846</v>
      </c>
      <c r="C556" s="8" t="s">
        <v>713</v>
      </c>
      <c r="E556" s="18"/>
      <c r="F556" s="18"/>
    </row>
    <row r="557" spans="1:6" x14ac:dyDescent="0.25">
      <c r="A557" s="36"/>
      <c r="E557" s="18"/>
      <c r="F557" s="18"/>
    </row>
    <row r="558" spans="1:6" x14ac:dyDescent="0.25">
      <c r="A558" s="36"/>
      <c r="E558" s="18"/>
      <c r="F558" s="18"/>
    </row>
    <row r="559" spans="1:6" x14ac:dyDescent="0.25">
      <c r="A559" s="36">
        <v>29.3</v>
      </c>
      <c r="C559" s="11" t="s">
        <v>46</v>
      </c>
      <c r="E559" s="18"/>
      <c r="F559" s="18"/>
    </row>
    <row r="560" spans="1:6" x14ac:dyDescent="0.25">
      <c r="A560" s="36"/>
      <c r="C560" s="11"/>
      <c r="E560" s="18"/>
      <c r="F560" s="18"/>
    </row>
    <row r="561" spans="1:6" ht="185.25" x14ac:dyDescent="0.25">
      <c r="A561" s="36" t="s">
        <v>521</v>
      </c>
      <c r="C561" s="8" t="s">
        <v>716</v>
      </c>
      <c r="E561" s="18"/>
      <c r="F561" s="18"/>
    </row>
    <row r="562" spans="1:6" x14ac:dyDescent="0.25">
      <c r="A562" s="36"/>
      <c r="E562" s="18"/>
      <c r="F562" s="18"/>
    </row>
    <row r="563" spans="1:6" ht="242.25" x14ac:dyDescent="0.25">
      <c r="A563" s="36" t="s">
        <v>522</v>
      </c>
      <c r="C563" s="8" t="s">
        <v>200</v>
      </c>
      <c r="E563" s="18"/>
      <c r="F563" s="18"/>
    </row>
    <row r="564" spans="1:6" x14ac:dyDescent="0.25">
      <c r="A564" s="36"/>
      <c r="E564" s="18"/>
      <c r="F564" s="18"/>
    </row>
    <row r="565" spans="1:6" ht="185.25" x14ac:dyDescent="0.25">
      <c r="A565" s="36" t="s">
        <v>523</v>
      </c>
      <c r="C565" s="8" t="s">
        <v>64</v>
      </c>
      <c r="E565" s="18"/>
      <c r="F565" s="18"/>
    </row>
    <row r="566" spans="1:6" x14ac:dyDescent="0.25">
      <c r="A566" s="36"/>
      <c r="E566" s="18"/>
      <c r="F566" s="18"/>
    </row>
    <row r="567" spans="1:6" x14ac:dyDescent="0.25">
      <c r="A567" s="36"/>
      <c r="E567" s="18"/>
      <c r="F567" s="18"/>
    </row>
    <row r="568" spans="1:6" x14ac:dyDescent="0.25">
      <c r="A568" s="36"/>
      <c r="C568" s="10" t="s">
        <v>14</v>
      </c>
      <c r="E568" s="19">
        <f>SUM(E537:E567)</f>
        <v>0</v>
      </c>
      <c r="F568" s="19"/>
    </row>
    <row r="569" spans="1:6" x14ac:dyDescent="0.25">
      <c r="A569" s="36"/>
      <c r="C569" s="10"/>
      <c r="E569" s="19"/>
      <c r="F569" s="19"/>
    </row>
    <row r="570" spans="1:6" ht="30" customHeight="1" x14ac:dyDescent="0.25">
      <c r="A570" s="35">
        <v>30</v>
      </c>
      <c r="B570" s="5"/>
      <c r="C570" s="6" t="s">
        <v>201</v>
      </c>
      <c r="D570" s="5"/>
      <c r="E570" s="17" t="s">
        <v>4</v>
      </c>
      <c r="F570" s="17"/>
    </row>
    <row r="571" spans="1:6" x14ac:dyDescent="0.25">
      <c r="A571" s="36"/>
      <c r="C571" s="10"/>
      <c r="E571" s="19"/>
      <c r="F571" s="19"/>
    </row>
    <row r="572" spans="1:6" x14ac:dyDescent="0.25">
      <c r="A572" s="36">
        <v>30.1</v>
      </c>
      <c r="C572" s="11" t="s">
        <v>202</v>
      </c>
      <c r="E572" s="18"/>
      <c r="F572" s="19"/>
    </row>
    <row r="573" spans="1:6" x14ac:dyDescent="0.25">
      <c r="A573" s="36"/>
      <c r="E573" s="18"/>
      <c r="F573" s="19"/>
    </row>
    <row r="574" spans="1:6" ht="57" x14ac:dyDescent="0.25">
      <c r="A574" s="36" t="s">
        <v>524</v>
      </c>
      <c r="C574" s="8" t="s">
        <v>210</v>
      </c>
      <c r="E574" s="18"/>
      <c r="F574" s="19"/>
    </row>
    <row r="575" spans="1:6" x14ac:dyDescent="0.25">
      <c r="A575" s="36"/>
      <c r="E575" s="18"/>
      <c r="F575" s="19"/>
    </row>
    <row r="576" spans="1:6" ht="42.75" x14ac:dyDescent="0.25">
      <c r="A576" s="36" t="s">
        <v>525</v>
      </c>
      <c r="C576" s="8" t="s">
        <v>203</v>
      </c>
      <c r="E576" s="19">
        <v>5000</v>
      </c>
      <c r="F576" s="19"/>
    </row>
    <row r="577" spans="1:6" x14ac:dyDescent="0.25">
      <c r="A577" s="36"/>
      <c r="E577" s="18"/>
      <c r="F577" s="19"/>
    </row>
    <row r="578" spans="1:6" x14ac:dyDescent="0.25">
      <c r="A578" s="36">
        <v>30.2</v>
      </c>
      <c r="C578" s="12" t="s">
        <v>204</v>
      </c>
      <c r="E578" s="18"/>
      <c r="F578" s="19"/>
    </row>
    <row r="579" spans="1:6" x14ac:dyDescent="0.25">
      <c r="A579" s="36"/>
      <c r="E579" s="18"/>
      <c r="F579" s="19"/>
    </row>
    <row r="580" spans="1:6" ht="299.25" x14ac:dyDescent="0.25">
      <c r="A580" s="36" t="s">
        <v>526</v>
      </c>
      <c r="C580" s="20" t="s">
        <v>718</v>
      </c>
      <c r="E580" s="18"/>
      <c r="F580" s="19"/>
    </row>
    <row r="581" spans="1:6" x14ac:dyDescent="0.25">
      <c r="A581" s="36"/>
      <c r="C581" s="20"/>
      <c r="E581" s="18"/>
      <c r="F581" s="19"/>
    </row>
    <row r="582" spans="1:6" ht="199.5" x14ac:dyDescent="0.25">
      <c r="A582" s="36" t="s">
        <v>847</v>
      </c>
      <c r="C582" s="8" t="s">
        <v>717</v>
      </c>
      <c r="E582" s="18"/>
      <c r="F582" s="19"/>
    </row>
    <row r="583" spans="1:6" x14ac:dyDescent="0.25">
      <c r="A583" s="36"/>
      <c r="E583" s="18"/>
      <c r="F583" s="19"/>
    </row>
    <row r="584" spans="1:6" x14ac:dyDescent="0.25">
      <c r="A584" s="36">
        <v>30.3</v>
      </c>
      <c r="C584" s="12" t="s">
        <v>206</v>
      </c>
      <c r="E584" s="18"/>
      <c r="F584" s="19"/>
    </row>
    <row r="585" spans="1:6" x14ac:dyDescent="0.25">
      <c r="A585" s="36"/>
      <c r="E585" s="18"/>
      <c r="F585" s="19"/>
    </row>
    <row r="586" spans="1:6" ht="42.75" x14ac:dyDescent="0.25">
      <c r="A586" s="36" t="s">
        <v>527</v>
      </c>
      <c r="C586" s="8" t="s">
        <v>208</v>
      </c>
      <c r="E586" s="18"/>
      <c r="F586" s="19"/>
    </row>
    <row r="587" spans="1:6" x14ac:dyDescent="0.25">
      <c r="A587" s="36"/>
      <c r="E587" s="18"/>
      <c r="F587" s="19"/>
    </row>
    <row r="588" spans="1:6" ht="42.75" x14ac:dyDescent="0.25">
      <c r="A588" s="36" t="s">
        <v>528</v>
      </c>
      <c r="C588" s="8" t="s">
        <v>209</v>
      </c>
      <c r="E588" s="19">
        <v>2000</v>
      </c>
      <c r="F588" s="19"/>
    </row>
    <row r="589" spans="1:6" x14ac:dyDescent="0.25">
      <c r="A589" s="36"/>
      <c r="E589" s="18"/>
      <c r="F589" s="19"/>
    </row>
    <row r="590" spans="1:6" x14ac:dyDescent="0.25">
      <c r="A590" s="36"/>
      <c r="C590" s="10" t="s">
        <v>14</v>
      </c>
      <c r="E590" s="19">
        <f>SUM(E572:E589)</f>
        <v>7000</v>
      </c>
      <c r="F590" s="19"/>
    </row>
    <row r="591" spans="1:6" x14ac:dyDescent="0.25">
      <c r="A591" s="36"/>
      <c r="E591" s="18"/>
      <c r="F591" s="18"/>
    </row>
    <row r="592" spans="1:6" s="1" customFormat="1" ht="30" customHeight="1" x14ac:dyDescent="0.25">
      <c r="A592" s="35">
        <v>31</v>
      </c>
      <c r="B592" s="5"/>
      <c r="C592" s="6" t="s">
        <v>47</v>
      </c>
      <c r="D592" s="5"/>
      <c r="E592" s="17" t="s">
        <v>4</v>
      </c>
      <c r="F592" s="17"/>
    </row>
    <row r="593" spans="1:6" x14ac:dyDescent="0.25">
      <c r="A593" s="36"/>
      <c r="E593" s="18"/>
      <c r="F593" s="18"/>
    </row>
    <row r="594" spans="1:6" ht="42.75" x14ac:dyDescent="0.25">
      <c r="A594" s="36">
        <v>31.1</v>
      </c>
      <c r="C594" s="8" t="s">
        <v>646</v>
      </c>
      <c r="E594" s="18"/>
      <c r="F594" s="18"/>
    </row>
    <row r="595" spans="1:6" x14ac:dyDescent="0.25">
      <c r="A595" s="36"/>
      <c r="E595" s="18"/>
      <c r="F595" s="18"/>
    </row>
    <row r="596" spans="1:6" ht="28.5" x14ac:dyDescent="0.25">
      <c r="A596" s="36">
        <v>31.2</v>
      </c>
      <c r="C596" s="8" t="s">
        <v>49</v>
      </c>
      <c r="E596" s="18"/>
      <c r="F596" s="18"/>
    </row>
    <row r="597" spans="1:6" x14ac:dyDescent="0.25">
      <c r="A597" s="36"/>
      <c r="E597" s="18"/>
      <c r="F597" s="18"/>
    </row>
    <row r="598" spans="1:6" x14ac:dyDescent="0.25">
      <c r="A598" s="36">
        <v>31.3</v>
      </c>
      <c r="C598" s="8" t="s">
        <v>95</v>
      </c>
      <c r="E598" s="18"/>
      <c r="F598" s="18"/>
    </row>
    <row r="599" spans="1:6" x14ac:dyDescent="0.25">
      <c r="A599" s="36"/>
      <c r="E599" s="18"/>
      <c r="F599" s="18"/>
    </row>
    <row r="600" spans="1:6" x14ac:dyDescent="0.25">
      <c r="A600" s="36"/>
      <c r="C600" s="10" t="s">
        <v>14</v>
      </c>
      <c r="E600" s="19">
        <f>SUM(E594:E599)</f>
        <v>0</v>
      </c>
      <c r="F600" s="19"/>
    </row>
    <row r="603" spans="1:6" ht="15" thickBot="1" x14ac:dyDescent="0.3"/>
    <row r="604" spans="1:6" ht="17.25" x14ac:dyDescent="0.25">
      <c r="C604" s="27" t="s">
        <v>50</v>
      </c>
      <c r="D604" s="22"/>
      <c r="E604" s="23"/>
      <c r="F604" s="23"/>
    </row>
    <row r="605" spans="1:6" x14ac:dyDescent="0.25">
      <c r="C605" s="24"/>
      <c r="E605" s="25"/>
      <c r="F605" s="25"/>
    </row>
    <row r="606" spans="1:6" x14ac:dyDescent="0.25">
      <c r="C606" s="24" t="str">
        <f>C5</f>
        <v>ENABLING/TEMPORARY WORKS &amp; DEMOLITION</v>
      </c>
      <c r="E606" s="25">
        <f>E35</f>
        <v>2500</v>
      </c>
      <c r="F606" s="25"/>
    </row>
    <row r="607" spans="1:6" x14ac:dyDescent="0.25">
      <c r="C607" s="24" t="str">
        <f>C176</f>
        <v>RAINWATER GOODS</v>
      </c>
      <c r="E607" s="25">
        <f>E188</f>
        <v>0</v>
      </c>
      <c r="F607" s="25"/>
    </row>
    <row r="608" spans="1:6" x14ac:dyDescent="0.25">
      <c r="C608" s="24" t="str">
        <f>C190</f>
        <v>WINDOWS &amp; DOORS</v>
      </c>
      <c r="E608" s="25">
        <f>E234</f>
        <v>2000</v>
      </c>
      <c r="F608" s="25"/>
    </row>
    <row r="609" spans="1:6" x14ac:dyDescent="0.25">
      <c r="C609" s="24" t="str">
        <f>C236</f>
        <v>FOUL &amp; SURFACE WATER DRAINAGE</v>
      </c>
      <c r="E609" s="25">
        <f>E288</f>
        <v>0</v>
      </c>
      <c r="F609" s="25"/>
    </row>
    <row r="610" spans="1:6" x14ac:dyDescent="0.25">
      <c r="C610" s="24" t="str">
        <f>C290</f>
        <v>MECHANICAL &amp; ELECTRICAL</v>
      </c>
      <c r="E610" s="25">
        <f>E345</f>
        <v>3000</v>
      </c>
      <c r="F610" s="25"/>
    </row>
    <row r="611" spans="1:6" x14ac:dyDescent="0.25">
      <c r="C611" s="24" t="s">
        <v>253</v>
      </c>
      <c r="E611" s="25">
        <f>E367</f>
        <v>0</v>
      </c>
      <c r="F611" s="25"/>
    </row>
    <row r="612" spans="1:6" x14ac:dyDescent="0.25">
      <c r="C612" s="24" t="str">
        <f>C369</f>
        <v>PLUMBING AND HEATING</v>
      </c>
      <c r="E612" s="25">
        <f>E440</f>
        <v>3000</v>
      </c>
      <c r="F612" s="25"/>
    </row>
    <row r="613" spans="1:6" x14ac:dyDescent="0.25">
      <c r="C613" s="24" t="str">
        <f>C469</f>
        <v>INTERNAL JOINERY &amp; IRONMONGERY</v>
      </c>
      <c r="E613" s="25">
        <f>E495</f>
        <v>2000</v>
      </c>
      <c r="F613" s="25"/>
    </row>
    <row r="614" spans="1:6" x14ac:dyDescent="0.25">
      <c r="C614" s="24" t="str">
        <f>C497</f>
        <v>KITCHEN INSTALLATION</v>
      </c>
      <c r="E614" s="25">
        <f>E533</f>
        <v>0</v>
      </c>
      <c r="F614" s="25"/>
    </row>
    <row r="615" spans="1:6" x14ac:dyDescent="0.25">
      <c r="C615" s="24" t="str">
        <f>C535</f>
        <v>INTERNAL FINISHES</v>
      </c>
      <c r="E615" s="25">
        <f>E568</f>
        <v>0</v>
      </c>
      <c r="F615" s="25"/>
    </row>
    <row r="616" spans="1:6" x14ac:dyDescent="0.25">
      <c r="C616" s="24" t="s">
        <v>201</v>
      </c>
      <c r="E616" s="25">
        <f>E590</f>
        <v>7000</v>
      </c>
      <c r="F616" s="25"/>
    </row>
    <row r="617" spans="1:6" x14ac:dyDescent="0.25">
      <c r="C617" s="24" t="str">
        <f>C592</f>
        <v>COMPLETION</v>
      </c>
      <c r="E617" s="25">
        <f>E600</f>
        <v>0</v>
      </c>
      <c r="F617" s="25"/>
    </row>
    <row r="618" spans="1:6" x14ac:dyDescent="0.25">
      <c r="C618" s="26"/>
      <c r="E618" s="25"/>
      <c r="F618" s="25"/>
    </row>
    <row r="619" spans="1:6" s="32" customFormat="1" ht="17.25" thickBot="1" x14ac:dyDescent="0.3">
      <c r="A619" s="39"/>
      <c r="C619" s="29" t="s">
        <v>51</v>
      </c>
      <c r="D619" s="30"/>
      <c r="E619" s="31">
        <f>SUM(E606:E617)</f>
        <v>19500</v>
      </c>
      <c r="F619" s="31"/>
    </row>
    <row r="620" spans="1:6" x14ac:dyDescent="0.25">
      <c r="C620" s="21"/>
    </row>
    <row r="622" spans="1:6" x14ac:dyDescent="0.25">
      <c r="C622" s="12"/>
    </row>
    <row r="627" spans="5:6" x14ac:dyDescent="0.25">
      <c r="E627" s="28"/>
      <c r="F627" s="28"/>
    </row>
  </sheetData>
  <mergeCells count="1">
    <mergeCell ref="A1:F1"/>
  </mergeCells>
  <phoneticPr fontId="16" type="noConversion"/>
  <pageMargins left="0.70866141732283472" right="0.70866141732283472" top="0.74803149606299213" bottom="0.74803149606299213" header="0.31496062992125984" footer="0.31496062992125984"/>
  <pageSetup paperSize="9" scale="91" fitToHeight="0" orientation="portrait" r:id="rId1"/>
  <rowBreaks count="13" manualBreakCount="13">
    <brk id="4" max="16383" man="1"/>
    <brk id="175" max="16383" man="1"/>
    <brk id="189" max="16383" man="1"/>
    <brk id="195" max="16383" man="1"/>
    <brk id="235" max="16383" man="1"/>
    <brk id="289" max="16383" man="1"/>
    <brk id="368" max="16383" man="1"/>
    <brk id="421" max="5" man="1"/>
    <brk id="440" max="5" man="1"/>
    <brk id="468" max="16383" man="1"/>
    <brk id="496" max="16383" man="1"/>
    <brk id="534" max="16383" man="1"/>
    <brk id="55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Items</vt:lpstr>
      <vt:lpstr>Phase I</vt:lpstr>
      <vt:lpstr>Phase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Hawkes</dc:creator>
  <cp:keywords/>
  <dc:description/>
  <cp:lastModifiedBy>Jon Nix</cp:lastModifiedBy>
  <cp:revision/>
  <cp:lastPrinted>2025-06-25T10:21:14Z</cp:lastPrinted>
  <dcterms:created xsi:type="dcterms:W3CDTF">2022-01-05T13:29:40Z</dcterms:created>
  <dcterms:modified xsi:type="dcterms:W3CDTF">2025-09-15T12:18:11Z</dcterms:modified>
  <cp:category/>
  <cp:contentStatus/>
</cp:coreProperties>
</file>