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8" windowWidth="15192" windowHeight="8268" activeTab="1"/>
  </bookViews>
  <sheets>
    <sheet name="Guidance" sheetId="1" r:id="rId1"/>
    <sheet name="Items" sheetId="2" r:id="rId2"/>
    <sheet name="." sheetId="4" r:id="rId3"/>
  </sheets>
  <definedNames>
    <definedName name="_xlnm._FilterDatabase" localSheetId="1" hidden="1">Items!$A$1:$EG$1</definedName>
    <definedName name="_xlnm.Print_Area" localSheetId="0">Guidance!$A$1:$E$37</definedName>
    <definedName name="_xlnm.Print_Area" localSheetId="1">Items!$A$1:$AF$59</definedName>
    <definedName name="_xlnm.Print_Titles" localSheetId="1">Items!$1:$1</definedName>
    <definedName name="Z_5AD384D9_DFD2_4AA5_9393_E2819F6507C3_.wvu.FilterData" localSheetId="1" hidden="1">Items!$A$1:$AF$205</definedName>
    <definedName name="Z_6CD8CED6_E608_4CCE_A05F_C6415EF73D95_.wvu.Cols" localSheetId="1" hidden="1">Items!#REF!,Items!#REF!,Items!#REF!,Items!#REF!,Items!#REF!</definedName>
    <definedName name="Z_6CD8CED6_E608_4CCE_A05F_C6415EF73D95_.wvu.FilterData" localSheetId="1" hidden="1">Items!$A$1:$AF$206</definedName>
    <definedName name="Z_6CD8CED6_E608_4CCE_A05F_C6415EF73D95_.wvu.PrintArea" localSheetId="0" hidden="1">Guidance!$A$1:$E$37</definedName>
    <definedName name="Z_6CD8CED6_E608_4CCE_A05F_C6415EF73D95_.wvu.PrintArea" localSheetId="1" hidden="1">Items!$A$1:$AF$59</definedName>
    <definedName name="Z_6CD8CED6_E608_4CCE_A05F_C6415EF73D95_.wvu.PrintTitles" localSheetId="1" hidden="1">Items!$1:$1</definedName>
    <definedName name="Z_796EA806_C84A_4947_9C31_CFC5793A25EF_.wvu.Cols" localSheetId="1" hidden="1">Items!#REF!,Items!#REF!,Items!#REF!,Items!#REF!,Items!#REF!</definedName>
    <definedName name="Z_796EA806_C84A_4947_9C31_CFC5793A25EF_.wvu.FilterData" localSheetId="1" hidden="1">Items!$A$1:$AF$207</definedName>
    <definedName name="Z_796EA806_C84A_4947_9C31_CFC5793A25EF_.wvu.PrintArea" localSheetId="0" hidden="1">Guidance!$A$1:$E$37</definedName>
    <definedName name="Z_796EA806_C84A_4947_9C31_CFC5793A25EF_.wvu.PrintArea" localSheetId="1" hidden="1">Items!$A$1:$AF$59</definedName>
    <definedName name="Z_796EA806_C84A_4947_9C31_CFC5793A25EF_.wvu.PrintTitles" localSheetId="1" hidden="1">Items!$1:$1</definedName>
    <definedName name="Z_86A87648_3712_42FB_87B5_DE214D9B3768_.wvu.Cols" localSheetId="1" hidden="1">Items!#REF!,Items!#REF!,Items!#REF!,Items!#REF!,Items!#REF!</definedName>
    <definedName name="Z_86A87648_3712_42FB_87B5_DE214D9B3768_.wvu.FilterData" localSheetId="1" hidden="1">Items!$A$1:$AF$208</definedName>
    <definedName name="Z_86A87648_3712_42FB_87B5_DE214D9B3768_.wvu.PrintArea" localSheetId="0" hidden="1">Guidance!$A$1:$E$37</definedName>
    <definedName name="Z_86A87648_3712_42FB_87B5_DE214D9B3768_.wvu.PrintArea" localSheetId="1" hidden="1">Items!$A$1:$AF$59</definedName>
    <definedName name="Z_86A87648_3712_42FB_87B5_DE214D9B3768_.wvu.PrintTitles" localSheetId="1" hidden="1">Items!$1:$1</definedName>
    <definedName name="Z_9BDF3D51_AED3_4C5C_BA76_99F703D15EC0_.wvu.Cols" localSheetId="1" hidden="1">Items!$G:$AD</definedName>
    <definedName name="Z_9BDF3D51_AED3_4C5C_BA76_99F703D15EC0_.wvu.FilterData" localSheetId="1" hidden="1">Items!$A$1:$BT$205</definedName>
    <definedName name="Z_9BDF3D51_AED3_4C5C_BA76_99F703D15EC0_.wvu.PrintArea" localSheetId="0" hidden="1">Guidance!$A$1:$E$37</definedName>
    <definedName name="Z_9BDF3D51_AED3_4C5C_BA76_99F703D15EC0_.wvu.PrintArea" localSheetId="1" hidden="1">Items!$A$1:$AF$59</definedName>
    <definedName name="Z_9BDF3D51_AED3_4C5C_BA76_99F703D15EC0_.wvu.PrintTitles" localSheetId="1" hidden="1">Items!$1:$1</definedName>
    <definedName name="Z_9E5D0F74_E4B1_4C92_9466_FC9AEE160FEF_.wvu.FilterData" localSheetId="1" hidden="1">Items!$A$1:$BT$207</definedName>
    <definedName name="Z_ADC3D84D_70A3_4FAB_8998_FD4B69EFFF91_.wvu.FilterData" localSheetId="1" hidden="1">Items!$A$1:$BT$207</definedName>
    <definedName name="Z_EB55E024_E7F2_4670_A6BD_E6540AFDA746_.wvu.FilterData" localSheetId="1" hidden="1">Items!$A$1:$AF$205</definedName>
  </definedNames>
  <calcPr calcId="145621"/>
  <customWorkbookViews>
    <customWorkbookView name="Karl Rowley - Personal View" guid="{86A87648-3712-42FB-87B5-DE214D9B3768}" mergeInterval="0" personalView="1" maximized="1" windowWidth="1676" windowHeight="825" activeSheetId="2"/>
    <customWorkbookView name="Michelle Lane - Personal View" guid="{6CD8CED6-E608-4CCE-A05F-C6415EF73D95}" mergeInterval="0" personalView="1" maximized="1" windowWidth="1916" windowHeight="851" activeSheetId="2"/>
    <customWorkbookView name="Windows User - Personal View" guid="{9BDF3D51-AED3-4C5C-BA76-99F703D15EC0}" mergeInterval="0" personalView="1" maximized="1" windowWidth="1676" windowHeight="925" activeSheetId="2"/>
    <customWorkbookView name="Potter John - Personal View" guid="{796EA806-C84A-4947-9C31-CFC5793A25EF}" mergeInterval="0" personalView="1" maximized="1" windowWidth="1596" windowHeight="671" activeSheetId="2"/>
  </customWorkbookViews>
</workbook>
</file>

<file path=xl/calcChain.xml><?xml version="1.0" encoding="utf-8"?>
<calcChain xmlns="http://schemas.openxmlformats.org/spreadsheetml/2006/main">
  <c r="A402" i="2" l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3" i="2" l="1"/>
  <c r="A4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l="1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l="1"/>
  <c r="A30" i="2" s="1"/>
  <c r="A31" i="2" s="1"/>
  <c r="A32" i="2" s="1"/>
  <c r="A33" i="2" s="1"/>
  <c r="A34" i="2" l="1"/>
  <c r="A35" i="2" s="1"/>
  <c r="A36" i="2" l="1"/>
  <c r="A37" i="2" s="1"/>
  <c r="A38" i="2" s="1"/>
  <c r="A39" i="2" s="1"/>
  <c r="A40" i="2" s="1"/>
  <c r="A41" i="2" s="1"/>
  <c r="A42" i="2" s="1"/>
  <c r="A43" i="2" s="1"/>
  <c r="A44" i="2" s="1"/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l="1"/>
  <c r="A56" i="2" s="1"/>
  <c r="A57" i="2" s="1"/>
  <c r="A58" i="2" s="1"/>
  <c r="A59" i="2" s="1"/>
  <c r="A60" i="2" s="1"/>
  <c r="A6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l="1"/>
  <c r="A75" i="2" s="1"/>
  <c r="A76" i="2" s="1"/>
  <c r="A77" i="2" s="1"/>
  <c r="A78" i="2" l="1"/>
  <c r="A79" i="2" s="1"/>
  <c r="A80" i="2" s="1"/>
  <c r="A81" i="2" s="1"/>
  <c r="A82" i="2" s="1"/>
  <c r="A83" i="2" s="1"/>
  <c r="A84" i="2" s="1"/>
  <c r="A85" i="2" s="1"/>
  <c r="A86" i="2" l="1"/>
  <c r="A87" i="2" s="1"/>
  <c r="A88" i="2" s="1"/>
  <c r="A89" i="2" l="1"/>
  <c r="A90" i="2" s="1"/>
  <c r="A91" i="2" s="1"/>
  <c r="A92" i="2" s="1"/>
  <c r="A93" i="2" s="1"/>
  <c r="A94" i="2" l="1"/>
  <c r="A95" i="2" s="1"/>
  <c r="A96" i="2" s="1"/>
  <c r="A97" i="2" s="1"/>
  <c r="A98" i="2" l="1"/>
  <c r="A99" i="2" s="1"/>
  <c r="A100" i="2" s="1"/>
  <c r="A101" i="2" s="1"/>
  <c r="A102" i="2" s="1"/>
  <c r="A103" i="2" s="1"/>
  <c r="A104" i="2" l="1"/>
  <c r="A105" i="2" s="1"/>
  <c r="A106" i="2" l="1"/>
  <c r="A107" i="2" s="1"/>
  <c r="A108" i="2" s="1"/>
  <c r="A109" i="2" s="1"/>
  <c r="A110" i="2" l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l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l="1"/>
  <c r="A142" i="2" s="1"/>
  <c r="A143" i="2" s="1"/>
  <c r="A144" i="2" s="1"/>
  <c r="A145" i="2" s="1"/>
  <c r="A146" i="2" l="1"/>
  <c r="A147" i="2" s="1"/>
  <c r="A148" i="2" s="1"/>
  <c r="A149" i="2" s="1"/>
  <c r="A150" i="2" s="1"/>
  <c r="A151" i="2" s="1"/>
  <c r="A152" i="2" s="1"/>
  <c r="A153" i="2" s="1"/>
  <c r="A154" i="2" s="1"/>
  <c r="A155" i="2" l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l="1"/>
  <c r="A167" i="2" s="1"/>
  <c r="A168" i="2" l="1"/>
  <c r="A169" i="2" s="1"/>
  <c r="A170" i="2" s="1"/>
  <c r="A171" i="2" s="1"/>
  <c r="A172" i="2" s="1"/>
  <c r="A173" i="2" l="1"/>
  <c r="A174" i="2" s="1"/>
  <c r="A175" i="2" s="1"/>
  <c r="A176" i="2" s="1"/>
  <c r="A177" i="2" s="1"/>
  <c r="A178" i="2" s="1"/>
  <c r="A179" i="2" s="1"/>
  <c r="A180" i="2" l="1"/>
  <c r="A181" i="2" s="1"/>
  <c r="A182" i="2" s="1"/>
  <c r="A183" i="2" s="1"/>
  <c r="A184" i="2" s="1"/>
  <c r="A185" i="2" s="1"/>
  <c r="A186" i="2" l="1"/>
  <c r="A187" i="2" s="1"/>
  <c r="A188" i="2" s="1"/>
  <c r="A189" i="2" s="1"/>
  <c r="A190" i="2" s="1"/>
  <c r="A191" i="2" l="1"/>
  <c r="A192" i="2" s="1"/>
  <c r="A193" i="2" s="1"/>
  <c r="A194" i="2" l="1"/>
  <c r="A195" i="2" s="1"/>
  <c r="A196" i="2" s="1"/>
  <c r="A197" i="2" l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</calcChain>
</file>

<file path=xl/sharedStrings.xml><?xml version="1.0" encoding="utf-8"?>
<sst xmlns="http://schemas.openxmlformats.org/spreadsheetml/2006/main" count="3560" uniqueCount="1577">
  <si>
    <t>NSN</t>
  </si>
  <si>
    <t>MPN</t>
  </si>
  <si>
    <t>PPQ</t>
  </si>
  <si>
    <t>MOQ</t>
  </si>
  <si>
    <t>A</t>
  </si>
  <si>
    <t>C</t>
  </si>
  <si>
    <t>Guidance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</si>
  <si>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</si>
  <si>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</si>
  <si>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</si>
  <si>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</si>
  <si>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</si>
  <si>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</si>
  <si>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</si>
  <si>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</si>
  <si>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</si>
  <si>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</si>
  <si>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</si>
  <si>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Description</t>
  </si>
  <si>
    <t>Pack Code</t>
  </si>
  <si>
    <t>Delivery Lead Time (Working Days)</t>
  </si>
  <si>
    <t>Unit Price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</si>
  <si>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</si>
  <si>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</si>
  <si>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</si>
  <si>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</si>
  <si>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</si>
  <si>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</si>
  <si>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</si>
  <si>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</si>
  <si>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</si>
  <si>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</si>
  <si>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</si>
  <si>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</si>
  <si>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</si>
  <si>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Column</t>
  </si>
  <si>
    <t>Notes</t>
  </si>
  <si>
    <t>Enter the Short Item Name</t>
  </si>
  <si>
    <t>Enter Manufacturers part number or Supplier Reference Number</t>
  </si>
  <si>
    <t>Enter the D of Q in 2 Digit Format eg: EA</t>
  </si>
  <si>
    <t>Enter the PPQ using whole numbers only</t>
  </si>
  <si>
    <t>Enter the Pack Code of the Item in Single Letters Only eg: N</t>
  </si>
  <si>
    <t>Enter the Minimum Order Quantity</t>
  </si>
  <si>
    <t>Enter the Delivery Lead Time In Working Days</t>
  </si>
  <si>
    <t>Enter the Unit Price to 2 Decimal Places</t>
  </si>
  <si>
    <t>Enter the Currency Code in 3 Digit Letter Only Format eg: GBP</t>
  </si>
  <si>
    <t>Enter Price For Price Break Quantity</t>
  </si>
  <si>
    <t>Repeat for Remaining Price Breaks and Quantities if required</t>
  </si>
  <si>
    <t>Z</t>
  </si>
  <si>
    <t>AA</t>
  </si>
  <si>
    <t>AB</t>
  </si>
  <si>
    <t>AC</t>
  </si>
  <si>
    <t>AD</t>
  </si>
  <si>
    <t>FQD</t>
  </si>
  <si>
    <t>EVALUATION QUANTITY</t>
  </si>
  <si>
    <t>EVALUATION PRICE</t>
  </si>
  <si>
    <t>SQRs APPLICABLE</t>
  </si>
  <si>
    <t>SUPPLIER DETAILS (Title and Address)</t>
  </si>
  <si>
    <t>BID STATUS</t>
  </si>
  <si>
    <t>SERIAL</t>
  </si>
  <si>
    <t>AE</t>
  </si>
  <si>
    <t>AF</t>
  </si>
  <si>
    <t>AG</t>
  </si>
  <si>
    <t>BID</t>
  </si>
  <si>
    <t>DSG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</si>
  <si>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</si>
  <si>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</si>
  <si>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</si>
  <si>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</si>
  <si>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</si>
  <si>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</si>
  <si>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</si>
  <si>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</si>
  <si>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</si>
  <si>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</si>
  <si>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</si>
  <si>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</si>
  <si>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Line Reference</t>
  </si>
  <si>
    <t>Supplier/Bidder</t>
  </si>
  <si>
    <t>Enter the NATO Stock Number (No punctuation or spaces)</t>
  </si>
  <si>
    <t>Enter the Price Break (Up to) Quantity where applicable</t>
  </si>
  <si>
    <t>REASON FOR NO BID</t>
  </si>
  <si>
    <t>To Be Complete By (Source)</t>
  </si>
  <si>
    <t>Enter price for the evaluation quantity</t>
  </si>
  <si>
    <t>Enter supplier details</t>
  </si>
  <si>
    <t>Enter SQRs as applicable</t>
  </si>
  <si>
    <t>Select Bid status from dropdown list</t>
  </si>
  <si>
    <t>NO BID</t>
  </si>
  <si>
    <t>MORE TIME REQUIRED</t>
  </si>
  <si>
    <t>GBP</t>
  </si>
  <si>
    <t>COMMENTS</t>
  </si>
  <si>
    <t>NO INTEREST IN ITEM</t>
  </si>
  <si>
    <t>NO SOURCE OF SUPPLY</t>
  </si>
  <si>
    <t>SUPPLIER REFUSED TO QUOTE</t>
  </si>
  <si>
    <t>PackCode</t>
  </si>
  <si>
    <t>DofQ</t>
  </si>
  <si>
    <t>Drawing Pack Provided?</t>
  </si>
  <si>
    <t xml:space="preserve">MPN </t>
  </si>
  <si>
    <t>Workshop reference</t>
  </si>
  <si>
    <t xml:space="preserve">DSG </t>
  </si>
  <si>
    <t>Serial</t>
  </si>
  <si>
    <t>Drawing issued</t>
  </si>
  <si>
    <t>Enter Yes/No</t>
  </si>
  <si>
    <t>Unit Price (to 2 decimal places)</t>
  </si>
  <si>
    <t>Comments</t>
  </si>
  <si>
    <t>Evaluation Price</t>
  </si>
  <si>
    <t>Evaluation Quantity</t>
  </si>
  <si>
    <t>Supplier Details (Title and Address)</t>
  </si>
  <si>
    <t>SQRs applicable</t>
  </si>
  <si>
    <t>Bid Status</t>
  </si>
  <si>
    <t>Reason for No Bid</t>
  </si>
  <si>
    <t>D of Q</t>
  </si>
  <si>
    <t>Forecast Quarterly Demand</t>
  </si>
  <si>
    <t>P Number/Wksp ref</t>
  </si>
  <si>
    <t>P7020611</t>
  </si>
  <si>
    <t>5940000568696</t>
  </si>
  <si>
    <t>SPLICE</t>
  </si>
  <si>
    <t>D144-01</t>
  </si>
  <si>
    <t>P8037750</t>
  </si>
  <si>
    <t>5935997699100</t>
  </si>
  <si>
    <t>CONNECTOR</t>
  </si>
  <si>
    <t>D38999/24WD-5SN</t>
  </si>
  <si>
    <t>P7200807</t>
  </si>
  <si>
    <t>5935011760157</t>
  </si>
  <si>
    <t>CONNECTOR,PLUG,ELECTRIC</t>
  </si>
  <si>
    <t>D38999/26WE26PN</t>
  </si>
  <si>
    <t>P8043042</t>
  </si>
  <si>
    <t>6680992515004</t>
  </si>
  <si>
    <t>transmitter, desynn</t>
  </si>
  <si>
    <t>D43469</t>
  </si>
  <si>
    <t>P7002437</t>
  </si>
  <si>
    <t>5935990171055</t>
  </si>
  <si>
    <t>DEF STAN 59-35 PT 1 SECTION 8B (ABB00T-20-2PSN)</t>
  </si>
  <si>
    <t>P8055078</t>
  </si>
  <si>
    <t>5315991397225</t>
  </si>
  <si>
    <t>PIN SPRING</t>
  </si>
  <si>
    <t>DEFSTAN 53-86</t>
  </si>
  <si>
    <t>F8011868</t>
  </si>
  <si>
    <t>5970997019377</t>
  </si>
  <si>
    <t>insulation sleeving</t>
  </si>
  <si>
    <t>DEFSTAN 59-97</t>
  </si>
  <si>
    <t>P8018646</t>
  </si>
  <si>
    <t>5935990131238</t>
  </si>
  <si>
    <t>DEFSTAN59-35PT1SEC2-P04B4X1-2-0</t>
  </si>
  <si>
    <t>P8008534</t>
  </si>
  <si>
    <t>5935990170816</t>
  </si>
  <si>
    <t>CONNECTOR,RECEPTACLE</t>
  </si>
  <si>
    <t>DEFSTAN59-35PT1SEC8B (ABB00A-32-1SSN)</t>
  </si>
  <si>
    <t>P7002434</t>
  </si>
  <si>
    <t>5935990159136</t>
  </si>
  <si>
    <t>SOCKET ELECT</t>
  </si>
  <si>
    <t>DEFSTAN59-35PT1SEC8B (CC1596-16S-1S)</t>
  </si>
  <si>
    <t>P7002429</t>
  </si>
  <si>
    <t>5935990159072</t>
  </si>
  <si>
    <t>SOCKET ELECTRICAL</t>
  </si>
  <si>
    <t>DEFSTAN59-35PT1SEC8B CC1596-14S-2SN</t>
  </si>
  <si>
    <t>P8031310</t>
  </si>
  <si>
    <t>5365992156815</t>
  </si>
  <si>
    <t>RING, RETAINING</t>
  </si>
  <si>
    <t>DIN1500</t>
  </si>
  <si>
    <t>F8011397</t>
  </si>
  <si>
    <t>5310994615673</t>
  </si>
  <si>
    <t>lock washer</t>
  </si>
  <si>
    <t>DIN6798</t>
  </si>
  <si>
    <t>P8008673</t>
  </si>
  <si>
    <t>5910998518362</t>
  </si>
  <si>
    <t>CAPACITOR</t>
  </si>
  <si>
    <t>DS25176</t>
  </si>
  <si>
    <t>P8054729</t>
  </si>
  <si>
    <t>5310144414555</t>
  </si>
  <si>
    <t>nut m3</t>
  </si>
  <si>
    <t>ECROUHM3A4-80PAS</t>
  </si>
  <si>
    <t>F8010644</t>
  </si>
  <si>
    <t>6645990836952</t>
  </si>
  <si>
    <t>meter time totalizing</t>
  </si>
  <si>
    <t>ET3105/2</t>
  </si>
  <si>
    <t>P8055316</t>
  </si>
  <si>
    <t>4730123757624</t>
  </si>
  <si>
    <t>swivel nut elbow</t>
  </si>
  <si>
    <t>EW15LOMDHPCF</t>
  </si>
  <si>
    <t>P8055317</t>
  </si>
  <si>
    <t>4730997227989</t>
  </si>
  <si>
    <t>female connector</t>
  </si>
  <si>
    <t>GAI15LR</t>
  </si>
  <si>
    <t>P8053567</t>
  </si>
  <si>
    <t>Not Codified</t>
  </si>
  <si>
    <t>strain relief bracket frnt car</t>
  </si>
  <si>
    <t>GD603774</t>
  </si>
  <si>
    <t>P8045862</t>
  </si>
  <si>
    <t>4730993060084</t>
  </si>
  <si>
    <t>MALE STUD CONNECTOR</t>
  </si>
  <si>
    <t>GE22LMEDOMDVITHP</t>
  </si>
  <si>
    <t>P8015364</t>
  </si>
  <si>
    <t>5935991166903</t>
  </si>
  <si>
    <t>H.T.M.S 3102E-10SL-4PN</t>
  </si>
  <si>
    <t>P8005106</t>
  </si>
  <si>
    <t>5935994635615</t>
  </si>
  <si>
    <t>CONNECTOR, RECEPTACLE, ELECTRICAL</t>
  </si>
  <si>
    <t>HCB00A24V1PTN</t>
  </si>
  <si>
    <t>P7015662</t>
  </si>
  <si>
    <t>5940997970577</t>
  </si>
  <si>
    <t>TERMINAL,LUG</t>
  </si>
  <si>
    <t>HL114-003</t>
  </si>
  <si>
    <t>P7010975</t>
  </si>
  <si>
    <t>5940997970578</t>
  </si>
  <si>
    <t>HL114-004</t>
  </si>
  <si>
    <t>New Panther Part</t>
  </si>
  <si>
    <t>5305998213876</t>
  </si>
  <si>
    <t>SCREW HEXAGON COUNTER SINK</t>
  </si>
  <si>
    <t>ISO10462-M12X30-12.9-A3D</t>
  </si>
  <si>
    <t>P8050120</t>
  </si>
  <si>
    <t>5305998432245</t>
  </si>
  <si>
    <t>SCREW HEXAGON</t>
  </si>
  <si>
    <t>ISO10462-M12X35-12.9-A3D</t>
  </si>
  <si>
    <t>SCREW HEX</t>
  </si>
  <si>
    <t>ISO10642-M 8X16-12.9-A2D</t>
  </si>
  <si>
    <t>SCREW  CAP SKT HEAD</t>
  </si>
  <si>
    <t>ISO10642-M 8X20-12.9-A</t>
  </si>
  <si>
    <t>ISO10642-M 8X20-12.9-A2L</t>
  </si>
  <si>
    <t>5305991481163</t>
  </si>
  <si>
    <t>ISO10642-M6X12-8.8-A2D</t>
  </si>
  <si>
    <t>BOLT HEXAGON HEAD</t>
  </si>
  <si>
    <t>ISO4014-M 10X45-8.8-A</t>
  </si>
  <si>
    <t>ISO4014-M 8X55-8.8-A2D</t>
  </si>
  <si>
    <t>5305994049289</t>
  </si>
  <si>
    <t>ISO4014-M8X100-8.8-A2D</t>
  </si>
  <si>
    <t>5305995518201</t>
  </si>
  <si>
    <t>ISO4014-M8X65-8.8-A2D</t>
  </si>
  <si>
    <t>ISO4017-M 10X30-8.8-A3D</t>
  </si>
  <si>
    <t>ISO4017-M 10X40-8.8-A3D</t>
  </si>
  <si>
    <t>SCREW HEXAGON HEAD</t>
  </si>
  <si>
    <t>ISO4017-M 6X25-8.8A3D</t>
  </si>
  <si>
    <t>ISO4017-M 6X50-8.8-A</t>
  </si>
  <si>
    <t>5305015523823</t>
  </si>
  <si>
    <t>SCREW, CAP, SOCKET HEAD</t>
  </si>
  <si>
    <t>ISO4017-M6X16-8.8-2AD</t>
  </si>
  <si>
    <t>5305015500924</t>
  </si>
  <si>
    <t>ISO4017-M6X20-8.8-A2D</t>
  </si>
  <si>
    <t>5305993824548</t>
  </si>
  <si>
    <t>SCREW, HEXAGON HEAD</t>
  </si>
  <si>
    <t>ISO4017-M6X25-8.8-A2L</t>
  </si>
  <si>
    <t>5305015500933</t>
  </si>
  <si>
    <t>ISO4017-M8X16-8.8-2AD</t>
  </si>
  <si>
    <t>5306015497987</t>
  </si>
  <si>
    <t>SCREW,CAP, HEXAGON</t>
  </si>
  <si>
    <t>ISO4017-M8X25-8.8-A2D</t>
  </si>
  <si>
    <t>5310131188484</t>
  </si>
  <si>
    <t>M14 NUT, HEX HEAD</t>
  </si>
  <si>
    <t>ISO4032-M14-A2-70</t>
  </si>
  <si>
    <t>SCREW HEXAGON SKT HEAD</t>
  </si>
  <si>
    <t>ISO4762-M 6X25-8.8-A</t>
  </si>
  <si>
    <t>SCREW, HEX SKT,CAP HEAD</t>
  </si>
  <si>
    <t>ISO4762-M 8X16-8.8-A2L</t>
  </si>
  <si>
    <t>P8039181</t>
  </si>
  <si>
    <t>5305997999000</t>
  </si>
  <si>
    <t>ISO4762-M6X12-8.8-A2D</t>
  </si>
  <si>
    <t>5305997485522</t>
  </si>
  <si>
    <t>ISO4762-M6X35-8.8-2AD</t>
  </si>
  <si>
    <t>5310998920285</t>
  </si>
  <si>
    <t>NUT, SELF-LOCKING, HEXAGON</t>
  </si>
  <si>
    <t>ISO7042-M5-8-A3D</t>
  </si>
  <si>
    <t>5310995073258</t>
  </si>
  <si>
    <t>WASHER NORMAL</t>
  </si>
  <si>
    <t>ISO7089-14-200HV-A3D</t>
  </si>
  <si>
    <t>5310998589226</t>
  </si>
  <si>
    <t>WASHER, LARGE</t>
  </si>
  <si>
    <t>ISO7093-1-5-200HV-A3D</t>
  </si>
  <si>
    <t>ISO7380-M 6X45-12.9A2D</t>
  </si>
  <si>
    <t>SCREW</t>
  </si>
  <si>
    <t>ISO7380-M 6X75-12.9-A2D</t>
  </si>
  <si>
    <t>P8054722</t>
  </si>
  <si>
    <t>5310993579061</t>
  </si>
  <si>
    <t>nut, m6 domed</t>
  </si>
  <si>
    <t>KB07B34</t>
  </si>
  <si>
    <t>F8048764</t>
  </si>
  <si>
    <t>5305993528224</t>
  </si>
  <si>
    <t>screw,cap,socket head</t>
  </si>
  <si>
    <t>LF0240029</t>
  </si>
  <si>
    <t>P8054717</t>
  </si>
  <si>
    <t>4730998324866</t>
  </si>
  <si>
    <t>ADAPTER, STRAIGHT, PIPE TO TUBE</t>
  </si>
  <si>
    <t>M10/4SSAR</t>
  </si>
  <si>
    <t>P7011188</t>
  </si>
  <si>
    <t>5970998948665</t>
  </si>
  <si>
    <t>BOME SLEEVE</t>
  </si>
  <si>
    <t>MEGAMIDE 518 BLACK</t>
  </si>
  <si>
    <t>P8004598</t>
  </si>
  <si>
    <t>5910995172315</t>
  </si>
  <si>
    <t>MKC41</t>
  </si>
  <si>
    <t>P8054485</t>
  </si>
  <si>
    <t>5935999996089</t>
  </si>
  <si>
    <t>PLUG</t>
  </si>
  <si>
    <t>MS3102E10SL3P</t>
  </si>
  <si>
    <t>P8055858</t>
  </si>
  <si>
    <t>5331123130091</t>
  </si>
  <si>
    <t>ring sealing toroidal</t>
  </si>
  <si>
    <t>OR14X1-88NBR/156</t>
  </si>
  <si>
    <t>P7012112</t>
  </si>
  <si>
    <t>5935998580653</t>
  </si>
  <si>
    <t>PCA-2E-304-C-L-L-C-60</t>
  </si>
  <si>
    <t>2540993912577</t>
  </si>
  <si>
    <t>CVE BALLISTIC COVER</t>
  </si>
  <si>
    <t>POG096943</t>
  </si>
  <si>
    <t>2540998460638</t>
  </si>
  <si>
    <t>POG096945</t>
  </si>
  <si>
    <t>F8011505</t>
  </si>
  <si>
    <t>4240991226940</t>
  </si>
  <si>
    <t>locking assembly</t>
  </si>
  <si>
    <t>PR238A</t>
  </si>
  <si>
    <t>P7012212</t>
  </si>
  <si>
    <t>5935991127011</t>
  </si>
  <si>
    <t>PT55A8-4PN (AB05-6000-08-04PN-00)</t>
  </si>
  <si>
    <t>P7201462</t>
  </si>
  <si>
    <t>5935995410137</t>
  </si>
  <si>
    <t>JACK TELEPHONE</t>
  </si>
  <si>
    <t>R327-200-00</t>
  </si>
  <si>
    <t>P7016429</t>
  </si>
  <si>
    <t>5970995390297</t>
  </si>
  <si>
    <t>INSUL SLVE</t>
  </si>
  <si>
    <t>RNF-100 TYPE 1 (RNF100-1/4-4-SP)</t>
  </si>
  <si>
    <t>P8018541</t>
  </si>
  <si>
    <t>5970996424515</t>
  </si>
  <si>
    <t>INSULN SLVG</t>
  </si>
  <si>
    <t>RNF-100-1-2</t>
  </si>
  <si>
    <t>P7020241</t>
  </si>
  <si>
    <t>5970997547120</t>
  </si>
  <si>
    <t>INSULATION SLEEVE, ELECTR</t>
  </si>
  <si>
    <t>RP-4800-NR3-BLACK</t>
  </si>
  <si>
    <t>P8022466</t>
  </si>
  <si>
    <t>4730992041211</t>
  </si>
  <si>
    <t>ELBOW, PIPE TO TUBE</t>
  </si>
  <si>
    <t>S1047A</t>
  </si>
  <si>
    <t>P8018632</t>
  </si>
  <si>
    <t>5325999438491</t>
  </si>
  <si>
    <t>LOCKSPRING, TURNLOCK FASTENER</t>
  </si>
  <si>
    <t>S4-275</t>
  </si>
  <si>
    <t>P8014785</t>
  </si>
  <si>
    <t>5935998263561</t>
  </si>
  <si>
    <t>CONNECTOR, PLUG, ELECTRICAL</t>
  </si>
  <si>
    <t>SB-MS3106E-22-14PGP</t>
  </si>
  <si>
    <t>P8036063</t>
  </si>
  <si>
    <t>5935991149596</t>
  </si>
  <si>
    <t>SBMS3106E-22-14PW</t>
  </si>
  <si>
    <t>P7002466</t>
  </si>
  <si>
    <t>5935997981613</t>
  </si>
  <si>
    <t>CONNECTOR,PLUG,ELECTRICL</t>
  </si>
  <si>
    <t>SB-MS-3106E-24-07SN</t>
  </si>
  <si>
    <t>F8010475</t>
  </si>
  <si>
    <t>4030001629668</t>
  </si>
  <si>
    <t>bow shackle</t>
  </si>
  <si>
    <t>SH6.SG209</t>
  </si>
  <si>
    <t>P8018622</t>
  </si>
  <si>
    <t>6110993910019</t>
  </si>
  <si>
    <t>CONTACTOR, MAGNETIC</t>
  </si>
  <si>
    <t>SW200-389</t>
  </si>
  <si>
    <t>P8014896</t>
  </si>
  <si>
    <t>5999997286325</t>
  </si>
  <si>
    <t>CONTACT ASSEMBLY, ELECTRICAL</t>
  </si>
  <si>
    <t>SW88</t>
  </si>
  <si>
    <t>P8019083</t>
  </si>
  <si>
    <t>5970013555984</t>
  </si>
  <si>
    <t>INSULATION SLEEVING</t>
  </si>
  <si>
    <t>TMS-SCE-1-1/2-2.0-4</t>
  </si>
  <si>
    <t>P8019085</t>
  </si>
  <si>
    <t>5970014067522</t>
  </si>
  <si>
    <t>SLEEVING TMS-SCE 3/4-2.0-</t>
  </si>
  <si>
    <t>TMS-SCE-3/4-2.0-4</t>
  </si>
  <si>
    <t>P8054697</t>
  </si>
  <si>
    <t>4730998179195</t>
  </si>
  <si>
    <t>REDUCER, PIPE</t>
  </si>
  <si>
    <t>UU12-8</t>
  </si>
  <si>
    <t>P7001958</t>
  </si>
  <si>
    <t>5970121952870</t>
  </si>
  <si>
    <t>VG95343T08C001A (382A012-25-0)</t>
  </si>
  <si>
    <t>P7307359/P8033567</t>
  </si>
  <si>
    <t>5970123099248</t>
  </si>
  <si>
    <t>INSULATION SLEEVING, ELEC</t>
  </si>
  <si>
    <t>VG95343T12D004A (ATUM-16/4)</t>
  </si>
  <si>
    <t>P8054725</t>
  </si>
  <si>
    <t>5305144424369</t>
  </si>
  <si>
    <t>screw, cap skt head</t>
  </si>
  <si>
    <t>VISCHCM3X10/10AA</t>
  </si>
  <si>
    <t>5310998367579</t>
  </si>
  <si>
    <t>WASHER NYLON</t>
  </si>
  <si>
    <t>WMN-14</t>
  </si>
  <si>
    <t>P8033374</t>
  </si>
  <si>
    <t>5940998179224</t>
  </si>
  <si>
    <t>TERMINAL</t>
  </si>
  <si>
    <t>Y5459-70B</t>
  </si>
  <si>
    <t>N/A</t>
  </si>
  <si>
    <t>EA</t>
  </si>
  <si>
    <t>P8038662</t>
  </si>
  <si>
    <t>panex stud, 6mm ring</t>
  </si>
  <si>
    <t>80019279</t>
  </si>
  <si>
    <t>P8047256</t>
  </si>
  <si>
    <t>clutch drive assembly</t>
  </si>
  <si>
    <t>80023045</t>
  </si>
  <si>
    <t>P8047354</t>
  </si>
  <si>
    <t>fixing strap</t>
  </si>
  <si>
    <t>80016349</t>
  </si>
  <si>
    <t>P8051098</t>
  </si>
  <si>
    <t>breather mini screw in 1/4"</t>
  </si>
  <si>
    <t>5680003</t>
  </si>
  <si>
    <t>P8052370</t>
  </si>
  <si>
    <t>elbow quick disconnect</t>
  </si>
  <si>
    <t>7620000019A</t>
  </si>
  <si>
    <t>P8000044</t>
  </si>
  <si>
    <t>5340990517950</t>
  </si>
  <si>
    <t>hi-lo linkage clip</t>
  </si>
  <si>
    <t>901.4675</t>
  </si>
  <si>
    <t>P8045201</t>
  </si>
  <si>
    <t>6240997406637</t>
  </si>
  <si>
    <t>bulb, 24V, 5W SBC</t>
  </si>
  <si>
    <t>3042</t>
  </si>
  <si>
    <t>P8045194</t>
  </si>
  <si>
    <t>2590995510063</t>
  </si>
  <si>
    <t>valve, 1/4-18 nptf</t>
  </si>
  <si>
    <t>008109</t>
  </si>
  <si>
    <t>P8050135</t>
  </si>
  <si>
    <t>5340121416319</t>
  </si>
  <si>
    <t>cap plastic</t>
  </si>
  <si>
    <t>44559.11</t>
  </si>
  <si>
    <t>P8051539</t>
  </si>
  <si>
    <t>5305999419195</t>
  </si>
  <si>
    <t>screw machine</t>
  </si>
  <si>
    <t>77701</t>
  </si>
  <si>
    <t>P8000319</t>
  </si>
  <si>
    <t>5340998243941</t>
  </si>
  <si>
    <t>clip, pipe</t>
  </si>
  <si>
    <t>79125</t>
  </si>
  <si>
    <t>P8000675</t>
  </si>
  <si>
    <t>5305991388197</t>
  </si>
  <si>
    <t>screw,locating</t>
  </si>
  <si>
    <t>P8023835</t>
  </si>
  <si>
    <t>2910998620937</t>
  </si>
  <si>
    <t>bolt,pillar</t>
  </si>
  <si>
    <t>P8000677</t>
  </si>
  <si>
    <t>2910998384288</t>
  </si>
  <si>
    <t>camshaft</t>
  </si>
  <si>
    <t>P8050877</t>
  </si>
  <si>
    <t>4730996664553</t>
  </si>
  <si>
    <t>sedimentor fuel/water</t>
  </si>
  <si>
    <t>615117</t>
  </si>
  <si>
    <t>P8000854</t>
  </si>
  <si>
    <t>3120997999176</t>
  </si>
  <si>
    <t>bearing, sleeve</t>
  </si>
  <si>
    <t>855174</t>
  </si>
  <si>
    <t>P8045915</t>
  </si>
  <si>
    <t>4730008225609</t>
  </si>
  <si>
    <t>fitting 3/4 16 orb x06 jic 90</t>
  </si>
  <si>
    <t>1001972</t>
  </si>
  <si>
    <t>P8020759</t>
  </si>
  <si>
    <t>2815992449031</t>
  </si>
  <si>
    <t>tube, dipstick</t>
  </si>
  <si>
    <t>3285702</t>
  </si>
  <si>
    <t>P8051915</t>
  </si>
  <si>
    <t>5340152022792</t>
  </si>
  <si>
    <t>clamp loop</t>
  </si>
  <si>
    <t>18087992</t>
  </si>
  <si>
    <t>P8045537</t>
  </si>
  <si>
    <t>5305997334256</t>
  </si>
  <si>
    <t>screw, cap m3x8</t>
  </si>
  <si>
    <t>0021015849</t>
  </si>
  <si>
    <t>P8049952</t>
  </si>
  <si>
    <t>5340993912677</t>
  </si>
  <si>
    <t>bracket</t>
  </si>
  <si>
    <t>40002651</t>
  </si>
  <si>
    <t>P8049994</t>
  </si>
  <si>
    <t>4010152042009</t>
  </si>
  <si>
    <t>cable control</t>
  </si>
  <si>
    <t>42560729</t>
  </si>
  <si>
    <t>P8049872</t>
  </si>
  <si>
    <t>5930152042011</t>
  </si>
  <si>
    <t>switch</t>
  </si>
  <si>
    <t>42560736</t>
  </si>
  <si>
    <t>P8050545</t>
  </si>
  <si>
    <t>2510995629651</t>
  </si>
  <si>
    <t>plate</t>
  </si>
  <si>
    <t>80033833</t>
  </si>
  <si>
    <t>P8045538</t>
  </si>
  <si>
    <t>5310997710308</t>
  </si>
  <si>
    <t>nut hex self locking m3</t>
  </si>
  <si>
    <t>0101110149</t>
  </si>
  <si>
    <t>P8042479</t>
  </si>
  <si>
    <t>5330995121604</t>
  </si>
  <si>
    <t>joint,lub,oil,sump</t>
  </si>
  <si>
    <t>110996920</t>
  </si>
  <si>
    <t>P8002530</t>
  </si>
  <si>
    <t>5330997623872</t>
  </si>
  <si>
    <t>gasket, pump to block</t>
  </si>
  <si>
    <t>145996920</t>
  </si>
  <si>
    <t>P8047375</t>
  </si>
  <si>
    <t>5365152019373</t>
  </si>
  <si>
    <t>spacer, sleeve</t>
  </si>
  <si>
    <t>504120063</t>
  </si>
  <si>
    <t>P8049996</t>
  </si>
  <si>
    <t>4710151799397</t>
  </si>
  <si>
    <t>pipe, exhaust</t>
  </si>
  <si>
    <t>504131500</t>
  </si>
  <si>
    <t>P8046899</t>
  </si>
  <si>
    <t>2590152053928</t>
  </si>
  <si>
    <t>cosmetic panel air conditionin</t>
  </si>
  <si>
    <t>504204615</t>
  </si>
  <si>
    <t>P8046585</t>
  </si>
  <si>
    <t>2815151993315</t>
  </si>
  <si>
    <t>oil pan</t>
  </si>
  <si>
    <t>504280765</t>
  </si>
  <si>
    <t>P8049930</t>
  </si>
  <si>
    <t>5365996681191</t>
  </si>
  <si>
    <t>spacing bar</t>
  </si>
  <si>
    <t>504292895</t>
  </si>
  <si>
    <t>P8052926</t>
  </si>
  <si>
    <t>6150123256343</t>
  </si>
  <si>
    <t>cable assy</t>
  </si>
  <si>
    <t>2225124000</t>
  </si>
  <si>
    <t>P8002679</t>
  </si>
  <si>
    <t>2540997422881</t>
  </si>
  <si>
    <t>handle assy</t>
  </si>
  <si>
    <t>5430029020</t>
  </si>
  <si>
    <t>P8052236</t>
  </si>
  <si>
    <t>4720993753398</t>
  </si>
  <si>
    <t>hose</t>
  </si>
  <si>
    <t>7162660481</t>
  </si>
  <si>
    <t>P8052234</t>
  </si>
  <si>
    <t>4720990757849</t>
  </si>
  <si>
    <t>7582170071</t>
  </si>
  <si>
    <t>P8052233</t>
  </si>
  <si>
    <t>4720999111697</t>
  </si>
  <si>
    <t>7582170781</t>
  </si>
  <si>
    <t>P8046335</t>
  </si>
  <si>
    <t>5930998347633</t>
  </si>
  <si>
    <t>switch g/box inhibit</t>
  </si>
  <si>
    <t>8001215132</t>
  </si>
  <si>
    <t>P8049723</t>
  </si>
  <si>
    <t>6210994714660</t>
  </si>
  <si>
    <t>lens battery warning</t>
  </si>
  <si>
    <t>8001811539</t>
  </si>
  <si>
    <t>P8042493</t>
  </si>
  <si>
    <t>6210998208972</t>
  </si>
  <si>
    <t>lens,oil pressure warning</t>
  </si>
  <si>
    <t>8001811549</t>
  </si>
  <si>
    <t>P8042495</t>
  </si>
  <si>
    <t>6210997418766</t>
  </si>
  <si>
    <t>lens,fuel warning</t>
  </si>
  <si>
    <t>8001811551</t>
  </si>
  <si>
    <t>P8042496</t>
  </si>
  <si>
    <t>6210993187263</t>
  </si>
  <si>
    <t>lens,turn signal warning</t>
  </si>
  <si>
    <t>8001811569</t>
  </si>
  <si>
    <t>P8042497</t>
  </si>
  <si>
    <t>6210999935142</t>
  </si>
  <si>
    <t>lens,high beam warning</t>
  </si>
  <si>
    <t>8001811579</t>
  </si>
  <si>
    <t>P8042500</t>
  </si>
  <si>
    <t>6210998940623</t>
  </si>
  <si>
    <t>lens,trailer signal warning</t>
  </si>
  <si>
    <t>8001811599</t>
  </si>
  <si>
    <t>P8049720</t>
  </si>
  <si>
    <t>6220997372530</t>
  </si>
  <si>
    <t>warning lamp, single</t>
  </si>
  <si>
    <t>8001811619</t>
  </si>
  <si>
    <t>P8042505</t>
  </si>
  <si>
    <t>6240997896248</t>
  </si>
  <si>
    <t>bulb,wedge base</t>
  </si>
  <si>
    <t>8001865579</t>
  </si>
  <si>
    <t>P8002825</t>
  </si>
  <si>
    <t>5340998061375</t>
  </si>
  <si>
    <t>strap, webbing</t>
  </si>
  <si>
    <t>271451001334</t>
  </si>
  <si>
    <t>P8002842</t>
  </si>
  <si>
    <t>5330992508076</t>
  </si>
  <si>
    <t>seal</t>
  </si>
  <si>
    <t>271451004868</t>
  </si>
  <si>
    <t>P8044685</t>
  </si>
  <si>
    <t>6250121933349</t>
  </si>
  <si>
    <t>socket,light,vehicular</t>
  </si>
  <si>
    <t>00082500 82</t>
  </si>
  <si>
    <t>P8050477</t>
  </si>
  <si>
    <t>5306990512599</t>
  </si>
  <si>
    <t>bolt m10x50 hes hd s/s</t>
  </si>
  <si>
    <t>00172S999</t>
  </si>
  <si>
    <t>P8002932</t>
  </si>
  <si>
    <t>5305995499219</t>
  </si>
  <si>
    <t>screw</t>
  </si>
  <si>
    <t>00277-999</t>
  </si>
  <si>
    <t>P8002945</t>
  </si>
  <si>
    <t>8315999158078</t>
  </si>
  <si>
    <t>velcro strip</t>
  </si>
  <si>
    <t>00811-994</t>
  </si>
  <si>
    <t>P8041221</t>
  </si>
  <si>
    <t>8315993124271</t>
  </si>
  <si>
    <t>velcro, brand hook</t>
  </si>
  <si>
    <t>00870-994-1050</t>
  </si>
  <si>
    <t>P8003031</t>
  </si>
  <si>
    <t>5330123042062</t>
  </si>
  <si>
    <t>gasket rubber, filler cap</t>
  </si>
  <si>
    <t>04060-12-003</t>
  </si>
  <si>
    <t>P8054407</t>
  </si>
  <si>
    <t>5306270105142</t>
  </si>
  <si>
    <t>hex shoulder stud m8x85-8.8-ma</t>
  </si>
  <si>
    <t>06.01013-7122</t>
  </si>
  <si>
    <t>P8042683</t>
  </si>
  <si>
    <t>5330121564525</t>
  </si>
  <si>
    <t>seal,hyd drain plug</t>
  </si>
  <si>
    <t>06.56190-0709</t>
  </si>
  <si>
    <t>P8050678</t>
  </si>
  <si>
    <t>5330121564515</t>
  </si>
  <si>
    <t>06.56190-0812</t>
  </si>
  <si>
    <t>P8003086</t>
  </si>
  <si>
    <t>5331123119392</t>
  </si>
  <si>
    <t>packing preformed</t>
  </si>
  <si>
    <t>0634 313 073</t>
  </si>
  <si>
    <t>P8021221</t>
  </si>
  <si>
    <t>5331123153030</t>
  </si>
  <si>
    <t>0634/314/307</t>
  </si>
  <si>
    <t>P8038299</t>
  </si>
  <si>
    <t>5340998109401</t>
  </si>
  <si>
    <t>plate check strap</t>
  </si>
  <si>
    <t>11784-011</t>
  </si>
  <si>
    <t>P8003396</t>
  </si>
  <si>
    <t>2940997056540</t>
  </si>
  <si>
    <t>parts kit, pre-cleaner</t>
  </si>
  <si>
    <t>11-PK0001</t>
  </si>
  <si>
    <t>P8024027</t>
  </si>
  <si>
    <t>5325994575219</t>
  </si>
  <si>
    <t>ring</t>
  </si>
  <si>
    <t>1300-1 9-161N</t>
  </si>
  <si>
    <t>P8052522</t>
  </si>
  <si>
    <t>4330013916167</t>
  </si>
  <si>
    <t>fuel filter</t>
  </si>
  <si>
    <t>15221-43170</t>
  </si>
  <si>
    <t>P8003589</t>
  </si>
  <si>
    <t>5320997401418</t>
  </si>
  <si>
    <t>rivet, blind</t>
  </si>
  <si>
    <t>1661-0613</t>
  </si>
  <si>
    <t>P8003622</t>
  </si>
  <si>
    <t>5340997620729</t>
  </si>
  <si>
    <t>mount</t>
  </si>
  <si>
    <t>17/1405-01X45</t>
  </si>
  <si>
    <t>P8003641</t>
  </si>
  <si>
    <t>4310991142002</t>
  </si>
  <si>
    <t>breather</t>
  </si>
  <si>
    <t>1731-1159</t>
  </si>
  <si>
    <t>P8034881</t>
  </si>
  <si>
    <t>5970121514504</t>
  </si>
  <si>
    <t>heatshrink, 9.5mm i/d</t>
  </si>
  <si>
    <t>219-6513</t>
  </si>
  <si>
    <t>P8028767</t>
  </si>
  <si>
    <t>5935011847376</t>
  </si>
  <si>
    <t>cap dust and moisture seal</t>
  </si>
  <si>
    <t>2209-2</t>
  </si>
  <si>
    <t>P8051604</t>
  </si>
  <si>
    <t>2590992799088</t>
  </si>
  <si>
    <t>tray swing camera</t>
  </si>
  <si>
    <t>22718-198</t>
  </si>
  <si>
    <t>P8037158</t>
  </si>
  <si>
    <t>5315992260340</t>
  </si>
  <si>
    <t>t handle quick release pin</t>
  </si>
  <si>
    <t>250-851026</t>
  </si>
  <si>
    <t>P8047130</t>
  </si>
  <si>
    <t>4720999692267</t>
  </si>
  <si>
    <t>hose evap to bulkhead</t>
  </si>
  <si>
    <t>291R0501145</t>
  </si>
  <si>
    <t>P8047697</t>
  </si>
  <si>
    <t>5340991318929</t>
  </si>
  <si>
    <t>stop mechanical</t>
  </si>
  <si>
    <t>30018-013</t>
  </si>
  <si>
    <t>P8004268</t>
  </si>
  <si>
    <t>5315994062329</t>
  </si>
  <si>
    <t>pin quick release</t>
  </si>
  <si>
    <t>3201-0516</t>
  </si>
  <si>
    <t>P8036322</t>
  </si>
  <si>
    <t>2590993508305</t>
  </si>
  <si>
    <t>cartridge, filter</t>
  </si>
  <si>
    <t>432.500.224.4</t>
  </si>
  <si>
    <t>P8037979</t>
  </si>
  <si>
    <t>2910123452552</t>
  </si>
  <si>
    <t>heater fuel pump (webasto)</t>
  </si>
  <si>
    <t>47901A</t>
  </si>
  <si>
    <t>P8044821</t>
  </si>
  <si>
    <t>5310998294708</t>
  </si>
  <si>
    <t>washer flat</t>
  </si>
  <si>
    <t>4868L</t>
  </si>
  <si>
    <t>P8053116</t>
  </si>
  <si>
    <t>1430997750263</t>
  </si>
  <si>
    <t>relay</t>
  </si>
  <si>
    <t>5300-2328</t>
  </si>
  <si>
    <t>P8050937</t>
  </si>
  <si>
    <t>5310996583473</t>
  </si>
  <si>
    <t>m14 plain washer</t>
  </si>
  <si>
    <t>5310-99-658-3473</t>
  </si>
  <si>
    <t>P8027212</t>
  </si>
  <si>
    <t>2940991311399</t>
  </si>
  <si>
    <t>fuel filter c/w o-rings</t>
  </si>
  <si>
    <t>5836B820</t>
  </si>
  <si>
    <t>P8005135</t>
  </si>
  <si>
    <t>5310992049512</t>
  </si>
  <si>
    <t>washer,flat</t>
  </si>
  <si>
    <t>5936-58W</t>
  </si>
  <si>
    <t>P8005195</t>
  </si>
  <si>
    <t>4730998187974</t>
  </si>
  <si>
    <t>adaptor</t>
  </si>
  <si>
    <t>60A1</t>
  </si>
  <si>
    <t>P8005289</t>
  </si>
  <si>
    <t>5331998620683</t>
  </si>
  <si>
    <t>ring,sealing,toroidal</t>
  </si>
  <si>
    <t>6350-105</t>
  </si>
  <si>
    <t>P8025168</t>
  </si>
  <si>
    <t>2910998385382</t>
  </si>
  <si>
    <t>rotortransducer</t>
  </si>
  <si>
    <t>6350-263</t>
  </si>
  <si>
    <t>P8005293</t>
  </si>
  <si>
    <t>5330998269647</t>
  </si>
  <si>
    <t>gasket,housingcover</t>
  </si>
  <si>
    <t>6350-83</t>
  </si>
  <si>
    <t>P8027555</t>
  </si>
  <si>
    <t>5340012310927</t>
  </si>
  <si>
    <t>tee handle flush l/h</t>
  </si>
  <si>
    <t>70-70-510</t>
  </si>
  <si>
    <t>P8044581</t>
  </si>
  <si>
    <t>2510993371419</t>
  </si>
  <si>
    <t>belly plate</t>
  </si>
  <si>
    <t>70-70-906</t>
  </si>
  <si>
    <t>P8045198</t>
  </si>
  <si>
    <t>5935151812854</t>
  </si>
  <si>
    <t>socket solenoid</t>
  </si>
  <si>
    <t>70-75-502</t>
  </si>
  <si>
    <t>P8045585</t>
  </si>
  <si>
    <t>5325993627431</t>
  </si>
  <si>
    <t>split key ring</t>
  </si>
  <si>
    <t>70-75-682</t>
  </si>
  <si>
    <t>P8028219</t>
  </si>
  <si>
    <t>5935011688636</t>
  </si>
  <si>
    <t>connector female socket</t>
  </si>
  <si>
    <t>70-75-696</t>
  </si>
  <si>
    <t>P8051107</t>
  </si>
  <si>
    <t>4730999685339</t>
  </si>
  <si>
    <t>m16x1.5-1/4 bsp m-f adaptor</t>
  </si>
  <si>
    <t>70-80-607</t>
  </si>
  <si>
    <t>P8047259</t>
  </si>
  <si>
    <t>5310997726851</t>
  </si>
  <si>
    <t>wave washer</t>
  </si>
  <si>
    <t>70-98-517</t>
  </si>
  <si>
    <t>P8030986</t>
  </si>
  <si>
    <t>2540996239071</t>
  </si>
  <si>
    <t>protector</t>
  </si>
  <si>
    <t>711.1.75.128.8</t>
  </si>
  <si>
    <t>P8030988</t>
  </si>
  <si>
    <t>2540993524072</t>
  </si>
  <si>
    <t>bracket,double angle</t>
  </si>
  <si>
    <t>716.1.74.139.1</t>
  </si>
  <si>
    <t>P8031376</t>
  </si>
  <si>
    <t>5975997254204</t>
  </si>
  <si>
    <t>blank</t>
  </si>
  <si>
    <t>716.1.86.025.1</t>
  </si>
  <si>
    <t>P8027053</t>
  </si>
  <si>
    <t>4720992578288</t>
  </si>
  <si>
    <t>hose preformed</t>
  </si>
  <si>
    <t>758.1.17.030.1</t>
  </si>
  <si>
    <t>P8045200</t>
  </si>
  <si>
    <t>5365995513595</t>
  </si>
  <si>
    <t>plug machine thread</t>
  </si>
  <si>
    <t>7628T</t>
  </si>
  <si>
    <t>P8047573</t>
  </si>
  <si>
    <t>4030171123981</t>
  </si>
  <si>
    <t>hook assembly</t>
  </si>
  <si>
    <t>81.67195-6029</t>
  </si>
  <si>
    <t>P8042193</t>
  </si>
  <si>
    <t>5355171101323</t>
  </si>
  <si>
    <t>speed lever</t>
  </si>
  <si>
    <t>81.97001-0565</t>
  </si>
  <si>
    <t>P8045672</t>
  </si>
  <si>
    <t>5305999416623</t>
  </si>
  <si>
    <t>5/16 unfx1 socket cap screw</t>
  </si>
  <si>
    <t>99-01-0.3UNF1C</t>
  </si>
  <si>
    <t>P8046109</t>
  </si>
  <si>
    <t>5306997830864</t>
  </si>
  <si>
    <t>bolt m16x115 hex hd 8.8 zp</t>
  </si>
  <si>
    <t>99-01-16115B</t>
  </si>
  <si>
    <t>P8045879</t>
  </si>
  <si>
    <t>5305997325514</t>
  </si>
  <si>
    <t>m6x20 12.9 skt cap zp</t>
  </si>
  <si>
    <t>99-01-620C</t>
  </si>
  <si>
    <t>P8025830</t>
  </si>
  <si>
    <t>5310992389098</t>
  </si>
  <si>
    <t>m8 plain washer zp</t>
  </si>
  <si>
    <t>99-02-8PW</t>
  </si>
  <si>
    <t>P8052711</t>
  </si>
  <si>
    <t>4730994505199</t>
  </si>
  <si>
    <t>adaptor, elbow 1/2" bsp</t>
  </si>
  <si>
    <t>A08BM90K08BF</t>
  </si>
  <si>
    <t>P8036030</t>
  </si>
  <si>
    <t>5310998017326</t>
  </si>
  <si>
    <t>washer, flat</t>
  </si>
  <si>
    <t>A6365032/39</t>
  </si>
  <si>
    <t>P8033626</t>
  </si>
  <si>
    <t>5365995706084</t>
  </si>
  <si>
    <t>shim foil, 0.05 mm thk</t>
  </si>
  <si>
    <t>AB1115206</t>
  </si>
  <si>
    <t>P8006515</t>
  </si>
  <si>
    <t>5310990248485</t>
  </si>
  <si>
    <t>steel m70 key washer</t>
  </si>
  <si>
    <t>AC1531311</t>
  </si>
  <si>
    <t>P8019672</t>
  </si>
  <si>
    <t>5315995137621</t>
  </si>
  <si>
    <t>pin cotter split</t>
  </si>
  <si>
    <t>AC1541312</t>
  </si>
  <si>
    <t>P8006582</t>
  </si>
  <si>
    <t>9920997833835</t>
  </si>
  <si>
    <t>ashtray</t>
  </si>
  <si>
    <t>ACU5328</t>
  </si>
  <si>
    <t>P8051162</t>
  </si>
  <si>
    <t>2590999743080</t>
  </si>
  <si>
    <t>heatsheild td5</t>
  </si>
  <si>
    <t>ANR6610</t>
  </si>
  <si>
    <t>P8048062</t>
  </si>
  <si>
    <t>5340994186912</t>
  </si>
  <si>
    <t>insert, screw thread, 3/8 bsp</t>
  </si>
  <si>
    <t>AS4740-5</t>
  </si>
  <si>
    <t>P8020837</t>
  </si>
  <si>
    <t>5315991352522</t>
  </si>
  <si>
    <t>pin. roll,1/8 in dia</t>
  </si>
  <si>
    <t>AS51834/18</t>
  </si>
  <si>
    <t>P8054551</t>
  </si>
  <si>
    <t>5310991228063</t>
  </si>
  <si>
    <t>washer</t>
  </si>
  <si>
    <t>BS 4320</t>
  </si>
  <si>
    <t>P8007562</t>
  </si>
  <si>
    <t>9505999650544</t>
  </si>
  <si>
    <t>lock wire 1.0mm</t>
  </si>
  <si>
    <t>BS1052 1MM OD</t>
  </si>
  <si>
    <t>P8050134</t>
  </si>
  <si>
    <t>5310991361524</t>
  </si>
  <si>
    <t>nut 1 1/4 inch 12 unf</t>
  </si>
  <si>
    <t>BS1768</t>
  </si>
  <si>
    <t>P8037776</t>
  </si>
  <si>
    <t>5995999582207</t>
  </si>
  <si>
    <t>harness</t>
  </si>
  <si>
    <t>C191331</t>
  </si>
  <si>
    <t>P8042066</t>
  </si>
  <si>
    <t>4820998760513</t>
  </si>
  <si>
    <t>flow control valve</t>
  </si>
  <si>
    <t>C193195</t>
  </si>
  <si>
    <t>P8032202</t>
  </si>
  <si>
    <t>9390997750663</t>
  </si>
  <si>
    <t>C900336Q</t>
  </si>
  <si>
    <t>P8050347</t>
  </si>
  <si>
    <t>5935999997864</t>
  </si>
  <si>
    <t>cover electrical connector</t>
  </si>
  <si>
    <t>CA2209-4</t>
  </si>
  <si>
    <t>P8042357</t>
  </si>
  <si>
    <t>8030992250232</t>
  </si>
  <si>
    <t>sealing compound</t>
  </si>
  <si>
    <t>CELLOSEEL</t>
  </si>
  <si>
    <t>P8052076</t>
  </si>
  <si>
    <t>2510992730328</t>
  </si>
  <si>
    <t>filler strip td5</t>
  </si>
  <si>
    <t>CHB500050</t>
  </si>
  <si>
    <t>P8046871</t>
  </si>
  <si>
    <t>4720995052401</t>
  </si>
  <si>
    <t>hose braded stainless steel</t>
  </si>
  <si>
    <t>CV1133</t>
  </si>
  <si>
    <t>P8008581</t>
  </si>
  <si>
    <t>5315121564486</t>
  </si>
  <si>
    <t>pin</t>
  </si>
  <si>
    <t>DIN1481-3X20</t>
  </si>
  <si>
    <t>P8053053</t>
  </si>
  <si>
    <t>2540991515297</t>
  </si>
  <si>
    <t>seat belt saftey td5</t>
  </si>
  <si>
    <t>EVB500830PMA</t>
  </si>
  <si>
    <t>P8009058</t>
  </si>
  <si>
    <t>4240992086043</t>
  </si>
  <si>
    <t>lens</t>
  </si>
  <si>
    <t>EWS97-2</t>
  </si>
  <si>
    <t>P8024057</t>
  </si>
  <si>
    <t>3120999636349</t>
  </si>
  <si>
    <t>bearing,sleeve</t>
  </si>
  <si>
    <t>FL17923</t>
  </si>
  <si>
    <t>P8042004</t>
  </si>
  <si>
    <t>5340999656629</t>
  </si>
  <si>
    <t>FL18163</t>
  </si>
  <si>
    <t>P8015470</t>
  </si>
  <si>
    <t>5310990831897</t>
  </si>
  <si>
    <t>nut sleeve m12</t>
  </si>
  <si>
    <t>HM5672/44</t>
  </si>
  <si>
    <t>P8042643</t>
  </si>
  <si>
    <t>4330015834917</t>
  </si>
  <si>
    <t>disposable filter unit</t>
  </si>
  <si>
    <t>IDN-10G</t>
  </si>
  <si>
    <t>P8050451</t>
  </si>
  <si>
    <t>5310994843559</t>
  </si>
  <si>
    <t>ISO7093-1-10-200</t>
  </si>
  <si>
    <t>P8053278</t>
  </si>
  <si>
    <t>5920991962884</t>
  </si>
  <si>
    <t>fuse</t>
  </si>
  <si>
    <t>L1330A/325</t>
  </si>
  <si>
    <t>P8015780</t>
  </si>
  <si>
    <t>4730998191752</t>
  </si>
  <si>
    <t>adaptor elbow pipe</t>
  </si>
  <si>
    <t>L165/A/9</t>
  </si>
  <si>
    <t>P8052931</t>
  </si>
  <si>
    <t>2590992448609</t>
  </si>
  <si>
    <t>bracket vehicular rh</t>
  </si>
  <si>
    <t>MTC5608</t>
  </si>
  <si>
    <t>P8038856</t>
  </si>
  <si>
    <t>2540990522606</t>
  </si>
  <si>
    <t>arm rest,door pull lh fit</t>
  </si>
  <si>
    <t>NAH4865</t>
  </si>
  <si>
    <t>P8047049</t>
  </si>
  <si>
    <t>4730993284471</t>
  </si>
  <si>
    <t>adaptor 3/8 bsp m-3/8 bsp m</t>
  </si>
  <si>
    <t>ND3111</t>
  </si>
  <si>
    <t>P8047051</t>
  </si>
  <si>
    <t>4730999613457</t>
  </si>
  <si>
    <t>adaptor 1/2m bsp x 3/8m bsp</t>
  </si>
  <si>
    <t>ND4866</t>
  </si>
  <si>
    <t>P8012893</t>
  </si>
  <si>
    <t>2540998662622</t>
  </si>
  <si>
    <t>number plate lower bracket</t>
  </si>
  <si>
    <t>NUMBER PLATE LOW</t>
  </si>
  <si>
    <t>P8033862</t>
  </si>
  <si>
    <t>5330998428513</t>
  </si>
  <si>
    <t>gasket</t>
  </si>
  <si>
    <t>OE50889</t>
  </si>
  <si>
    <t>P8017581</t>
  </si>
  <si>
    <t>5365998426690</t>
  </si>
  <si>
    <t>bushing</t>
  </si>
  <si>
    <t>OE7660</t>
  </si>
  <si>
    <t>P8047061</t>
  </si>
  <si>
    <t>5855999655881</t>
  </si>
  <si>
    <t>adaptor periscope</t>
  </si>
  <si>
    <t>OS91877</t>
  </si>
  <si>
    <t>P8052898</t>
  </si>
  <si>
    <t>4720993284504</t>
  </si>
  <si>
    <t>P8001088681</t>
  </si>
  <si>
    <t>P8017856</t>
  </si>
  <si>
    <t>5330994354848</t>
  </si>
  <si>
    <t>PD021.032</t>
  </si>
  <si>
    <t>P8033774</t>
  </si>
  <si>
    <t>5305144411217</t>
  </si>
  <si>
    <t>screw,hex,socket hd,m4x12mm</t>
  </si>
  <si>
    <t>POG030985</t>
  </si>
  <si>
    <t>P8038083</t>
  </si>
  <si>
    <t>5340995954302</t>
  </si>
  <si>
    <t>cap, protective</t>
  </si>
  <si>
    <t>P-SDC-3-HK</t>
  </si>
  <si>
    <t>P8045404</t>
  </si>
  <si>
    <t>5320991266049</t>
  </si>
  <si>
    <t>snap head rivet</t>
  </si>
  <si>
    <t>RM9604516</t>
  </si>
  <si>
    <t>P8050453</t>
  </si>
  <si>
    <t>4730995702037</t>
  </si>
  <si>
    <t>stecko adaptor, 1" bsp female</t>
  </si>
  <si>
    <t>S155-16-16</t>
  </si>
  <si>
    <t>P8050454</t>
  </si>
  <si>
    <t>4730992135890</t>
  </si>
  <si>
    <t>stecko adaptor female end cap</t>
  </si>
  <si>
    <t>S160-16</t>
  </si>
  <si>
    <t>P8047435</t>
  </si>
  <si>
    <t>9390997605385</t>
  </si>
  <si>
    <t>anti slip tape</t>
  </si>
  <si>
    <t>SAFETY GRIP</t>
  </si>
  <si>
    <t>P8030747</t>
  </si>
  <si>
    <t>5935997937827</t>
  </si>
  <si>
    <t>fixed receptacle-cable sealed</t>
  </si>
  <si>
    <t>SBMS 3100E 24-12</t>
  </si>
  <si>
    <t>P8018811</t>
  </si>
  <si>
    <t>9320992254019</t>
  </si>
  <si>
    <t>rubber special shaped</t>
  </si>
  <si>
    <t>SRS4</t>
  </si>
  <si>
    <t>P8019022</t>
  </si>
  <si>
    <t>6110993379026</t>
  </si>
  <si>
    <t>contactor, magnetic</t>
  </si>
  <si>
    <t>SW190-119</t>
  </si>
  <si>
    <t>P8046669</t>
  </si>
  <si>
    <t>5305994808232</t>
  </si>
  <si>
    <t>hammer drive screws m4x9.5</t>
  </si>
  <si>
    <t>SZ001106</t>
  </si>
  <si>
    <t>P8046888</t>
  </si>
  <si>
    <t>2540998324604</t>
  </si>
  <si>
    <t>tyre stud 9x12mm</t>
  </si>
  <si>
    <t>TYRE STUD 9X12MM</t>
  </si>
  <si>
    <t>P8027896</t>
  </si>
  <si>
    <t>5330995514040</t>
  </si>
  <si>
    <t>U45996051</t>
  </si>
  <si>
    <t>P8020565</t>
  </si>
  <si>
    <t>1005999792327</t>
  </si>
  <si>
    <t>drop nose pin</t>
  </si>
  <si>
    <t>U7750</t>
  </si>
  <si>
    <t>P8052523</t>
  </si>
  <si>
    <t>mudwing support bracket</t>
  </si>
  <si>
    <t>5231</t>
  </si>
  <si>
    <t>P8052033</t>
  </si>
  <si>
    <t>side marker light (led)</t>
  </si>
  <si>
    <t>11255</t>
  </si>
  <si>
    <t>P8054078</t>
  </si>
  <si>
    <t>bolt, machine</t>
  </si>
  <si>
    <t>11326</t>
  </si>
  <si>
    <t>P8047789</t>
  </si>
  <si>
    <t>moisture barrier</t>
  </si>
  <si>
    <t>11504</t>
  </si>
  <si>
    <t>P8054074</t>
  </si>
  <si>
    <t>nut, lock</t>
  </si>
  <si>
    <t>12187</t>
  </si>
  <si>
    <t>P8000148</t>
  </si>
  <si>
    <t>jockey wheel assy</t>
  </si>
  <si>
    <t>12194</t>
  </si>
  <si>
    <t>P8052798</t>
  </si>
  <si>
    <t>bracket, swivel</t>
  </si>
  <si>
    <t>12413</t>
  </si>
  <si>
    <t>P8052524</t>
  </si>
  <si>
    <t>reinforced hose</t>
  </si>
  <si>
    <t>23820</t>
  </si>
  <si>
    <t>P8050136</t>
  </si>
  <si>
    <t>plug protective</t>
  </si>
  <si>
    <t>45150</t>
  </si>
  <si>
    <t>P8033962</t>
  </si>
  <si>
    <t>retaining pin. double coil dia</t>
  </si>
  <si>
    <t>84703</t>
  </si>
  <si>
    <t>P8027433</t>
  </si>
  <si>
    <t>speedi sleeve</t>
  </si>
  <si>
    <t>99376</t>
  </si>
  <si>
    <t>P8050571</t>
  </si>
  <si>
    <t>self lock nut</t>
  </si>
  <si>
    <t>0124380</t>
  </si>
  <si>
    <t>P8041076</t>
  </si>
  <si>
    <t>wiper blade</t>
  </si>
  <si>
    <t>0738542</t>
  </si>
  <si>
    <t>P8040868</t>
  </si>
  <si>
    <t>expansion tank, 03.3508-0503.3</t>
  </si>
  <si>
    <t>0738825</t>
  </si>
  <si>
    <t>P8054846</t>
  </si>
  <si>
    <t>spray suppression (mudflap)</t>
  </si>
  <si>
    <t>0865937</t>
  </si>
  <si>
    <t>P8054065</t>
  </si>
  <si>
    <t>brake pad wear indicator cable</t>
  </si>
  <si>
    <t>0906695</t>
  </si>
  <si>
    <t>P8051972</t>
  </si>
  <si>
    <t>abs sensor sleeve</t>
  </si>
  <si>
    <t>1315694</t>
  </si>
  <si>
    <t>P8046514</t>
  </si>
  <si>
    <t>oil filter</t>
  </si>
  <si>
    <t>1399494</t>
  </si>
  <si>
    <t>P8046515</t>
  </si>
  <si>
    <t>1399760</t>
  </si>
  <si>
    <t>P8051861</t>
  </si>
  <si>
    <t>hub bearing</t>
  </si>
  <si>
    <t>1400078</t>
  </si>
  <si>
    <t>P8046569</t>
  </si>
  <si>
    <t>hub seal</t>
  </si>
  <si>
    <t>1400080</t>
  </si>
  <si>
    <t>P8051860</t>
  </si>
  <si>
    <t>1400081</t>
  </si>
  <si>
    <t>P8051976</t>
  </si>
  <si>
    <t>l/h stub axle</t>
  </si>
  <si>
    <t>1400099</t>
  </si>
  <si>
    <t>P8050583</t>
  </si>
  <si>
    <t>lubricator</t>
  </si>
  <si>
    <t>1400150</t>
  </si>
  <si>
    <t>P8046575</t>
  </si>
  <si>
    <t>lock tab</t>
  </si>
  <si>
    <t>1400263</t>
  </si>
  <si>
    <t>P8051520</t>
  </si>
  <si>
    <t>rear wheel stud</t>
  </si>
  <si>
    <t>1400267</t>
  </si>
  <si>
    <t>P8051164</t>
  </si>
  <si>
    <t>propshaft</t>
  </si>
  <si>
    <t>1401402</t>
  </si>
  <si>
    <t>P8050573</t>
  </si>
  <si>
    <t>clamp strap</t>
  </si>
  <si>
    <t>1401695</t>
  </si>
  <si>
    <t>P8050580</t>
  </si>
  <si>
    <t>exhaust pipe turbo</t>
  </si>
  <si>
    <t>1401703</t>
  </si>
  <si>
    <t>P8050579</t>
  </si>
  <si>
    <t>ball joint</t>
  </si>
  <si>
    <t>1401845</t>
  </si>
  <si>
    <t>P8046576</t>
  </si>
  <si>
    <t>air cleaner housing</t>
  </si>
  <si>
    <t>1402822</t>
  </si>
  <si>
    <t>P8053512</t>
  </si>
  <si>
    <t>sump</t>
  </si>
  <si>
    <t>1403611</t>
  </si>
  <si>
    <t>P8050581</t>
  </si>
  <si>
    <t>exhaust pipe</t>
  </si>
  <si>
    <t>1405114</t>
  </si>
  <si>
    <t>P8050572</t>
  </si>
  <si>
    <t>vib damper</t>
  </si>
  <si>
    <t>1405193</t>
  </si>
  <si>
    <t>P8052005</t>
  </si>
  <si>
    <t>air filter rubber</t>
  </si>
  <si>
    <t>1405593</t>
  </si>
  <si>
    <t>P8052001</t>
  </si>
  <si>
    <t>retaining clip</t>
  </si>
  <si>
    <t>1405594</t>
  </si>
  <si>
    <t>P8051858</t>
  </si>
  <si>
    <t>hub assy</t>
  </si>
  <si>
    <t>1407382</t>
  </si>
  <si>
    <t>P8054081</t>
  </si>
  <si>
    <t>gear linkage ball joint</t>
  </si>
  <si>
    <t>1407661</t>
  </si>
  <si>
    <t>P8046567</t>
  </si>
  <si>
    <t>front brake discs</t>
  </si>
  <si>
    <t>1408670</t>
  </si>
  <si>
    <t>P8046573</t>
  </si>
  <si>
    <t>rear brake discs</t>
  </si>
  <si>
    <t>1408672</t>
  </si>
  <si>
    <t>P8054092</t>
  </si>
  <si>
    <t>screw m6 x 20 skt button</t>
  </si>
  <si>
    <t>1412042</t>
  </si>
  <si>
    <t>P8046568</t>
  </si>
  <si>
    <t>front brake pads</t>
  </si>
  <si>
    <t>1436901</t>
  </si>
  <si>
    <t>HAFLINGER TECHNIK LTD</t>
  </si>
  <si>
    <t>EDDIE WALKER LTD</t>
  </si>
  <si>
    <t>PENMAN ENGINEERING LTD</t>
  </si>
  <si>
    <t>BRADLEY DOUBLELOCK LTD</t>
  </si>
  <si>
    <t>INDUSTRIAL LINKS LTD</t>
  </si>
  <si>
    <t>ROCKFORD COMPONENTS LTD</t>
  </si>
  <si>
    <t>BAES SYSTEMS GLOBAL COMBAT SYS</t>
  </si>
  <si>
    <t>IMPERIAL HOLDINGS LTD (GLAS)</t>
  </si>
  <si>
    <t>IMPERIAL HOLDINGS LTD(BIRM)</t>
  </si>
  <si>
    <t>FASTENER NETWORK HOLDINGS LTD</t>
  </si>
  <si>
    <t>P8046512</t>
  </si>
  <si>
    <t>air filter</t>
  </si>
  <si>
    <t>1668000</t>
  </si>
  <si>
    <t>P8051859</t>
  </si>
  <si>
    <t>wheel stud</t>
  </si>
  <si>
    <t>1703948</t>
  </si>
  <si>
    <t>P8050536</t>
  </si>
  <si>
    <t>rocker cover gasket</t>
  </si>
  <si>
    <t>1708991</t>
  </si>
  <si>
    <t>P8024896</t>
  </si>
  <si>
    <t>lever manual control</t>
  </si>
  <si>
    <t>4007631</t>
  </si>
  <si>
    <t>P8001588</t>
  </si>
  <si>
    <t>hi-lo linkage bush</t>
  </si>
  <si>
    <t>9009852</t>
  </si>
  <si>
    <t>P8051862</t>
  </si>
  <si>
    <t>hub grease</t>
  </si>
  <si>
    <t>9509027</t>
  </si>
  <si>
    <t>P8046577</t>
  </si>
  <si>
    <t>engine oil 20l</t>
  </si>
  <si>
    <t>9509352</t>
  </si>
  <si>
    <t>P8050446</t>
  </si>
  <si>
    <t>air dryer cartridge</t>
  </si>
  <si>
    <t>10391510</t>
  </si>
  <si>
    <t>P8049963</t>
  </si>
  <si>
    <t>nut, plain, hexagon</t>
  </si>
  <si>
    <t>17037925</t>
  </si>
  <si>
    <t>P8037551</t>
  </si>
  <si>
    <t>17713877</t>
  </si>
  <si>
    <t>P8046912</t>
  </si>
  <si>
    <t>grommet</t>
  </si>
  <si>
    <t>17883387</t>
  </si>
  <si>
    <t>P8046979</t>
  </si>
  <si>
    <t>safety pin</t>
  </si>
  <si>
    <t>40002382</t>
  </si>
  <si>
    <t>P8044534</t>
  </si>
  <si>
    <t>adapter, straight1/2in bsp,m18</t>
  </si>
  <si>
    <t>40014620</t>
  </si>
  <si>
    <t>P8047073</t>
  </si>
  <si>
    <t>41830167</t>
  </si>
  <si>
    <t>P8047089</t>
  </si>
  <si>
    <t>support</t>
  </si>
  <si>
    <t>504085182</t>
  </si>
  <si>
    <t>P8036890</t>
  </si>
  <si>
    <t>protection, left</t>
  </si>
  <si>
    <t>504085859</t>
  </si>
  <si>
    <t>P8036893</t>
  </si>
  <si>
    <t>protection, right</t>
  </si>
  <si>
    <t>504085860</t>
  </si>
  <si>
    <t>P8046900</t>
  </si>
  <si>
    <t>running board</t>
  </si>
  <si>
    <t>504100601</t>
  </si>
  <si>
    <t>P8046995</t>
  </si>
  <si>
    <t>hose, preformed</t>
  </si>
  <si>
    <t>504288383</t>
  </si>
  <si>
    <t>P8053638</t>
  </si>
  <si>
    <t>grooved nut</t>
  </si>
  <si>
    <t>06072190017</t>
  </si>
  <si>
    <t>P8047770</t>
  </si>
  <si>
    <t>06.02094-4409</t>
  </si>
  <si>
    <t>P8054667</t>
  </si>
  <si>
    <t>screw, countersunk, m8x80</t>
  </si>
  <si>
    <t>06.04292-4917</t>
  </si>
  <si>
    <t>P8052768</t>
  </si>
  <si>
    <t>self locking nut</t>
  </si>
  <si>
    <t>06.11219-0006</t>
  </si>
  <si>
    <t>P8052769</t>
  </si>
  <si>
    <t>16mm lock nut</t>
  </si>
  <si>
    <t>06.11229-0025</t>
  </si>
  <si>
    <t>P8047671</t>
  </si>
  <si>
    <t>hex nut</t>
  </si>
  <si>
    <t>06.11271-2215</t>
  </si>
  <si>
    <t>P8054181</t>
  </si>
  <si>
    <t>speed nut</t>
  </si>
  <si>
    <t>06.13189-0111</t>
  </si>
  <si>
    <t>P8054665</t>
  </si>
  <si>
    <t>pin, straight</t>
  </si>
  <si>
    <t>06.21569-0129</t>
  </si>
  <si>
    <t>P8052265</t>
  </si>
  <si>
    <t>round steel chain</t>
  </si>
  <si>
    <t>06.27191-0203</t>
  </si>
  <si>
    <t>P8050658</t>
  </si>
  <si>
    <t>grip ring</t>
  </si>
  <si>
    <t>06.71020-0715</t>
  </si>
  <si>
    <t>P8052756</t>
  </si>
  <si>
    <t>blade terminal</t>
  </si>
  <si>
    <t>07.91202-0619</t>
  </si>
  <si>
    <t>P8047661</t>
  </si>
  <si>
    <t>circular connector</t>
  </si>
  <si>
    <t>07.91216-1228</t>
  </si>
  <si>
    <t>P8054355</t>
  </si>
  <si>
    <t>class 3 red inflam placard</t>
  </si>
  <si>
    <t>091LAN0337448</t>
  </si>
  <si>
    <t>P8049911</t>
  </si>
  <si>
    <t>20 1752 99 01 01</t>
  </si>
  <si>
    <t>P8049914</t>
  </si>
  <si>
    <t>plug connection, complete</t>
  </si>
  <si>
    <t>25 2146 01 13 00</t>
  </si>
  <si>
    <t>P8050504</t>
  </si>
  <si>
    <t>hot roll s/sheet 2500x2.5mm</t>
  </si>
  <si>
    <t>2500 X 1250 X 2.</t>
  </si>
  <si>
    <t>P8045135</t>
  </si>
  <si>
    <t>edge clip</t>
  </si>
  <si>
    <t>326-6965</t>
  </si>
  <si>
    <t>P8019868</t>
  </si>
  <si>
    <t>bush, handle, locker door</t>
  </si>
  <si>
    <t>501.1.2613</t>
  </si>
  <si>
    <t>P8053750</t>
  </si>
  <si>
    <t>banjo bolt</t>
  </si>
  <si>
    <t>5300-2384</t>
  </si>
  <si>
    <t>P8037074</t>
  </si>
  <si>
    <t>band, retaining</t>
  </si>
  <si>
    <t>5340-15-202-3528</t>
  </si>
  <si>
    <t>P8053682</t>
  </si>
  <si>
    <t>mod 8 wiring loom connector</t>
  </si>
  <si>
    <t>630 SERIES METRI</t>
  </si>
  <si>
    <t>P8050518</t>
  </si>
  <si>
    <t>led red 350 mcd</t>
  </si>
  <si>
    <t>691-0477</t>
  </si>
  <si>
    <t>P8051374</t>
  </si>
  <si>
    <t>steel p-clip, TPE liner,32mm</t>
  </si>
  <si>
    <t>700-2952</t>
  </si>
  <si>
    <t>P8051375</t>
  </si>
  <si>
    <t>steel p-clip, TPE liner,40mm</t>
  </si>
  <si>
    <t>700-2959</t>
  </si>
  <si>
    <t>P8050515</t>
  </si>
  <si>
    <t>led yellow 180 mcd</t>
  </si>
  <si>
    <t>713-4927</t>
  </si>
  <si>
    <t>P8050513</t>
  </si>
  <si>
    <t>led green 115 mcd</t>
  </si>
  <si>
    <t>713-4933</t>
  </si>
  <si>
    <t>P8050516</t>
  </si>
  <si>
    <t>led yellow 450 mcd</t>
  </si>
  <si>
    <t>713-4936</t>
  </si>
  <si>
    <t>P8050514</t>
  </si>
  <si>
    <t>led green 850 mcd</t>
  </si>
  <si>
    <t>713-4949</t>
  </si>
  <si>
    <t>P8050517</t>
  </si>
  <si>
    <t>led red 220 mcd</t>
  </si>
  <si>
    <t>716-6567</t>
  </si>
  <si>
    <t>P8052965</t>
  </si>
  <si>
    <t>cable harness extension</t>
  </si>
  <si>
    <t>81.25429-6295</t>
  </si>
  <si>
    <t>P8053599</t>
  </si>
  <si>
    <t>speed nut 6,0-14X20</t>
  </si>
  <si>
    <t>81.90685-0432</t>
  </si>
  <si>
    <t>P8047663</t>
  </si>
  <si>
    <t>cable binder self adhesive</t>
  </si>
  <si>
    <t>81.97486-0365</t>
  </si>
  <si>
    <t>P8052820</t>
  </si>
  <si>
    <t>head lamps infrared</t>
  </si>
  <si>
    <t>82.25104-6002</t>
  </si>
  <si>
    <t>P8052077</t>
  </si>
  <si>
    <t>tail lamp</t>
  </si>
  <si>
    <t>82.25215-6005</t>
  </si>
  <si>
    <t>P8052742</t>
  </si>
  <si>
    <t>grab handle assy</t>
  </si>
  <si>
    <t>82.65425-4001</t>
  </si>
  <si>
    <t>P8050662</t>
  </si>
  <si>
    <t>pressure line</t>
  </si>
  <si>
    <t>82.67510-2407</t>
  </si>
  <si>
    <t>P8050660</t>
  </si>
  <si>
    <t>82.67510-2408</t>
  </si>
  <si>
    <t>P8050533</t>
  </si>
  <si>
    <t>bolt,with washer</t>
  </si>
  <si>
    <t>90119-06009</t>
  </si>
  <si>
    <t>P8050036</t>
  </si>
  <si>
    <t>bolt, flange</t>
  </si>
  <si>
    <t>95802›œV06012</t>
  </si>
  <si>
    <t>P8050934</t>
  </si>
  <si>
    <t>m14x50 hex hd 8.8 zp</t>
  </si>
  <si>
    <t>99-01-1450B</t>
  </si>
  <si>
    <t>P8053205</t>
  </si>
  <si>
    <t>screw steel, zn , M6 x 16mm</t>
  </si>
  <si>
    <t>AC12165601</t>
  </si>
  <si>
    <t>P8046852</t>
  </si>
  <si>
    <t>AC15122020</t>
  </si>
  <si>
    <t>P8034471</t>
  </si>
  <si>
    <t>receptacle 1/4 turn</t>
  </si>
  <si>
    <t>AC20C130/35</t>
  </si>
  <si>
    <t>P8050262</t>
  </si>
  <si>
    <t>access port adaptor low side</t>
  </si>
  <si>
    <t>AC20C186/12W</t>
  </si>
  <si>
    <t>P8053004</t>
  </si>
  <si>
    <t>tyre valve cap</t>
  </si>
  <si>
    <t>ALT25</t>
  </si>
  <si>
    <t>P8044152</t>
  </si>
  <si>
    <t>headlamp assy rh 24v</t>
  </si>
  <si>
    <t>AMR2361</t>
  </si>
  <si>
    <t>P8051538</t>
  </si>
  <si>
    <t>225/75 X 17.5 bridgstone r227</t>
  </si>
  <si>
    <t>BRIDGESTONE R227</t>
  </si>
  <si>
    <t>P8042095</t>
  </si>
  <si>
    <t>rivits 7/16x1.1/2 see text</t>
  </si>
  <si>
    <t>BS3111</t>
  </si>
  <si>
    <t>P8050124</t>
  </si>
  <si>
    <t>catch, luggage</t>
  </si>
  <si>
    <t>BW511907-1</t>
  </si>
  <si>
    <t>P8044894</t>
  </si>
  <si>
    <t>catch</t>
  </si>
  <si>
    <t>C3-805</t>
  </si>
  <si>
    <t>P8051195</t>
  </si>
  <si>
    <t>nut, hex, u-bolt</t>
  </si>
  <si>
    <t>D063300012</t>
  </si>
  <si>
    <t>P8032413</t>
  </si>
  <si>
    <t>insulator sleeving</t>
  </si>
  <si>
    <t>ED20-06</t>
  </si>
  <si>
    <t>P8047533</t>
  </si>
  <si>
    <t>filter, fuel pump</t>
  </si>
  <si>
    <t>FPA908</t>
  </si>
  <si>
    <t>P8045639</t>
  </si>
  <si>
    <t>washer m12 flat (13x30x6) blk</t>
  </si>
  <si>
    <t>JAN-X-039</t>
  </si>
  <si>
    <t>P8045633</t>
  </si>
  <si>
    <t>washer m10 (10.5x25x3.7 ) blk</t>
  </si>
  <si>
    <t>JAN-X-042</t>
  </si>
  <si>
    <t>P8050520</t>
  </si>
  <si>
    <t>kit footpad spacer &amp; retainer</t>
  </si>
  <si>
    <t>K091914</t>
  </si>
  <si>
    <t>P8047404</t>
  </si>
  <si>
    <t>kit, bulkhead adaptor</t>
  </si>
  <si>
    <t>KIT 8167</t>
  </si>
  <si>
    <t>P8046937</t>
  </si>
  <si>
    <t>rear top arm bush</t>
  </si>
  <si>
    <t>LD1402571</t>
  </si>
  <si>
    <t>P8046938</t>
  </si>
  <si>
    <t>rear bottom arm bush</t>
  </si>
  <si>
    <t>LD1402572</t>
  </si>
  <si>
    <t>P8032999</t>
  </si>
  <si>
    <t>4730998208050</t>
  </si>
  <si>
    <t>o ring</t>
  </si>
  <si>
    <t>P8045698</t>
  </si>
  <si>
    <t>5305991350525</t>
  </si>
  <si>
    <t>screw machine flat csk hd 8x40</t>
  </si>
  <si>
    <t>8x40</t>
  </si>
  <si>
    <t>P8052379</t>
  </si>
  <si>
    <t>5305997455026</t>
  </si>
  <si>
    <t>screw hex soc button hd m8x30</t>
  </si>
  <si>
    <t>m8x30</t>
  </si>
  <si>
    <t>P8032536</t>
  </si>
  <si>
    <t>PN00006739</t>
  </si>
  <si>
    <t>P8050094</t>
  </si>
  <si>
    <t>bulb 24v 1.2w</t>
  </si>
  <si>
    <t>R508</t>
  </si>
  <si>
    <t>P8050095</t>
  </si>
  <si>
    <t>bulb holder</t>
  </si>
  <si>
    <t>R509</t>
  </si>
  <si>
    <t>P8036164</t>
  </si>
  <si>
    <t>6x55mm superwing screws</t>
  </si>
  <si>
    <t>RSM655BLF</t>
  </si>
  <si>
    <t>P8053644</t>
  </si>
  <si>
    <t>avre trailer side board hinge</t>
  </si>
  <si>
    <t>TTC2751</t>
  </si>
  <si>
    <t>P8041080</t>
  </si>
  <si>
    <t>lamp,incandescent,24v</t>
  </si>
  <si>
    <t>W5W-24V</t>
  </si>
  <si>
    <t>HAMPSHIRE HOSE SERVICES LTD</t>
  </si>
  <si>
    <t>Repaircraft PLC</t>
  </si>
  <si>
    <t>Man Truck &amp; Bus Grangemouth</t>
  </si>
  <si>
    <t>EBERSPACHER (UK) LTD</t>
  </si>
  <si>
    <t>WESSEX METAL STOCK LTD</t>
  </si>
  <si>
    <t>A R BEARINGS AND TRANSMISSIONS</t>
  </si>
  <si>
    <t>RS COMPONENTS LIMITED</t>
  </si>
  <si>
    <t>YAMAHA MOTOR (UK) LTD</t>
  </si>
  <si>
    <t>SUPACAT LTD</t>
  </si>
  <si>
    <t>BAE SYSTEMS GLOBAL COMBAT</t>
  </si>
  <si>
    <t>CARWOOD MOTOR UNITS LTD</t>
  </si>
  <si>
    <t>TVS Supply Chain Solutions</t>
  </si>
  <si>
    <t>Scott Direct Limited</t>
  </si>
  <si>
    <t>ENGINEERING CONNECTIONS</t>
  </si>
  <si>
    <t>JANKEL</t>
  </si>
  <si>
    <t>KINGSBEECH LTD</t>
  </si>
  <si>
    <t>ANIXTER (UK) LTD</t>
  </si>
  <si>
    <t>Detail the reason for 'No Bid' from dropdown list</t>
  </si>
  <si>
    <t>P7017165</t>
  </si>
  <si>
    <t>strap, retaining</t>
  </si>
  <si>
    <t>FV2027148 (34 0218 05)</t>
  </si>
  <si>
    <t>P8034089</t>
  </si>
  <si>
    <t>‘o’ ring seal</t>
  </si>
  <si>
    <t>FV2248517/22 (R4150ML5391)</t>
  </si>
  <si>
    <t>P8011417</t>
  </si>
  <si>
    <t>5331995326976</t>
  </si>
  <si>
    <t>FV2141839 (B700M12211/5)</t>
  </si>
  <si>
    <t>P8026004</t>
  </si>
  <si>
    <t>5340997399546</t>
  </si>
  <si>
    <t>handle</t>
  </si>
  <si>
    <t>FV2245001 (98-651)</t>
  </si>
  <si>
    <t>P8031984</t>
  </si>
  <si>
    <t>4730996603010</t>
  </si>
  <si>
    <t>nipple pipe</t>
  </si>
  <si>
    <t>FV2252451 (1B/4)</t>
  </si>
  <si>
    <t>P8033839</t>
  </si>
  <si>
    <t>4720992540423</t>
  </si>
  <si>
    <t>pipe assembly</t>
  </si>
  <si>
    <t>FV2280638 (461-C9-1C-12-12-6-250)</t>
  </si>
  <si>
    <t>P8042656</t>
  </si>
  <si>
    <t>2590996953432</t>
  </si>
  <si>
    <t>valve control assy</t>
  </si>
  <si>
    <t>FV2280881 (45615044 REV 5)</t>
  </si>
  <si>
    <t>P8044113</t>
  </si>
  <si>
    <t>6150997371960</t>
  </si>
  <si>
    <t>harness csp13-sob1</t>
  </si>
  <si>
    <t>FV2297691 (RC3622)</t>
  </si>
  <si>
    <t>P7007370</t>
  </si>
  <si>
    <t>4730990040165</t>
  </si>
  <si>
    <t>elbow</t>
  </si>
  <si>
    <t>FV2067260 (190025/93)</t>
  </si>
  <si>
    <t>P7020260/P8010378</t>
  </si>
  <si>
    <t>5940997923153</t>
  </si>
  <si>
    <t>TERMINAL LUG</t>
  </si>
  <si>
    <t>FV2023773/2 (160013)</t>
  </si>
  <si>
    <t>P7008730</t>
  </si>
  <si>
    <t>5935998171444</t>
  </si>
  <si>
    <t>SOCKET</t>
  </si>
  <si>
    <t>FV634266 (SBMSE-255)</t>
  </si>
  <si>
    <t>P8014778</t>
  </si>
  <si>
    <t>5935997516622</t>
  </si>
  <si>
    <t>FV876605 (HTMS3102E-14S-5P)</t>
  </si>
  <si>
    <t>P8014780</t>
  </si>
  <si>
    <t>5935997948650</t>
  </si>
  <si>
    <t>FV876632 (HTMS3102E2811S)</t>
  </si>
  <si>
    <t>P7002601</t>
  </si>
  <si>
    <t>5975998052204</t>
  </si>
  <si>
    <t>CABLE</t>
  </si>
  <si>
    <t>FV107531 (QRD1005)</t>
  </si>
  <si>
    <t>P8001012</t>
  </si>
  <si>
    <t>6150123265180</t>
  </si>
  <si>
    <t>WIRING HARNESS</t>
  </si>
  <si>
    <t>FV2149187 (6000.058.11.09.000)</t>
  </si>
  <si>
    <t>P8054629</t>
  </si>
  <si>
    <t>5320999686559</t>
  </si>
  <si>
    <t>rivet, countersunk head</t>
  </si>
  <si>
    <t>FV2251758 (BSCQ-05-06)</t>
  </si>
  <si>
    <t>P8043368</t>
  </si>
  <si>
    <t>6150991848509</t>
  </si>
  <si>
    <t>CABLE PDP1- BATT1 NEG</t>
  </si>
  <si>
    <t>FV2258552 (RC2579)</t>
  </si>
  <si>
    <t>P8043367</t>
  </si>
  <si>
    <t>6150995858599</t>
  </si>
  <si>
    <t>CABLE PDP2- BATT2 POS</t>
  </si>
  <si>
    <t>FV2258553 (RC2580)</t>
  </si>
  <si>
    <t>P8042861</t>
  </si>
  <si>
    <t>6150998627396</t>
  </si>
  <si>
    <t>LEAD,ELECTRICAL</t>
  </si>
  <si>
    <t>FV2258730 (RC2757)</t>
  </si>
  <si>
    <t>F8048971</t>
  </si>
  <si>
    <t>4730996816240</t>
  </si>
  <si>
    <t>adaptor 1/2 BSP</t>
  </si>
  <si>
    <t>FV2300968 (N822)</t>
  </si>
  <si>
    <t>P7008738/P8035521</t>
  </si>
  <si>
    <t>5935998263255</t>
  </si>
  <si>
    <t>FV636137 (6357-6)</t>
  </si>
  <si>
    <t>P7016051</t>
  </si>
  <si>
    <t>5940998291977</t>
  </si>
  <si>
    <t>FV646909 (5459-445)</t>
  </si>
  <si>
    <t>P7002333</t>
  </si>
  <si>
    <t>5935998184534</t>
  </si>
  <si>
    <t>COVER, ELECTRICAL</t>
  </si>
  <si>
    <t>FV647744 (6270-186)</t>
  </si>
  <si>
    <t>P8014779</t>
  </si>
  <si>
    <t>5935998264562</t>
  </si>
  <si>
    <t>FV876606 (HTMS3102E-14S-5S)</t>
  </si>
  <si>
    <t>P7010369</t>
  </si>
  <si>
    <t>5935998263464</t>
  </si>
  <si>
    <t>FV876639 (HTMS3106E-10SL-3S)</t>
  </si>
  <si>
    <t>F7006571/P8023347</t>
  </si>
  <si>
    <t>5935998263460</t>
  </si>
  <si>
    <t>FV876642 (HTMS3106E-14S-2S)</t>
  </si>
  <si>
    <t>P7024041</t>
  </si>
  <si>
    <t>5935998263455</t>
  </si>
  <si>
    <t>CONNECTOR FREE ELECTRICAL</t>
  </si>
  <si>
    <t>FV876651 (HTMS3106E-16S-1P)</t>
  </si>
  <si>
    <t>P8014781</t>
  </si>
  <si>
    <t>5935998263462</t>
  </si>
  <si>
    <t>FV876657 (HTMS3106E-22-14P)</t>
  </si>
  <si>
    <t>P8014784</t>
  </si>
  <si>
    <t>5935998263569</t>
  </si>
  <si>
    <t>FV876754 SBMS3106E181SGP</t>
  </si>
  <si>
    <t>P7021282/P8014786</t>
  </si>
  <si>
    <t>5935998263565</t>
  </si>
  <si>
    <t>FV876820 (HTMS3102E-22-14S GP)</t>
  </si>
  <si>
    <t>P7021830</t>
  </si>
  <si>
    <t>5935998263563</t>
  </si>
  <si>
    <t>FV876854 (HTMS3106E-18-1S GP)</t>
  </si>
  <si>
    <t>P7002860</t>
  </si>
  <si>
    <t>5935997610183</t>
  </si>
  <si>
    <t>FV886885 (AB05-2010-10-07SF-00)</t>
  </si>
  <si>
    <t>P7022838</t>
  </si>
  <si>
    <t>4730997989710</t>
  </si>
  <si>
    <t>adaptor elbow</t>
  </si>
  <si>
    <t>CV7109/M</t>
  </si>
  <si>
    <t>P8000870</t>
  </si>
  <si>
    <t>2815992013693</t>
  </si>
  <si>
    <t>0921120</t>
  </si>
  <si>
    <t>P8002108</t>
  </si>
  <si>
    <t>2920996485787</t>
  </si>
  <si>
    <t>cable starter</t>
  </si>
  <si>
    <t>90272111</t>
  </si>
  <si>
    <t>P8007534</t>
  </si>
  <si>
    <t>5305991260559</t>
  </si>
  <si>
    <t>screw, drive</t>
  </si>
  <si>
    <t>BS 4174</t>
  </si>
  <si>
    <t>P8017889</t>
  </si>
  <si>
    <t>2530998043439</t>
  </si>
  <si>
    <t>boot</t>
  </si>
  <si>
    <t>PD6875-44</t>
  </si>
  <si>
    <t>P8019640</t>
  </si>
  <si>
    <t>9390998818602</t>
  </si>
  <si>
    <t>wick felt</t>
  </si>
  <si>
    <t>Z6211/267A</t>
  </si>
  <si>
    <t>P8026117</t>
  </si>
  <si>
    <t>5945123301633</t>
  </si>
  <si>
    <t>solenoid elec 24v dc 26w</t>
  </si>
  <si>
    <t>R900010263</t>
  </si>
  <si>
    <t>P8054594</t>
  </si>
  <si>
    <t>9510999647003</t>
  </si>
  <si>
    <t>steel bar 80mmx40mm</t>
  </si>
  <si>
    <t>EN10113 PT2-430A-80X40MM</t>
  </si>
  <si>
    <t>P7000159</t>
  </si>
  <si>
    <t>2540998386717</t>
  </si>
  <si>
    <t>collet wiper arm</t>
  </si>
  <si>
    <t>101961</t>
  </si>
  <si>
    <t>P7003660</t>
  </si>
  <si>
    <t>5331997354209</t>
  </si>
  <si>
    <t>V5855-30FD</t>
  </si>
  <si>
    <t>P7020702</t>
  </si>
  <si>
    <t>5940997924127</t>
  </si>
  <si>
    <t>eyelet 5mm hole</t>
  </si>
  <si>
    <t>54961168</t>
  </si>
  <si>
    <t>P8032117</t>
  </si>
  <si>
    <t>5340998070558</t>
  </si>
  <si>
    <t>cap</t>
  </si>
  <si>
    <t>4461-108</t>
  </si>
  <si>
    <t>P8001594</t>
  </si>
  <si>
    <t>2520998818493</t>
  </si>
  <si>
    <t>washer, cork</t>
  </si>
  <si>
    <t>9389007</t>
  </si>
  <si>
    <t>P8002896</t>
  </si>
  <si>
    <t>2590995912794</t>
  </si>
  <si>
    <t>mod set</t>
  </si>
  <si>
    <t>MAE22/0559</t>
  </si>
  <si>
    <t>Kent Periscopes</t>
  </si>
  <si>
    <t>Hindle Group or Perkins Engines</t>
  </si>
  <si>
    <t>SJG International</t>
  </si>
  <si>
    <t>Rockford Components</t>
  </si>
  <si>
    <t>Paccar Parts</t>
  </si>
  <si>
    <t>Kidde Graviner</t>
  </si>
  <si>
    <t>Industrial Links</t>
  </si>
  <si>
    <t>Perkins Engines</t>
  </si>
  <si>
    <t>AR Bearings</t>
  </si>
  <si>
    <t>CB Frost or Fast Gaskets &amp; Parts Ltd</t>
  </si>
  <si>
    <t>CB Frost or Ultra Dynamics</t>
  </si>
  <si>
    <t>Bosch Rexroth</t>
  </si>
  <si>
    <t>Carwood Motor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</si>
</sst>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0;\(0\)"/>
    <numFmt numFmtId="165" formatCode="[$-10409]#,##0;\(#,##0\)"/>
    <numFmt numFmtId="166" formatCode="####\-##\-###\-####"/>
  </numFmts>
  <fonts count="3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trike/>
      <sz val="11"/>
      <name val="Arial"/>
      <family val="2"/>
    </font>
    <font>
      <b/>
      <sz val="11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C499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9" applyNumberFormat="0" applyAlignment="0" applyProtection="0"/>
    <xf numFmtId="0" fontId="13" fillId="30" borderId="10" applyNumberFormat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9" applyNumberFormat="0" applyAlignment="0" applyProtection="0"/>
    <xf numFmtId="0" fontId="20" fillId="0" borderId="14" applyNumberFormat="0" applyFill="0" applyAlignment="0" applyProtection="0"/>
    <xf numFmtId="0" fontId="21" fillId="33" borderId="0" applyNumberFormat="0" applyBorder="0" applyAlignment="0" applyProtection="0"/>
    <xf numFmtId="0" fontId="9" fillId="0" borderId="0"/>
    <xf numFmtId="0" fontId="6" fillId="0" borderId="0"/>
    <xf numFmtId="0" fontId="2" fillId="0" borderId="0"/>
    <xf numFmtId="0" fontId="9" fillId="34" borderId="15" applyNumberFormat="0" applyFont="0" applyAlignment="0" applyProtection="0"/>
    <xf numFmtId="0" fontId="22" fillId="29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</cellStyleXfs>
  <cellXfs count="13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2" borderId="1" xfId="0" applyFill="1" applyBorder="1"/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/>
    <xf numFmtId="0" fontId="5" fillId="3" borderId="2" xfId="0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1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37" applyFont="1" applyFill="1" applyBorder="1" applyAlignment="1" applyProtection="1">
      <alignment horizontal="center" vertical="center" wrapText="1"/>
    </xf>
    <xf numFmtId="0" fontId="27" fillId="0" borderId="1" xfId="37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5" borderId="1" xfId="0" applyFont="1" applyFill="1" applyBorder="1" applyAlignment="1" applyProtection="1">
      <alignment horizontal="center" vertical="center" wrapText="1"/>
    </xf>
    <xf numFmtId="1" fontId="5" fillId="35" borderId="1" xfId="0" applyNumberFormat="1" applyFont="1" applyFill="1" applyBorder="1" applyAlignment="1" applyProtection="1">
      <alignment horizontal="center" vertical="center" wrapText="1"/>
    </xf>
    <xf numFmtId="49" fontId="5" fillId="35" borderId="1" xfId="0" applyNumberFormat="1" applyFont="1" applyFill="1" applyBorder="1" applyAlignment="1" applyProtection="1">
      <alignment horizontal="center" vertical="center" wrapText="1"/>
    </xf>
    <xf numFmtId="1" fontId="5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5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5" borderId="0" xfId="0" applyFont="1" applyFill="1" applyBorder="1" applyAlignment="1" applyProtection="1">
      <alignment horizontal="center" vertical="center" wrapText="1"/>
    </xf>
    <xf numFmtId="0" fontId="3" fillId="35" borderId="0" xfId="0" applyFont="1" applyFill="1" applyAlignment="1" applyProtection="1">
      <alignment horizontal="center" vertical="center"/>
      <protection hidden="1"/>
    </xf>
    <xf numFmtId="0" fontId="3" fillId="0" borderId="18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49" fontId="5" fillId="35" borderId="1" xfId="0" applyNumberFormat="1" applyFont="1" applyFill="1" applyBorder="1" applyAlignment="1" applyProtection="1">
      <alignment wrapText="1"/>
    </xf>
    <xf numFmtId="49" fontId="3" fillId="2" borderId="0" xfId="0" applyNumberFormat="1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/>
    <xf numFmtId="2" fontId="3" fillId="0" borderId="0" xfId="0" applyNumberFormat="1" applyFont="1"/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/>
    <xf numFmtId="49" fontId="5" fillId="35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/>
    </xf>
    <xf numFmtId="1" fontId="27" fillId="0" borderId="1" xfId="0" applyNumberFormat="1" applyFont="1" applyFill="1" applyBorder="1" applyAlignment="1" applyProtection="1">
      <alignment horizontal="center" wrapText="1"/>
    </xf>
    <xf numFmtId="0" fontId="27" fillId="0" borderId="1" xfId="0" applyFont="1" applyFill="1" applyBorder="1" applyAlignment="1" applyProtection="1">
      <alignment horizontal="left" wrapText="1"/>
    </xf>
    <xf numFmtId="0" fontId="26" fillId="0" borderId="1" xfId="0" applyFont="1" applyFill="1" applyBorder="1" applyAlignment="1" applyProtection="1">
      <alignment horizontal="center" vertical="top" wrapText="1" readingOrder="1"/>
    </xf>
    <xf numFmtId="0" fontId="26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center"/>
    </xf>
    <xf numFmtId="1" fontId="3" fillId="0" borderId="1" xfId="0" quotePrefix="1" applyNumberFormat="1" applyFont="1" applyFill="1" applyBorder="1" applyAlignment="1" applyProtection="1">
      <alignment horizontal="center"/>
    </xf>
    <xf numFmtId="0" fontId="3" fillId="0" borderId="1" xfId="49" quotePrefix="1" applyFont="1" applyFill="1" applyBorder="1" applyAlignment="1" applyProtection="1">
      <alignment horizontal="center" vertical="center" wrapText="1"/>
    </xf>
    <xf numFmtId="1" fontId="3" fillId="0" borderId="1" xfId="37" applyNumberFormat="1" applyFont="1" applyFill="1" applyBorder="1" applyAlignment="1" applyProtection="1">
      <alignment horizontal="left" vertical="center"/>
    </xf>
    <xf numFmtId="0" fontId="3" fillId="0" borderId="1" xfId="37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38" applyFont="1" applyFill="1" applyBorder="1" applyAlignment="1" applyProtection="1">
      <alignment horizontal="left"/>
    </xf>
    <xf numFmtId="1" fontId="3" fillId="0" borderId="1" xfId="45" applyNumberFormat="1" applyFont="1" applyFill="1" applyBorder="1" applyAlignment="1" applyProtection="1">
      <alignment horizontal="left" vertical="center" wrapText="1"/>
    </xf>
    <xf numFmtId="0" fontId="3" fillId="0" borderId="1" xfId="38" applyFont="1" applyFill="1" applyBorder="1" applyAlignment="1" applyProtection="1">
      <alignment horizontal="left" wrapText="1"/>
    </xf>
    <xf numFmtId="0" fontId="26" fillId="0" borderId="1" xfId="46" applyFont="1" applyFill="1" applyBorder="1" applyAlignment="1" applyProtection="1">
      <alignment horizontal="left" vertical="top" wrapText="1"/>
    </xf>
    <xf numFmtId="0" fontId="3" fillId="0" borderId="1" xfId="46" applyFont="1" applyFill="1" applyBorder="1" applyAlignment="1" applyProtection="1">
      <alignment horizontal="center" vertical="top" wrapText="1" readingOrder="1"/>
    </xf>
    <xf numFmtId="0" fontId="3" fillId="0" borderId="1" xfId="46" applyFont="1" applyFill="1" applyBorder="1" applyAlignment="1" applyProtection="1">
      <alignment horizontal="center"/>
    </xf>
    <xf numFmtId="0" fontId="3" fillId="0" borderId="1" xfId="46" applyFont="1" applyFill="1" applyBorder="1" applyAlignment="1" applyProtection="1">
      <alignment horizontal="left" vertical="top" wrapText="1"/>
    </xf>
    <xf numFmtId="0" fontId="26" fillId="0" borderId="1" xfId="0" applyFont="1" applyFill="1" applyBorder="1" applyAlignment="1" applyProtection="1">
      <alignment vertical="top" wrapText="1" readingOrder="1"/>
    </xf>
    <xf numFmtId="166" fontId="26" fillId="0" borderId="1" xfId="46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Protection="1"/>
    <xf numFmtId="0" fontId="27" fillId="0" borderId="1" xfId="0" applyFont="1" applyFill="1" applyBorder="1" applyAlignment="1" applyProtection="1">
      <alignment horizontal="left"/>
    </xf>
    <xf numFmtId="0" fontId="26" fillId="0" borderId="1" xfId="0" quotePrefix="1" applyFont="1" applyFill="1" applyBorder="1" applyAlignment="1" applyProtection="1">
      <alignment horizontal="center" vertical="top" wrapText="1" readingOrder="1"/>
    </xf>
    <xf numFmtId="0" fontId="29" fillId="0" borderId="1" xfId="0" applyFont="1" applyFill="1" applyBorder="1" applyAlignment="1" applyProtection="1">
      <alignment horizontal="left" vertical="top" wrapText="1"/>
    </xf>
    <xf numFmtId="0" fontId="26" fillId="0" borderId="1" xfId="0" applyFont="1" applyFill="1" applyBorder="1" applyAlignment="1" applyProtection="1">
      <alignment horizontal="center"/>
    </xf>
    <xf numFmtId="1" fontId="26" fillId="0" borderId="1" xfId="0" applyNumberFormat="1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left"/>
    </xf>
    <xf numFmtId="1" fontId="3" fillId="0" borderId="1" xfId="46" applyNumberFormat="1" applyFont="1" applyFill="1" applyBorder="1" applyAlignment="1" applyProtection="1">
      <alignment horizontal="center" vertical="center" wrapText="1"/>
    </xf>
    <xf numFmtId="0" fontId="3" fillId="0" borderId="1" xfId="46" applyNumberFormat="1" applyFont="1" applyFill="1" applyBorder="1" applyAlignment="1" applyProtection="1">
      <alignment horizontal="left" vertical="center" wrapText="1"/>
    </xf>
    <xf numFmtId="0" fontId="3" fillId="0" borderId="1" xfId="46" applyFont="1" applyFill="1" applyBorder="1" applyAlignment="1" applyProtection="1">
      <alignment horizontal="left"/>
    </xf>
    <xf numFmtId="0" fontId="26" fillId="0" borderId="1" xfId="0" applyFont="1" applyFill="1" applyBorder="1" applyAlignment="1" applyProtection="1">
      <alignment horizontal="center" vertical="top" wrapText="1"/>
    </xf>
    <xf numFmtId="0" fontId="3" fillId="0" borderId="1" xfId="50" quotePrefix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left"/>
    </xf>
    <xf numFmtId="0" fontId="26" fillId="0" borderId="1" xfId="0" quotePrefix="1" applyFont="1" applyFill="1" applyBorder="1" applyAlignment="1" applyProtection="1">
      <alignment horizontal="center"/>
    </xf>
    <xf numFmtId="1" fontId="26" fillId="0" borderId="1" xfId="0" applyNumberFormat="1" applyFont="1" applyFill="1" applyBorder="1" applyAlignment="1" applyProtection="1">
      <alignment horizontal="center" vertical="top" wrapText="1" readingOrder="1"/>
    </xf>
    <xf numFmtId="1" fontId="26" fillId="0" borderId="1" xfId="0" quotePrefix="1" applyNumberFormat="1" applyFont="1" applyFill="1" applyBorder="1" applyAlignment="1" applyProtection="1">
      <alignment horizontal="center" vertical="top" wrapText="1" readingOrder="1"/>
    </xf>
    <xf numFmtId="0" fontId="3" fillId="0" borderId="1" xfId="48" applyFont="1" applyFill="1" applyBorder="1" applyAlignment="1" applyProtection="1">
      <alignment horizontal="center" vertical="center" wrapText="1"/>
    </xf>
    <xf numFmtId="0" fontId="3" fillId="0" borderId="1" xfId="48" quotePrefix="1" applyFont="1" applyFill="1" applyBorder="1" applyAlignment="1" applyProtection="1">
      <alignment horizontal="center" vertical="top" wrapText="1" readingOrder="1"/>
    </xf>
    <xf numFmtId="0" fontId="3" fillId="0" borderId="1" xfId="48" applyFont="1" applyFill="1" applyBorder="1" applyAlignment="1" applyProtection="1">
      <alignment horizontal="left" vertical="center" wrapText="1"/>
    </xf>
    <xf numFmtId="0" fontId="3" fillId="0" borderId="1" xfId="48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48" applyFont="1" applyFill="1" applyBorder="1" applyAlignment="1" applyProtection="1">
      <alignment horizontal="left"/>
    </xf>
    <xf numFmtId="2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top" wrapText="1" readingOrder="1"/>
    </xf>
    <xf numFmtId="165" fontId="26" fillId="0" borderId="1" xfId="0" applyNumberFormat="1" applyFont="1" applyFill="1" applyBorder="1" applyAlignment="1" applyProtection="1">
      <alignment horizontal="center" vertical="top" wrapText="1" readingOrder="1"/>
    </xf>
    <xf numFmtId="0" fontId="3" fillId="0" borderId="1" xfId="38" applyFont="1" applyFill="1" applyBorder="1" applyAlignment="1" applyProtection="1">
      <alignment horizontal="center"/>
    </xf>
    <xf numFmtId="0" fontId="3" fillId="0" borderId="1" xfId="37" applyNumberFormat="1" applyFont="1" applyFill="1" applyBorder="1" applyAlignment="1" applyProtection="1">
      <alignment horizontal="center" vertical="center" wrapText="1"/>
    </xf>
    <xf numFmtId="0" fontId="3" fillId="0" borderId="1" xfId="37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164" fontId="3" fillId="0" borderId="1" xfId="46" applyNumberFormat="1" applyFont="1" applyFill="1" applyBorder="1" applyAlignment="1" applyProtection="1">
      <alignment horizontal="center" vertical="top" wrapText="1" readingOrder="1"/>
    </xf>
    <xf numFmtId="1" fontId="3" fillId="0" borderId="1" xfId="48" applyNumberFormat="1" applyFont="1" applyFill="1" applyBorder="1" applyAlignment="1" applyProtection="1">
      <alignment horizontal="center"/>
    </xf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" fontId="3" fillId="0" borderId="1" xfId="0" applyNumberFormat="1" applyFont="1" applyFill="1" applyBorder="1" applyProtection="1">
      <protection locked="0"/>
    </xf>
    <xf numFmtId="1" fontId="3" fillId="0" borderId="0" xfId="0" applyNumberFormat="1" applyFont="1" applyFill="1" applyProtection="1">
      <protection locked="0"/>
    </xf>
    <xf numFmtId="1" fontId="3" fillId="0" borderId="0" xfId="0" applyNumberFormat="1" applyFont="1" applyProtection="1"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46"/>
    <cellStyle name="Normal 2_29082014 CRARRV EBR BoM - With Planning V7 - Final Prices and Added Parts and Percentages" xfId="48"/>
    <cellStyle name="Normal 3" xfId="38"/>
    <cellStyle name="Normal 4" xfId="39"/>
    <cellStyle name="Normal 5" xfId="47"/>
    <cellStyle name="Normal_20130929 NCA SOW Schedule 5  Programme Load Consolidated Annex A2" xfId="49"/>
    <cellStyle name="Normal_B.O.M." xfId="45"/>
    <cellStyle name="Normal_Sheet1" xfId="50"/>
    <cellStyle name="Note 2" xfId="40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0C49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0</xdr:row>
      <xdr:rowOff>990600</xdr:rowOff>
    </xdr:to>
    <xdr:pic>
      <xdr:nvPicPr>
        <xdr:cNvPr id="2219" name="Picture 2" descr="DS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3"/>
  <sheetViews>
    <sheetView workbookViewId="0">
      <pane ySplit="4" topLeftCell="A5" activePane="bottomLeft" state="frozen"/>
      <selection pane="bottomLeft" activeCell="D33" sqref="D33"/>
    </sheetView>
  </sheetViews>
  <sheetFormatPr defaultColWidth="9.109375" defaultRowHeight="13.2" x14ac:dyDescent="0.25"/>
  <cols>
    <col min="1" max="1" width="8" style="1" bestFit="1" customWidth="1"/>
    <col min="2" max="2" width="55" style="1" customWidth="1"/>
    <col min="3" max="3" width="55" style="1" bestFit="1" customWidth="1"/>
    <col min="4" max="4" width="47.5546875" style="1" bestFit="1" customWidth="1"/>
    <col min="5" max="16384" width="9.109375" style="1"/>
  </cols>
  <sheetData>
    <row r="1" spans="1:4" s="2" customFormat="1" ht="89.25" customHeight="1" x14ac:dyDescent="0.25"/>
    <row r="3" spans="1:4" ht="21.75" customHeight="1" x14ac:dyDescent="0.25">
      <c r="A3" s="67" t="s">
        <v>6</v>
      </c>
      <c r="B3" s="68"/>
      <c r="C3" s="68"/>
      <c r="D3" s="69"/>
    </row>
    <row r="4" spans="1:4" ht="15.75" customHeight="1" x14ac:dyDescent="0.25">
      <c r="A4" s="11" t="s">
        <v>35</v>
      </c>
      <c r="B4" s="12" t="s">
        <v>36</v>
      </c>
      <c r="C4" s="13" t="s">
        <v>36</v>
      </c>
      <c r="D4" s="13" t="s">
        <v>82</v>
      </c>
    </row>
    <row r="5" spans="1:4" ht="13.8" x14ac:dyDescent="0.25">
      <c r="A5" s="6" t="s">
        <v>4</v>
      </c>
      <c r="B5" s="6" t="s">
        <v>100</v>
      </c>
      <c r="C5" s="5" t="s">
        <v>77</v>
      </c>
      <c r="D5" s="5" t="s">
        <v>64</v>
      </c>
    </row>
    <row r="6" spans="1:4" ht="13.8" x14ac:dyDescent="0.25">
      <c r="A6" s="6" t="s">
        <v>7</v>
      </c>
      <c r="B6" s="6" t="s">
        <v>113</v>
      </c>
      <c r="C6" s="5" t="s">
        <v>98</v>
      </c>
      <c r="D6" s="5" t="s">
        <v>99</v>
      </c>
    </row>
    <row r="7" spans="1:4" ht="13.8" x14ac:dyDescent="0.25">
      <c r="A7" s="6" t="s">
        <v>5</v>
      </c>
      <c r="B7" s="7" t="s">
        <v>0</v>
      </c>
      <c r="C7" s="5" t="s">
        <v>79</v>
      </c>
      <c r="D7" s="5" t="s">
        <v>99</v>
      </c>
    </row>
    <row r="8" spans="1:4" ht="13.8" x14ac:dyDescent="0.25">
      <c r="A8" s="6" t="s">
        <v>8</v>
      </c>
      <c r="B8" s="7" t="s">
        <v>18</v>
      </c>
      <c r="C8" s="3" t="s">
        <v>37</v>
      </c>
      <c r="D8" s="5" t="s">
        <v>99</v>
      </c>
    </row>
    <row r="9" spans="1:4" ht="13.8" x14ac:dyDescent="0.25">
      <c r="A9" s="7" t="s">
        <v>9</v>
      </c>
      <c r="B9" s="7" t="s">
        <v>1</v>
      </c>
      <c r="C9" s="3" t="s">
        <v>38</v>
      </c>
      <c r="D9" s="5" t="s">
        <v>64</v>
      </c>
    </row>
    <row r="10" spans="1:4" ht="13.8" x14ac:dyDescent="0.25">
      <c r="A10" s="7" t="s">
        <v>10</v>
      </c>
      <c r="B10" s="7" t="s">
        <v>101</v>
      </c>
      <c r="C10" s="3" t="s">
        <v>102</v>
      </c>
      <c r="D10" s="5" t="s">
        <v>64</v>
      </c>
    </row>
    <row r="11" spans="1:4" ht="13.8" x14ac:dyDescent="0.25">
      <c r="A11" s="7" t="s">
        <v>11</v>
      </c>
      <c r="B11" s="7" t="s">
        <v>111</v>
      </c>
      <c r="C11" s="3" t="s">
        <v>39</v>
      </c>
      <c r="D11" s="5" t="s">
        <v>99</v>
      </c>
    </row>
    <row r="12" spans="1:4" ht="13.8" x14ac:dyDescent="0.25">
      <c r="A12" s="7" t="s">
        <v>12</v>
      </c>
      <c r="B12" s="8" t="s">
        <v>2</v>
      </c>
      <c r="C12" s="3" t="s">
        <v>40</v>
      </c>
      <c r="D12" s="5" t="s">
        <v>64</v>
      </c>
    </row>
    <row r="13" spans="1:4" ht="13.8" x14ac:dyDescent="0.25">
      <c r="A13" s="8" t="s">
        <v>13</v>
      </c>
      <c r="B13" s="7" t="s">
        <v>19</v>
      </c>
      <c r="C13" s="3" t="s">
        <v>41</v>
      </c>
      <c r="D13" s="5" t="s">
        <v>99</v>
      </c>
    </row>
    <row r="14" spans="1:4" ht="13.8" x14ac:dyDescent="0.25">
      <c r="A14" s="7" t="s">
        <v>14</v>
      </c>
      <c r="B14" s="8" t="s">
        <v>3</v>
      </c>
      <c r="C14" s="3" t="s">
        <v>42</v>
      </c>
      <c r="D14" s="5" t="s">
        <v>78</v>
      </c>
    </row>
    <row r="15" spans="1:4" ht="13.8" x14ac:dyDescent="0.25">
      <c r="A15" s="8" t="s">
        <v>15</v>
      </c>
      <c r="B15" s="9" t="s">
        <v>20</v>
      </c>
      <c r="C15" s="3" t="s">
        <v>43</v>
      </c>
      <c r="D15" s="5" t="s">
        <v>78</v>
      </c>
    </row>
    <row r="16" spans="1:4" ht="13.8" x14ac:dyDescent="0.25">
      <c r="A16" s="9" t="s">
        <v>16</v>
      </c>
      <c r="B16" s="10" t="s">
        <v>21</v>
      </c>
      <c r="C16" s="3" t="s">
        <v>44</v>
      </c>
      <c r="D16" s="5" t="s">
        <v>78</v>
      </c>
    </row>
    <row r="17" spans="1:4" ht="13.8" x14ac:dyDescent="0.25">
      <c r="A17" s="10" t="s">
        <v>17</v>
      </c>
      <c r="B17" s="7" t="s">
        <v>22</v>
      </c>
      <c r="C17" s="3" t="s">
        <v>45</v>
      </c>
      <c r="D17" s="5" t="s">
        <v>64</v>
      </c>
    </row>
    <row r="18" spans="1:4" ht="13.8" x14ac:dyDescent="0.25">
      <c r="A18" s="7" t="s">
        <v>65</v>
      </c>
      <c r="B18" s="8" t="s">
        <v>23</v>
      </c>
      <c r="C18" s="5" t="s">
        <v>80</v>
      </c>
      <c r="D18" s="5" t="s">
        <v>78</v>
      </c>
    </row>
    <row r="19" spans="1:4" ht="13.8" x14ac:dyDescent="0.25">
      <c r="A19" s="8" t="s">
        <v>66</v>
      </c>
      <c r="B19" s="10" t="s">
        <v>24</v>
      </c>
      <c r="C19" s="3" t="s">
        <v>46</v>
      </c>
      <c r="D19" s="5" t="s">
        <v>78</v>
      </c>
    </row>
    <row r="20" spans="1:4" ht="13.8" x14ac:dyDescent="0.25">
      <c r="A20" s="10" t="s">
        <v>67</v>
      </c>
      <c r="B20" s="8" t="s">
        <v>25</v>
      </c>
      <c r="C20" s="14" t="s">
        <v>47</v>
      </c>
      <c r="D20" s="5" t="s">
        <v>78</v>
      </c>
    </row>
    <row r="21" spans="1:4" ht="13.8" x14ac:dyDescent="0.25">
      <c r="A21" s="8" t="s">
        <v>68</v>
      </c>
      <c r="B21" s="10" t="s">
        <v>26</v>
      </c>
      <c r="C21" s="14"/>
      <c r="D21" s="5" t="s">
        <v>78</v>
      </c>
    </row>
    <row r="22" spans="1:4" ht="13.8" x14ac:dyDescent="0.25">
      <c r="A22" s="10" t="s">
        <v>69</v>
      </c>
      <c r="B22" s="8" t="s">
        <v>27</v>
      </c>
      <c r="C22" s="3"/>
      <c r="D22" s="5" t="s">
        <v>78</v>
      </c>
    </row>
    <row r="23" spans="1:4" ht="13.8" x14ac:dyDescent="0.25">
      <c r="A23" s="8" t="s">
        <v>70</v>
      </c>
      <c r="B23" s="10" t="s">
        <v>28</v>
      </c>
      <c r="C23" s="3"/>
      <c r="D23" s="5" t="s">
        <v>78</v>
      </c>
    </row>
    <row r="24" spans="1:4" ht="13.8" x14ac:dyDescent="0.25">
      <c r="A24" s="10" t="s">
        <v>71</v>
      </c>
      <c r="B24" s="8" t="s">
        <v>29</v>
      </c>
      <c r="C24" s="3"/>
      <c r="D24" s="5" t="s">
        <v>78</v>
      </c>
    </row>
    <row r="25" spans="1:4" ht="13.8" x14ac:dyDescent="0.25">
      <c r="A25" s="8" t="s">
        <v>72</v>
      </c>
      <c r="B25" s="10" t="s">
        <v>30</v>
      </c>
      <c r="C25" s="3"/>
      <c r="D25" s="5" t="s">
        <v>78</v>
      </c>
    </row>
    <row r="26" spans="1:4" ht="13.8" x14ac:dyDescent="0.25">
      <c r="A26" s="10" t="s">
        <v>73</v>
      </c>
      <c r="B26" s="8" t="s">
        <v>31</v>
      </c>
      <c r="C26" s="3"/>
      <c r="D26" s="5" t="s">
        <v>78</v>
      </c>
    </row>
    <row r="27" spans="1:4" ht="13.8" x14ac:dyDescent="0.25">
      <c r="A27" s="8" t="s">
        <v>74</v>
      </c>
      <c r="B27" s="10" t="s">
        <v>32</v>
      </c>
      <c r="C27" s="3"/>
      <c r="D27" s="5" t="s">
        <v>78</v>
      </c>
    </row>
    <row r="28" spans="1:4" ht="13.8" x14ac:dyDescent="0.25">
      <c r="A28" s="10" t="s">
        <v>75</v>
      </c>
      <c r="B28" s="8" t="s">
        <v>33</v>
      </c>
      <c r="C28" s="3"/>
      <c r="D28" s="5" t="s">
        <v>78</v>
      </c>
    </row>
    <row r="29" spans="1:4" ht="13.8" x14ac:dyDescent="0.25">
      <c r="A29" s="8" t="s">
        <v>76</v>
      </c>
      <c r="B29" s="10" t="s">
        <v>34</v>
      </c>
      <c r="C29" s="3"/>
      <c r="D29" s="5" t="s">
        <v>78</v>
      </c>
    </row>
    <row r="30" spans="1:4" ht="13.8" x14ac:dyDescent="0.25">
      <c r="A30" s="10" t="s">
        <v>48</v>
      </c>
      <c r="B30" s="10" t="s">
        <v>53</v>
      </c>
      <c r="C30" s="3" t="s">
        <v>112</v>
      </c>
      <c r="D30" s="5" t="s">
        <v>64</v>
      </c>
    </row>
    <row r="31" spans="1:4" ht="13.8" x14ac:dyDescent="0.25">
      <c r="A31" s="10" t="s">
        <v>49</v>
      </c>
      <c r="B31" s="10" t="s">
        <v>106</v>
      </c>
      <c r="C31" s="3"/>
      <c r="D31" s="5" t="s">
        <v>64</v>
      </c>
    </row>
    <row r="32" spans="1:4" ht="13.8" x14ac:dyDescent="0.25">
      <c r="A32" s="10" t="s">
        <v>50</v>
      </c>
      <c r="B32" s="10" t="s">
        <v>105</v>
      </c>
      <c r="C32" s="5" t="s">
        <v>83</v>
      </c>
      <c r="D32" s="5" t="s">
        <v>78</v>
      </c>
    </row>
    <row r="33" spans="1:4" ht="13.8" x14ac:dyDescent="0.25">
      <c r="A33" s="10" t="s">
        <v>51</v>
      </c>
      <c r="B33" s="10" t="s">
        <v>107</v>
      </c>
      <c r="C33" s="5" t="s">
        <v>84</v>
      </c>
      <c r="D33" s="5" t="s">
        <v>78</v>
      </c>
    </row>
    <row r="34" spans="1:4" ht="13.8" x14ac:dyDescent="0.25">
      <c r="A34" s="10" t="s">
        <v>52</v>
      </c>
      <c r="B34" s="10" t="s">
        <v>108</v>
      </c>
      <c r="C34" s="5" t="s">
        <v>85</v>
      </c>
      <c r="D34" s="5" t="s">
        <v>78</v>
      </c>
    </row>
    <row r="35" spans="1:4" ht="13.8" x14ac:dyDescent="0.25">
      <c r="A35" s="10" t="s">
        <v>60</v>
      </c>
      <c r="B35" s="10" t="s">
        <v>109</v>
      </c>
      <c r="C35" s="5" t="s">
        <v>86</v>
      </c>
      <c r="D35" s="5" t="s">
        <v>78</v>
      </c>
    </row>
    <row r="36" spans="1:4" ht="13.8" x14ac:dyDescent="0.25">
      <c r="A36" s="10" t="s">
        <v>61</v>
      </c>
      <c r="B36" s="10" t="s">
        <v>110</v>
      </c>
      <c r="C36" s="5" t="s">
        <v>1396</v>
      </c>
      <c r="D36" s="5" t="s">
        <v>78</v>
      </c>
    </row>
    <row r="37" spans="1:4" ht="13.8" x14ac:dyDescent="0.25">
      <c r="A37" s="10" t="s">
        <v>62</v>
      </c>
      <c r="B37" s="10" t="s">
        <v>104</v>
      </c>
      <c r="C37" s="5"/>
      <c r="D37" s="5" t="s">
        <v>78</v>
      </c>
    </row>
    <row r="39" spans="1:4" ht="13.8" x14ac:dyDescent="0.25">
      <c r="B39" s="4"/>
    </row>
    <row r="40" spans="1:4" ht="13.8" x14ac:dyDescent="0.25">
      <c r="B40" s="4"/>
    </row>
    <row r="41" spans="1:4" ht="13.8" x14ac:dyDescent="0.25">
      <c r="B41" s="4"/>
    </row>
    <row r="42" spans="1:4" ht="13.8" x14ac:dyDescent="0.25">
      <c r="B42" s="4"/>
    </row>
    <row r="43" spans="1:4" ht="13.8" x14ac:dyDescent="0.25">
      <c r="B43" s="4"/>
    </row>
    <row r="44" spans="1:4" ht="13.8" x14ac:dyDescent="0.25">
      <c r="B44" s="4"/>
    </row>
    <row r="45" spans="1:4" ht="13.8" x14ac:dyDescent="0.25">
      <c r="B45" s="4"/>
    </row>
    <row r="46" spans="1:4" ht="13.8" x14ac:dyDescent="0.25">
      <c r="B46" s="4"/>
    </row>
    <row r="47" spans="1:4" ht="13.8" x14ac:dyDescent="0.25">
      <c r="B47" s="4"/>
    </row>
    <row r="48" spans="1:4" ht="13.8" x14ac:dyDescent="0.25">
      <c r="B48" s="4"/>
    </row>
    <row r="49" spans="2:2" ht="13.8" x14ac:dyDescent="0.25">
      <c r="B49" s="4"/>
    </row>
    <row r="50" spans="2:2" ht="13.8" x14ac:dyDescent="0.25">
      <c r="B50" s="4"/>
    </row>
    <row r="51" spans="2:2" ht="13.8" x14ac:dyDescent="0.25">
      <c r="B51" s="4"/>
    </row>
    <row r="52" spans="2:2" ht="13.8" x14ac:dyDescent="0.25">
      <c r="B52" s="4"/>
    </row>
    <row r="53" spans="2:2" ht="13.8" x14ac:dyDescent="0.25">
      <c r="B53" s="4"/>
    </row>
    <row r="54" spans="2:2" ht="13.8" x14ac:dyDescent="0.25">
      <c r="B54" s="4"/>
    </row>
    <row r="55" spans="2:2" ht="13.8" x14ac:dyDescent="0.25">
      <c r="B55" s="4"/>
    </row>
    <row r="56" spans="2:2" ht="13.8" x14ac:dyDescent="0.25">
      <c r="B56" s="4"/>
    </row>
    <row r="57" spans="2:2" ht="13.8" x14ac:dyDescent="0.25">
      <c r="B57" s="4"/>
    </row>
    <row r="58" spans="2:2" ht="13.8" x14ac:dyDescent="0.25">
      <c r="B58" s="4"/>
    </row>
    <row r="59" spans="2:2" ht="13.8" x14ac:dyDescent="0.25">
      <c r="B59" s="4"/>
    </row>
    <row r="60" spans="2:2" ht="13.8" x14ac:dyDescent="0.25">
      <c r="B60" s="4"/>
    </row>
    <row r="61" spans="2:2" ht="13.8" x14ac:dyDescent="0.25">
      <c r="B61" s="4"/>
    </row>
    <row r="62" spans="2:2" ht="13.8" x14ac:dyDescent="0.25">
      <c r="B62" s="4"/>
    </row>
    <row r="63" spans="2:2" ht="13.8" x14ac:dyDescent="0.25">
      <c r="B63" s="4"/>
    </row>
    <row r="64" spans="2:2" ht="13.8" x14ac:dyDescent="0.25">
      <c r="B64" s="4"/>
    </row>
    <row r="65" spans="2:2" ht="13.8" x14ac:dyDescent="0.25">
      <c r="B65" s="4"/>
    </row>
    <row r="66" spans="2:2" ht="13.8" x14ac:dyDescent="0.25">
      <c r="B66" s="4"/>
    </row>
    <row r="67" spans="2:2" ht="13.8" x14ac:dyDescent="0.25">
      <c r="B67" s="4"/>
    </row>
    <row r="68" spans="2:2" ht="13.8" x14ac:dyDescent="0.25">
      <c r="B68" s="4"/>
    </row>
    <row r="69" spans="2:2" ht="13.8" x14ac:dyDescent="0.25">
      <c r="B69" s="4"/>
    </row>
    <row r="70" spans="2:2" ht="13.8" x14ac:dyDescent="0.25">
      <c r="B70" s="4"/>
    </row>
    <row r="71" spans="2:2" ht="13.8" x14ac:dyDescent="0.25">
      <c r="B71" s="4"/>
    </row>
    <row r="72" spans="2:2" ht="13.8" x14ac:dyDescent="0.25">
      <c r="B72" s="4"/>
    </row>
    <row r="73" spans="2:2" ht="13.8" x14ac:dyDescent="0.25">
      <c r="B73" s="4"/>
    </row>
    <row r="74" spans="2:2" ht="13.8" x14ac:dyDescent="0.25">
      <c r="B74" s="4"/>
    </row>
    <row r="75" spans="2:2" ht="13.8" x14ac:dyDescent="0.25">
      <c r="B75" s="4"/>
    </row>
    <row r="76" spans="2:2" ht="13.8" x14ac:dyDescent="0.25">
      <c r="B76" s="4"/>
    </row>
    <row r="77" spans="2:2" ht="13.8" x14ac:dyDescent="0.25">
      <c r="B77" s="4"/>
    </row>
    <row r="78" spans="2:2" ht="13.8" x14ac:dyDescent="0.25">
      <c r="B78" s="4"/>
    </row>
    <row r="79" spans="2:2" ht="13.8" x14ac:dyDescent="0.25">
      <c r="B79" s="4"/>
    </row>
    <row r="80" spans="2:2" ht="13.8" x14ac:dyDescent="0.25">
      <c r="B80" s="4"/>
    </row>
    <row r="81" spans="2:2" ht="13.8" x14ac:dyDescent="0.25">
      <c r="B81" s="4"/>
    </row>
    <row r="82" spans="2:2" ht="13.8" x14ac:dyDescent="0.25">
      <c r="B82" s="4"/>
    </row>
    <row r="83" spans="2:2" ht="13.8" x14ac:dyDescent="0.25">
      <c r="B83" s="4"/>
    </row>
    <row r="84" spans="2:2" ht="13.8" x14ac:dyDescent="0.25">
      <c r="B84" s="4"/>
    </row>
    <row r="85" spans="2:2" ht="13.8" x14ac:dyDescent="0.25">
      <c r="B85" s="4"/>
    </row>
    <row r="86" spans="2:2" ht="13.8" x14ac:dyDescent="0.25">
      <c r="B86" s="4"/>
    </row>
    <row r="87" spans="2:2" ht="13.8" x14ac:dyDescent="0.25">
      <c r="B87" s="4"/>
    </row>
    <row r="88" spans="2:2" ht="13.8" x14ac:dyDescent="0.25">
      <c r="B88" s="4"/>
    </row>
    <row r="89" spans="2:2" ht="13.8" x14ac:dyDescent="0.25">
      <c r="B89" s="4"/>
    </row>
    <row r="90" spans="2:2" ht="13.8" x14ac:dyDescent="0.25">
      <c r="B90" s="4"/>
    </row>
    <row r="91" spans="2:2" ht="13.8" x14ac:dyDescent="0.25">
      <c r="B91" s="4"/>
    </row>
    <row r="92" spans="2:2" ht="13.8" x14ac:dyDescent="0.25">
      <c r="B92" s="4"/>
    </row>
    <row r="93" spans="2:2" ht="13.8" x14ac:dyDescent="0.25">
      <c r="B93" s="4"/>
    </row>
    <row r="94" spans="2:2" ht="13.8" x14ac:dyDescent="0.25">
      <c r="B94" s="4"/>
    </row>
    <row r="95" spans="2:2" ht="13.8" x14ac:dyDescent="0.25">
      <c r="B95" s="4"/>
    </row>
    <row r="96" spans="2:2" ht="13.8" x14ac:dyDescent="0.25">
      <c r="B96" s="4"/>
    </row>
    <row r="97" spans="2:2" ht="13.8" x14ac:dyDescent="0.25">
      <c r="B97" s="4"/>
    </row>
    <row r="98" spans="2:2" ht="13.8" x14ac:dyDescent="0.25">
      <c r="B98" s="4"/>
    </row>
    <row r="99" spans="2:2" ht="13.8" x14ac:dyDescent="0.25">
      <c r="B99" s="4"/>
    </row>
    <row r="100" spans="2:2" ht="13.8" x14ac:dyDescent="0.25">
      <c r="B100" s="4"/>
    </row>
    <row r="101" spans="2:2" ht="13.8" x14ac:dyDescent="0.25">
      <c r="B101" s="4"/>
    </row>
    <row r="102" spans="2:2" ht="13.8" x14ac:dyDescent="0.25">
      <c r="B102" s="4"/>
    </row>
    <row r="103" spans="2:2" ht="13.8" x14ac:dyDescent="0.25">
      <c r="B103" s="4"/>
    </row>
    <row r="104" spans="2:2" ht="13.8" x14ac:dyDescent="0.25">
      <c r="B104" s="4"/>
    </row>
    <row r="105" spans="2:2" ht="13.8" x14ac:dyDescent="0.25">
      <c r="B105" s="4"/>
    </row>
    <row r="106" spans="2:2" ht="13.8" x14ac:dyDescent="0.25">
      <c r="B106" s="4"/>
    </row>
    <row r="107" spans="2:2" ht="13.8" x14ac:dyDescent="0.25">
      <c r="B107" s="4"/>
    </row>
    <row r="108" spans="2:2" ht="13.8" x14ac:dyDescent="0.25">
      <c r="B108" s="4"/>
    </row>
    <row r="109" spans="2:2" ht="13.8" x14ac:dyDescent="0.25">
      <c r="B109" s="4"/>
    </row>
    <row r="110" spans="2:2" ht="13.8" x14ac:dyDescent="0.25">
      <c r="B110" s="4"/>
    </row>
    <row r="111" spans="2:2" ht="13.8" x14ac:dyDescent="0.25">
      <c r="B111" s="4"/>
    </row>
    <row r="112" spans="2:2" ht="13.8" x14ac:dyDescent="0.25">
      <c r="B112" s="4"/>
    </row>
    <row r="113" spans="2:2" ht="13.8" x14ac:dyDescent="0.25">
      <c r="B113" s="4"/>
    </row>
    <row r="114" spans="2:2" ht="13.8" x14ac:dyDescent="0.25">
      <c r="B114" s="4"/>
    </row>
    <row r="115" spans="2:2" ht="13.8" x14ac:dyDescent="0.25">
      <c r="B115" s="4"/>
    </row>
    <row r="116" spans="2:2" ht="13.8" x14ac:dyDescent="0.25">
      <c r="B116" s="4"/>
    </row>
    <row r="117" spans="2:2" ht="13.8" x14ac:dyDescent="0.25">
      <c r="B117" s="4"/>
    </row>
    <row r="118" spans="2:2" ht="13.8" x14ac:dyDescent="0.25">
      <c r="B118" s="4"/>
    </row>
    <row r="119" spans="2:2" ht="13.8" x14ac:dyDescent="0.25">
      <c r="B119" s="4"/>
    </row>
    <row r="120" spans="2:2" ht="13.8" x14ac:dyDescent="0.25">
      <c r="B120" s="4"/>
    </row>
    <row r="121" spans="2:2" ht="13.8" x14ac:dyDescent="0.25">
      <c r="B121" s="4"/>
    </row>
    <row r="122" spans="2:2" ht="13.8" x14ac:dyDescent="0.25">
      <c r="B122" s="4"/>
    </row>
    <row r="123" spans="2:2" ht="13.8" x14ac:dyDescent="0.25">
      <c r="B123" s="4"/>
    </row>
    <row r="124" spans="2:2" ht="13.8" x14ac:dyDescent="0.25">
      <c r="B124" s="4"/>
    </row>
    <row r="125" spans="2:2" ht="13.8" x14ac:dyDescent="0.25">
      <c r="B125" s="4"/>
    </row>
    <row r="126" spans="2:2" ht="13.8" x14ac:dyDescent="0.25">
      <c r="B126" s="4"/>
    </row>
    <row r="127" spans="2:2" ht="13.8" x14ac:dyDescent="0.25">
      <c r="B127" s="4"/>
    </row>
    <row r="128" spans="2:2" ht="13.8" x14ac:dyDescent="0.25">
      <c r="B128" s="4"/>
    </row>
    <row r="129" spans="2:2" ht="13.8" x14ac:dyDescent="0.25">
      <c r="B129" s="4"/>
    </row>
    <row r="130" spans="2:2" ht="13.8" x14ac:dyDescent="0.25">
      <c r="B130" s="4"/>
    </row>
    <row r="131" spans="2:2" ht="13.8" x14ac:dyDescent="0.25">
      <c r="B131" s="4"/>
    </row>
    <row r="132" spans="2:2" ht="13.8" x14ac:dyDescent="0.25">
      <c r="B132" s="4"/>
    </row>
    <row r="133" spans="2:2" ht="13.8" x14ac:dyDescent="0.25">
      <c r="B133" s="4"/>
    </row>
    <row r="134" spans="2:2" ht="13.8" x14ac:dyDescent="0.25">
      <c r="B134" s="4"/>
    </row>
    <row r="135" spans="2:2" ht="13.8" x14ac:dyDescent="0.25">
      <c r="B135" s="4"/>
    </row>
    <row r="136" spans="2:2" ht="13.8" x14ac:dyDescent="0.25">
      <c r="B136" s="4"/>
    </row>
    <row r="137" spans="2:2" ht="13.8" x14ac:dyDescent="0.25">
      <c r="B137" s="4"/>
    </row>
    <row r="138" spans="2:2" ht="13.8" x14ac:dyDescent="0.25">
      <c r="B138" s="4"/>
    </row>
    <row r="139" spans="2:2" ht="13.8" x14ac:dyDescent="0.25">
      <c r="B139" s="4"/>
    </row>
    <row r="140" spans="2:2" ht="13.8" x14ac:dyDescent="0.25">
      <c r="B140" s="4"/>
    </row>
    <row r="141" spans="2:2" ht="13.8" x14ac:dyDescent="0.25">
      <c r="B141" s="4"/>
    </row>
    <row r="142" spans="2:2" ht="13.8" x14ac:dyDescent="0.25">
      <c r="B142" s="4"/>
    </row>
    <row r="143" spans="2:2" ht="13.8" x14ac:dyDescent="0.25">
      <c r="B143" s="4"/>
    </row>
    <row r="144" spans="2:2" ht="13.8" x14ac:dyDescent="0.25">
      <c r="B144" s="4"/>
    </row>
    <row r="145" spans="2:2" ht="13.8" x14ac:dyDescent="0.25">
      <c r="B145" s="4"/>
    </row>
    <row r="146" spans="2:2" ht="13.8" x14ac:dyDescent="0.25">
      <c r="B146" s="4"/>
    </row>
    <row r="147" spans="2:2" ht="13.8" x14ac:dyDescent="0.25">
      <c r="B147" s="4"/>
    </row>
    <row r="148" spans="2:2" ht="13.8" x14ac:dyDescent="0.25">
      <c r="B148" s="4"/>
    </row>
    <row r="149" spans="2:2" ht="13.8" x14ac:dyDescent="0.25">
      <c r="B149" s="4"/>
    </row>
    <row r="150" spans="2:2" ht="13.8" x14ac:dyDescent="0.25">
      <c r="B150" s="4"/>
    </row>
    <row r="151" spans="2:2" ht="13.8" x14ac:dyDescent="0.25">
      <c r="B151" s="4"/>
    </row>
    <row r="152" spans="2:2" ht="13.8" x14ac:dyDescent="0.25">
      <c r="B152" s="4"/>
    </row>
    <row r="153" spans="2:2" ht="13.8" x14ac:dyDescent="0.25">
      <c r="B153" s="4"/>
    </row>
    <row r="154" spans="2:2" ht="13.8" x14ac:dyDescent="0.25">
      <c r="B154" s="4"/>
    </row>
    <row r="155" spans="2:2" ht="13.8" x14ac:dyDescent="0.25">
      <c r="B155" s="4"/>
    </row>
    <row r="156" spans="2:2" ht="13.8" x14ac:dyDescent="0.25">
      <c r="B156" s="4"/>
    </row>
    <row r="157" spans="2:2" ht="13.8" x14ac:dyDescent="0.25">
      <c r="B157" s="4"/>
    </row>
    <row r="158" spans="2:2" ht="13.8" x14ac:dyDescent="0.25">
      <c r="B158" s="4"/>
    </row>
    <row r="159" spans="2:2" ht="13.8" x14ac:dyDescent="0.25">
      <c r="B159" s="4"/>
    </row>
    <row r="160" spans="2:2" ht="13.8" x14ac:dyDescent="0.25">
      <c r="B160" s="4"/>
    </row>
    <row r="161" spans="2:2" ht="13.8" x14ac:dyDescent="0.25">
      <c r="B161" s="4"/>
    </row>
    <row r="162" spans="2:2" ht="13.8" x14ac:dyDescent="0.25">
      <c r="B162" s="4"/>
    </row>
    <row r="163" spans="2:2" ht="13.8" x14ac:dyDescent="0.25">
      <c r="B163" s="4"/>
    </row>
    <row r="164" spans="2:2" ht="13.8" x14ac:dyDescent="0.25">
      <c r="B164" s="4"/>
    </row>
    <row r="165" spans="2:2" ht="13.8" x14ac:dyDescent="0.25">
      <c r="B165" s="4"/>
    </row>
    <row r="166" spans="2:2" ht="13.8" x14ac:dyDescent="0.25">
      <c r="B166" s="4"/>
    </row>
    <row r="167" spans="2:2" ht="13.8" x14ac:dyDescent="0.25">
      <c r="B167" s="4"/>
    </row>
    <row r="168" spans="2:2" ht="13.8" x14ac:dyDescent="0.25">
      <c r="B168" s="4"/>
    </row>
    <row r="169" spans="2:2" ht="13.8" x14ac:dyDescent="0.25">
      <c r="B169" s="4"/>
    </row>
    <row r="170" spans="2:2" ht="13.8" x14ac:dyDescent="0.25">
      <c r="B170" s="4"/>
    </row>
    <row r="171" spans="2:2" ht="13.8" x14ac:dyDescent="0.25">
      <c r="B171" s="4"/>
    </row>
    <row r="172" spans="2:2" ht="13.8" x14ac:dyDescent="0.25">
      <c r="B172" s="4"/>
    </row>
    <row r="173" spans="2:2" ht="13.8" x14ac:dyDescent="0.25">
      <c r="B173" s="4"/>
    </row>
    <row r="174" spans="2:2" ht="13.8" x14ac:dyDescent="0.25">
      <c r="B174" s="4"/>
    </row>
    <row r="175" spans="2:2" ht="13.8" x14ac:dyDescent="0.25">
      <c r="B175" s="4"/>
    </row>
    <row r="176" spans="2:2" ht="13.8" x14ac:dyDescent="0.25">
      <c r="B176" s="4"/>
    </row>
    <row r="177" spans="2:2" ht="13.8" x14ac:dyDescent="0.25">
      <c r="B177" s="4"/>
    </row>
    <row r="178" spans="2:2" ht="13.8" x14ac:dyDescent="0.25">
      <c r="B178" s="4"/>
    </row>
    <row r="179" spans="2:2" ht="13.8" x14ac:dyDescent="0.25">
      <c r="B179" s="4"/>
    </row>
    <row r="180" spans="2:2" ht="13.8" x14ac:dyDescent="0.25">
      <c r="B180" s="4"/>
    </row>
    <row r="181" spans="2:2" ht="13.8" x14ac:dyDescent="0.25">
      <c r="B181" s="4"/>
    </row>
    <row r="182" spans="2:2" ht="13.8" x14ac:dyDescent="0.25">
      <c r="B182" s="4"/>
    </row>
    <row r="183" spans="2:2" ht="13.8" x14ac:dyDescent="0.25">
      <c r="B183" s="4"/>
    </row>
    <row r="184" spans="2:2" ht="13.8" x14ac:dyDescent="0.25">
      <c r="B184" s="4"/>
    </row>
    <row r="185" spans="2:2" ht="13.8" x14ac:dyDescent="0.25">
      <c r="B185" s="4"/>
    </row>
    <row r="186" spans="2:2" ht="13.8" x14ac:dyDescent="0.25">
      <c r="B186" s="4"/>
    </row>
    <row r="187" spans="2:2" ht="13.8" x14ac:dyDescent="0.25">
      <c r="B187" s="4"/>
    </row>
    <row r="188" spans="2:2" ht="13.8" x14ac:dyDescent="0.25">
      <c r="B188" s="4"/>
    </row>
    <row r="189" spans="2:2" ht="13.8" x14ac:dyDescent="0.25">
      <c r="B189" s="4"/>
    </row>
    <row r="190" spans="2:2" ht="13.8" x14ac:dyDescent="0.25">
      <c r="B190" s="4"/>
    </row>
    <row r="191" spans="2:2" ht="13.8" x14ac:dyDescent="0.25">
      <c r="B191" s="4"/>
    </row>
    <row r="192" spans="2:2" ht="13.8" x14ac:dyDescent="0.25">
      <c r="B192" s="4"/>
    </row>
    <row r="193" spans="2:2" ht="13.8" x14ac:dyDescent="0.25">
      <c r="B193" s="4"/>
    </row>
    <row r="194" spans="2:2" ht="13.8" x14ac:dyDescent="0.25">
      <c r="B194" s="4"/>
    </row>
    <row r="195" spans="2:2" ht="13.8" x14ac:dyDescent="0.25">
      <c r="B195" s="4"/>
    </row>
    <row r="196" spans="2:2" ht="13.8" x14ac:dyDescent="0.25">
      <c r="B196" s="4"/>
    </row>
    <row r="197" spans="2:2" ht="13.8" x14ac:dyDescent="0.25">
      <c r="B197" s="4"/>
    </row>
    <row r="198" spans="2:2" ht="13.8" x14ac:dyDescent="0.25">
      <c r="B198" s="4"/>
    </row>
    <row r="199" spans="2:2" ht="13.8" x14ac:dyDescent="0.25">
      <c r="B199" s="4"/>
    </row>
    <row r="200" spans="2:2" ht="13.8" x14ac:dyDescent="0.25">
      <c r="B200" s="4"/>
    </row>
    <row r="201" spans="2:2" ht="13.8" x14ac:dyDescent="0.25">
      <c r="B201" s="4"/>
    </row>
    <row r="202" spans="2:2" ht="13.8" x14ac:dyDescent="0.25">
      <c r="B202" s="4"/>
    </row>
    <row r="203" spans="2:2" ht="13.8" x14ac:dyDescent="0.25">
      <c r="B203" s="4"/>
    </row>
    <row r="204" spans="2:2" ht="13.8" x14ac:dyDescent="0.25">
      <c r="B204" s="4"/>
    </row>
    <row r="205" spans="2:2" ht="13.8" x14ac:dyDescent="0.25">
      <c r="B205" s="4"/>
    </row>
    <row r="206" spans="2:2" ht="13.8" x14ac:dyDescent="0.25">
      <c r="B206" s="4"/>
    </row>
    <row r="207" spans="2:2" ht="13.8" x14ac:dyDescent="0.25">
      <c r="B207" s="4"/>
    </row>
    <row r="208" spans="2:2" ht="13.8" x14ac:dyDescent="0.25">
      <c r="B208" s="4"/>
    </row>
    <row r="209" spans="2:2" ht="13.8" x14ac:dyDescent="0.25">
      <c r="B209" s="4"/>
    </row>
    <row r="210" spans="2:2" ht="13.8" x14ac:dyDescent="0.25">
      <c r="B210" s="4"/>
    </row>
    <row r="211" spans="2:2" ht="13.8" x14ac:dyDescent="0.25">
      <c r="B211" s="4"/>
    </row>
    <row r="212" spans="2:2" ht="13.8" x14ac:dyDescent="0.25">
      <c r="B212" s="4"/>
    </row>
    <row r="213" spans="2:2" ht="13.8" x14ac:dyDescent="0.25">
      <c r="B213" s="4"/>
    </row>
    <row r="214" spans="2:2" ht="13.8" x14ac:dyDescent="0.25">
      <c r="B214" s="4"/>
    </row>
    <row r="215" spans="2:2" ht="13.8" x14ac:dyDescent="0.25">
      <c r="B215" s="4"/>
    </row>
    <row r="216" spans="2:2" ht="13.8" x14ac:dyDescent="0.25">
      <c r="B216" s="4"/>
    </row>
    <row r="217" spans="2:2" ht="13.8" x14ac:dyDescent="0.25">
      <c r="B217" s="4"/>
    </row>
    <row r="218" spans="2:2" ht="13.8" x14ac:dyDescent="0.25">
      <c r="B218" s="4"/>
    </row>
    <row r="219" spans="2:2" ht="13.8" x14ac:dyDescent="0.25">
      <c r="B219" s="4"/>
    </row>
    <row r="220" spans="2:2" ht="13.8" x14ac:dyDescent="0.25">
      <c r="B220" s="4"/>
    </row>
    <row r="221" spans="2:2" ht="13.8" x14ac:dyDescent="0.25">
      <c r="B221" s="4"/>
    </row>
    <row r="222" spans="2:2" ht="13.8" x14ac:dyDescent="0.25">
      <c r="B222" s="4"/>
    </row>
    <row r="223" spans="2:2" ht="13.8" x14ac:dyDescent="0.25">
      <c r="B223" s="4"/>
    </row>
    <row r="224" spans="2:2" ht="13.8" x14ac:dyDescent="0.25">
      <c r="B224" s="4"/>
    </row>
    <row r="225" spans="2:2" ht="13.8" x14ac:dyDescent="0.25">
      <c r="B225" s="4"/>
    </row>
    <row r="226" spans="2:2" ht="13.8" x14ac:dyDescent="0.25">
      <c r="B226" s="4"/>
    </row>
    <row r="227" spans="2:2" ht="13.8" x14ac:dyDescent="0.25">
      <c r="B227" s="4"/>
    </row>
    <row r="228" spans="2:2" ht="13.8" x14ac:dyDescent="0.25">
      <c r="B228" s="4"/>
    </row>
    <row r="229" spans="2:2" ht="13.8" x14ac:dyDescent="0.25">
      <c r="B229" s="4"/>
    </row>
    <row r="230" spans="2:2" ht="13.8" x14ac:dyDescent="0.25">
      <c r="B230" s="4"/>
    </row>
    <row r="231" spans="2:2" ht="13.8" x14ac:dyDescent="0.25">
      <c r="B231" s="4"/>
    </row>
    <row r="232" spans="2:2" ht="13.8" x14ac:dyDescent="0.25">
      <c r="B232" s="4"/>
    </row>
    <row r="233" spans="2:2" ht="13.8" x14ac:dyDescent="0.25">
      <c r="B233" s="4"/>
    </row>
    <row r="234" spans="2:2" ht="13.8" x14ac:dyDescent="0.25">
      <c r="B234" s="4"/>
    </row>
    <row r="235" spans="2:2" ht="13.8" x14ac:dyDescent="0.25">
      <c r="B235" s="4"/>
    </row>
    <row r="236" spans="2:2" ht="13.8" x14ac:dyDescent="0.25">
      <c r="B236" s="4"/>
    </row>
    <row r="237" spans="2:2" ht="13.8" x14ac:dyDescent="0.25">
      <c r="B237" s="4"/>
    </row>
    <row r="238" spans="2:2" ht="13.8" x14ac:dyDescent="0.25">
      <c r="B238" s="4"/>
    </row>
    <row r="239" spans="2:2" ht="13.8" x14ac:dyDescent="0.25">
      <c r="B239" s="4"/>
    </row>
    <row r="240" spans="2:2" ht="13.8" x14ac:dyDescent="0.25">
      <c r="B240" s="4"/>
    </row>
    <row r="241" spans="2:2" ht="13.8" x14ac:dyDescent="0.25">
      <c r="B241" s="4"/>
    </row>
    <row r="242" spans="2:2" ht="13.8" x14ac:dyDescent="0.25">
      <c r="B242" s="4"/>
    </row>
    <row r="243" spans="2:2" ht="13.8" x14ac:dyDescent="0.25">
      <c r="B243" s="4"/>
    </row>
    <row r="244" spans="2:2" ht="13.8" x14ac:dyDescent="0.25">
      <c r="B244" s="4"/>
    </row>
    <row r="245" spans="2:2" ht="13.8" x14ac:dyDescent="0.25">
      <c r="B245" s="4"/>
    </row>
    <row r="246" spans="2:2" ht="13.8" x14ac:dyDescent="0.25">
      <c r="B246" s="4"/>
    </row>
    <row r="247" spans="2:2" ht="13.8" x14ac:dyDescent="0.25">
      <c r="B247" s="4"/>
    </row>
    <row r="248" spans="2:2" ht="13.8" x14ac:dyDescent="0.25">
      <c r="B248" s="4"/>
    </row>
    <row r="249" spans="2:2" ht="13.8" x14ac:dyDescent="0.25">
      <c r="B249" s="4"/>
    </row>
    <row r="250" spans="2:2" ht="13.8" x14ac:dyDescent="0.25">
      <c r="B250" s="4"/>
    </row>
    <row r="251" spans="2:2" ht="13.8" x14ac:dyDescent="0.25">
      <c r="B251" s="4"/>
    </row>
    <row r="252" spans="2:2" ht="13.8" x14ac:dyDescent="0.25">
      <c r="B252" s="4"/>
    </row>
    <row r="253" spans="2:2" ht="13.8" x14ac:dyDescent="0.25">
      <c r="B253" s="4"/>
    </row>
  </sheetData>
  <customSheetViews>
    <customSheetView guid="{86A87648-3712-42FB-87B5-DE214D9B3768}" showPageBreaks="1" fitToPage="1" printArea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1"/>
      <headerFooter alignWithMargins="0">
        <oddFooter>&amp;L&amp;F - &amp;A</oddFooter>
      </headerFooter>
    </customSheetView>
    <customSheetView guid="{6CD8CED6-E608-4CCE-A05F-C6415EF73D95}" fitToPage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2"/>
      <headerFooter alignWithMargins="0">
        <oddFooter>&amp;L&amp;F - &amp;A</oddFooter>
      </headerFooter>
    </customSheetView>
    <customSheetView guid="{9BDF3D51-AED3-4C5C-BA76-99F703D15EC0}" showPageBreaks="1" fitToPage="1" printArea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3"/>
      <headerFooter alignWithMargins="0">
        <oddFooter>&amp;L&amp;F - &amp;A</oddFooter>
      </headerFooter>
    </customSheetView>
    <customSheetView guid="{796EA806-C84A-4947-9C31-CFC5793A25EF}" showPageBreaks="1" fitToPage="1" printArea="1">
      <pane ySplit="4" topLeftCell="A5" activePane="bottomLeft" state="frozen"/>
      <selection pane="bottomLeft" activeCell="D23" sqref="D23"/>
      <pageMargins left="0.74803149606299213" right="0.74803149606299213" top="0.98425196850393704" bottom="0.98425196850393704" header="0.51181102362204722" footer="0.51181102362204722"/>
      <pageSetup paperSize="9" scale="75" orientation="landscape" r:id="rId4"/>
      <headerFooter alignWithMargins="0">
        <oddFooter>&amp;L&amp;F - &amp;A</oddFooter>
      </headerFooter>
    </customSheetView>
  </customSheetViews>
  <mergeCells count="1">
    <mergeCell ref="A3:D3"/>
  </mergeCells>
  <phoneticPr fontId="1" type="noConversion"/>
  <dataValidations count="13">
    <dataValidation allowBlank="1" showInputMessage="1" showErrorMessage="1" prompt="Enter NSN or NIV_x000a_" sqref="B30"/>
    <dataValidation allowBlank="1" showInputMessage="1" showErrorMessage="1" prompt="Enter the NSN with no Special Charactors or Spaces" sqref="B7"/>
    <dataValidation allowBlank="1" showInputMessage="1" showErrorMessage="1" prompt="Enter The Short Item Name" sqref="B10 B8"/>
    <dataValidation allowBlank="1" showInputMessage="1" showErrorMessage="1" prompt="Enter the MPN or Supplier Ref" sqref="B9"/>
    <dataValidation allowBlank="1" showInputMessage="1" showErrorMessage="1" prompt="Enter The D of Q in 2 digit format eg : EA" sqref="B11"/>
    <dataValidation allowBlank="1" showInputMessage="1" showErrorMessage="1" prompt="Enter Single Letter Only eg: N" sqref="B13"/>
    <dataValidation allowBlank="1" showInputMessage="1" showErrorMessage="1" prompt="Enter Whole Number Only eg: 9" sqref="B12 B14"/>
    <dataValidation allowBlank="1" showInputMessage="1" showErrorMessage="1" prompt="Enter Lead Time In Days Using Whole Numbers Only eg: 9" sqref="B15"/>
    <dataValidation allowBlank="1" showInputMessage="1" showErrorMessage="1" prompt="Confrim The Unit Price to 2 Decimal Places eg: 9.99" sqref="B16"/>
    <dataValidation allowBlank="1" showInputMessage="1" showErrorMessage="1" prompt="Enter The Currancy Code In 3 Digit Format eg: GBP" sqref="B17"/>
    <dataValidation allowBlank="1" showInputMessage="1" showErrorMessage="1" prompt="Enter Quantity In Whole Numbers Only eg: 10" sqref="B22 B20 B18 B28 B26 B24"/>
    <dataValidation allowBlank="1" showInputMessage="1" showErrorMessage="1" prompt="Enter Price to 2 Decimal Places eg: 9.99" sqref="B23 B21 B19 B27 B25 B29"/>
    <dataValidation allowBlank="1" showInputMessage="1" showErrorMessage="1" prompt="Any additional comments" sqref="B32:B33"/>
  </dataValidations>
  <pageMargins left="0.74803149606299213" right="0.74803149606299213" top="0.98425196850393704" bottom="0.98425196850393704" header="0.51181102362204722" footer="0.51181102362204722"/>
  <pageSetup paperSize="9" scale="75" orientation="landscape" r:id="rId5"/>
  <headerFooter alignWithMargins="0">
    <oddFooter>&amp;L&amp;F - 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854"/>
  <sheetViews>
    <sheetView tabSelected="1" zoomScale="85" zoomScaleNormal="85" zoomScaleSheetLayoutView="75" workbookViewId="0">
      <pane ySplit="1" topLeftCell="A2" activePane="bottomLeft" state="frozen"/>
      <selection pane="bottomLeft" activeCell="A7" sqref="A7"/>
    </sheetView>
  </sheetViews>
  <sheetFormatPr defaultColWidth="9.109375" defaultRowHeight="15" customHeight="1" x14ac:dyDescent="0.25"/>
  <cols>
    <col min="1" max="1" width="9.109375" style="28"/>
    <col min="2" max="2" width="24.44140625" style="28" bestFit="1" customWidth="1"/>
    <col min="3" max="3" width="24.88671875" style="29" customWidth="1"/>
    <col min="4" max="4" width="47.88671875" style="52" customWidth="1"/>
    <col min="5" max="5" width="38" style="66" customWidth="1"/>
    <col min="6" max="6" width="14.6640625" style="30" customWidth="1"/>
    <col min="7" max="7" width="8.109375" style="30" customWidth="1"/>
    <col min="8" max="8" width="6.109375" style="29" customWidth="1"/>
    <col min="9" max="9" width="6.109375" style="30" customWidth="1"/>
    <col min="10" max="10" width="7.109375" style="31" customWidth="1"/>
    <col min="11" max="11" width="11.6640625" style="32" customWidth="1"/>
    <col min="12" max="12" width="15.88671875" style="33" customWidth="1"/>
    <col min="13" max="13" width="11.6640625" style="28" customWidth="1"/>
    <col min="14" max="14" width="13.6640625" style="31" customWidth="1"/>
    <col min="15" max="15" width="13.6640625" style="33" customWidth="1"/>
    <col min="16" max="16" width="13.6640625" style="31" customWidth="1"/>
    <col min="17" max="17" width="13.6640625" style="33" customWidth="1"/>
    <col min="18" max="18" width="13.6640625" style="31" customWidth="1"/>
    <col min="19" max="19" width="13.6640625" style="33" customWidth="1"/>
    <col min="20" max="20" width="13.6640625" style="31" customWidth="1"/>
    <col min="21" max="21" width="13.6640625" style="33" customWidth="1"/>
    <col min="22" max="22" width="13.6640625" style="31" customWidth="1"/>
    <col min="23" max="23" width="13.6640625" style="33" customWidth="1"/>
    <col min="24" max="24" width="13.6640625" style="31" customWidth="1"/>
    <col min="25" max="25" width="13.6640625" style="33" customWidth="1"/>
    <col min="26" max="26" width="9.109375" style="4" customWidth="1"/>
    <col min="27" max="27" width="14.33203125" style="4" customWidth="1"/>
    <col min="28" max="28" width="14" style="33" customWidth="1"/>
    <col min="29" max="29" width="52.6640625" style="26" bestFit="1" customWidth="1"/>
    <col min="30" max="30" width="16.88671875" style="26" customWidth="1"/>
    <col min="31" max="32" width="34" style="26" customWidth="1"/>
    <col min="33" max="33" width="52.6640625" style="26" customWidth="1"/>
    <col min="34" max="70" width="9.109375" style="26"/>
    <col min="71" max="71" width="9.109375" style="27" customWidth="1"/>
    <col min="72" max="72" width="9.109375" style="4"/>
    <col min="73" max="16384" width="9.109375" style="26"/>
  </cols>
  <sheetData>
    <row r="1" spans="1:137" s="43" customFormat="1" ht="55.2" x14ac:dyDescent="0.25">
      <c r="A1" s="36" t="s">
        <v>59</v>
      </c>
      <c r="B1" s="36" t="s">
        <v>113</v>
      </c>
      <c r="C1" s="37" t="s">
        <v>0</v>
      </c>
      <c r="D1" s="51" t="s">
        <v>18</v>
      </c>
      <c r="E1" s="63" t="s">
        <v>97</v>
      </c>
      <c r="F1" s="38" t="s">
        <v>96</v>
      </c>
      <c r="G1" s="38" t="s">
        <v>95</v>
      </c>
      <c r="H1" s="37" t="s">
        <v>2</v>
      </c>
      <c r="I1" s="38" t="s">
        <v>94</v>
      </c>
      <c r="J1" s="39" t="s">
        <v>3</v>
      </c>
      <c r="K1" s="40" t="s">
        <v>20</v>
      </c>
      <c r="L1" s="41" t="s">
        <v>103</v>
      </c>
      <c r="M1" s="36" t="s">
        <v>22</v>
      </c>
      <c r="N1" s="39" t="s">
        <v>23</v>
      </c>
      <c r="O1" s="41" t="s">
        <v>24</v>
      </c>
      <c r="P1" s="39" t="s">
        <v>25</v>
      </c>
      <c r="Q1" s="41" t="s">
        <v>26</v>
      </c>
      <c r="R1" s="39" t="s">
        <v>27</v>
      </c>
      <c r="S1" s="41" t="s">
        <v>28</v>
      </c>
      <c r="T1" s="39" t="s">
        <v>29</v>
      </c>
      <c r="U1" s="41" t="s">
        <v>30</v>
      </c>
      <c r="V1" s="39" t="s">
        <v>31</v>
      </c>
      <c r="W1" s="41" t="s">
        <v>32</v>
      </c>
      <c r="X1" s="39" t="s">
        <v>33</v>
      </c>
      <c r="Y1" s="41" t="s">
        <v>34</v>
      </c>
      <c r="Z1" s="36" t="s">
        <v>53</v>
      </c>
      <c r="AA1" s="36" t="s">
        <v>54</v>
      </c>
      <c r="AB1" s="41" t="s">
        <v>55</v>
      </c>
      <c r="AC1" s="42" t="s">
        <v>57</v>
      </c>
      <c r="AD1" s="42" t="s">
        <v>56</v>
      </c>
      <c r="AE1" s="42" t="s">
        <v>58</v>
      </c>
      <c r="AF1" s="42" t="s">
        <v>81</v>
      </c>
      <c r="AG1" s="42" t="s">
        <v>90</v>
      </c>
      <c r="BS1" s="44"/>
    </row>
    <row r="2" spans="1:137" s="23" customFormat="1" ht="13.8" x14ac:dyDescent="0.25">
      <c r="A2" s="53">
        <v>1</v>
      </c>
      <c r="B2" s="70" t="s">
        <v>114</v>
      </c>
      <c r="C2" s="71" t="s">
        <v>115</v>
      </c>
      <c r="D2" s="72" t="s">
        <v>116</v>
      </c>
      <c r="E2" s="72" t="s">
        <v>117</v>
      </c>
      <c r="F2" s="16" t="s">
        <v>389</v>
      </c>
      <c r="G2" s="17" t="s">
        <v>390</v>
      </c>
      <c r="H2" s="18">
        <v>1</v>
      </c>
      <c r="I2" s="17" t="s">
        <v>4</v>
      </c>
      <c r="J2" s="19"/>
      <c r="K2" s="20"/>
      <c r="L2" s="21"/>
      <c r="M2" s="15" t="s">
        <v>89</v>
      </c>
      <c r="N2" s="19"/>
      <c r="O2" s="21"/>
      <c r="P2" s="19"/>
      <c r="Q2" s="21"/>
      <c r="R2" s="19"/>
      <c r="S2" s="21"/>
      <c r="T2" s="19"/>
      <c r="U2" s="21"/>
      <c r="V2" s="19"/>
      <c r="W2" s="21"/>
      <c r="X2" s="19"/>
      <c r="Y2" s="21"/>
      <c r="Z2" s="115">
        <v>0.25</v>
      </c>
      <c r="AA2" s="77">
        <v>1</v>
      </c>
      <c r="AB2" s="125"/>
      <c r="AC2" s="124"/>
      <c r="AD2" s="22"/>
      <c r="AE2" s="22"/>
      <c r="AF2" s="22"/>
      <c r="AG2" s="34"/>
      <c r="BS2" s="25"/>
      <c r="BT2" s="24"/>
    </row>
    <row r="3" spans="1:137" s="23" customFormat="1" ht="13.8" x14ac:dyDescent="0.25">
      <c r="A3" s="53">
        <f t="shared" ref="A3:A66" si="0">A2+1</f>
        <v>2</v>
      </c>
      <c r="B3" s="70" t="s">
        <v>118</v>
      </c>
      <c r="C3" s="71" t="s">
        <v>119</v>
      </c>
      <c r="D3" s="72" t="s">
        <v>120</v>
      </c>
      <c r="E3" s="72" t="s">
        <v>121</v>
      </c>
      <c r="F3" s="16" t="s">
        <v>389</v>
      </c>
      <c r="G3" s="17" t="s">
        <v>390</v>
      </c>
      <c r="H3" s="18">
        <v>1</v>
      </c>
      <c r="I3" s="17" t="s">
        <v>4</v>
      </c>
      <c r="J3" s="19"/>
      <c r="K3" s="20"/>
      <c r="L3" s="21"/>
      <c r="M3" s="15" t="s">
        <v>89</v>
      </c>
      <c r="N3" s="19"/>
      <c r="O3" s="21"/>
      <c r="P3" s="19"/>
      <c r="Q3" s="21"/>
      <c r="R3" s="19"/>
      <c r="S3" s="21"/>
      <c r="T3" s="19"/>
      <c r="U3" s="21"/>
      <c r="V3" s="19"/>
      <c r="W3" s="21"/>
      <c r="X3" s="19"/>
      <c r="Y3" s="21"/>
      <c r="Z3" s="115">
        <v>0.25</v>
      </c>
      <c r="AA3" s="77">
        <v>1</v>
      </c>
      <c r="AB3" s="125"/>
      <c r="AC3" s="124"/>
      <c r="AD3" s="22"/>
      <c r="AE3" s="22"/>
      <c r="AF3" s="22"/>
      <c r="AG3" s="22"/>
      <c r="BS3" s="25"/>
      <c r="BT3" s="24"/>
    </row>
    <row r="4" spans="1:137" s="23" customFormat="1" ht="13.8" x14ac:dyDescent="0.25">
      <c r="A4" s="53">
        <f t="shared" si="0"/>
        <v>3</v>
      </c>
      <c r="B4" s="70" t="s">
        <v>122</v>
      </c>
      <c r="C4" s="71" t="s">
        <v>123</v>
      </c>
      <c r="D4" s="72" t="s">
        <v>124</v>
      </c>
      <c r="E4" s="72" t="s">
        <v>125</v>
      </c>
      <c r="F4" s="16" t="s">
        <v>389</v>
      </c>
      <c r="G4" s="17" t="s">
        <v>390</v>
      </c>
      <c r="H4" s="18">
        <v>1</v>
      </c>
      <c r="I4" s="17" t="s">
        <v>4</v>
      </c>
      <c r="J4" s="19"/>
      <c r="K4" s="20"/>
      <c r="L4" s="21"/>
      <c r="M4" s="15" t="s">
        <v>89</v>
      </c>
      <c r="N4" s="19"/>
      <c r="O4" s="21"/>
      <c r="P4" s="19"/>
      <c r="Q4" s="21"/>
      <c r="R4" s="19"/>
      <c r="S4" s="21"/>
      <c r="T4" s="19"/>
      <c r="U4" s="21"/>
      <c r="V4" s="19"/>
      <c r="W4" s="21"/>
      <c r="X4" s="19"/>
      <c r="Y4" s="21"/>
      <c r="Z4" s="115">
        <v>0.25</v>
      </c>
      <c r="AA4" s="77">
        <v>1</v>
      </c>
      <c r="AB4" s="125"/>
      <c r="AC4" s="124"/>
      <c r="AD4" s="22"/>
      <c r="AE4" s="22"/>
      <c r="AF4" s="22"/>
      <c r="AG4" s="22"/>
      <c r="BS4" s="25"/>
      <c r="BT4" s="24"/>
    </row>
    <row r="5" spans="1:137" s="23" customFormat="1" ht="13.8" x14ac:dyDescent="0.25">
      <c r="A5" s="53">
        <f t="shared" si="0"/>
        <v>4</v>
      </c>
      <c r="B5" s="73" t="s">
        <v>126</v>
      </c>
      <c r="C5" s="73" t="s">
        <v>127</v>
      </c>
      <c r="D5" s="74" t="s">
        <v>128</v>
      </c>
      <c r="E5" s="74" t="s">
        <v>129</v>
      </c>
      <c r="F5" s="16" t="s">
        <v>389</v>
      </c>
      <c r="G5" s="17" t="s">
        <v>390</v>
      </c>
      <c r="H5" s="18">
        <v>1</v>
      </c>
      <c r="I5" s="17" t="s">
        <v>4</v>
      </c>
      <c r="J5" s="19"/>
      <c r="K5" s="20"/>
      <c r="L5" s="21"/>
      <c r="M5" s="15" t="s">
        <v>89</v>
      </c>
      <c r="N5" s="19"/>
      <c r="O5" s="21"/>
      <c r="P5" s="19"/>
      <c r="Q5" s="21"/>
      <c r="R5" s="19"/>
      <c r="S5" s="21"/>
      <c r="T5" s="19"/>
      <c r="U5" s="21"/>
      <c r="V5" s="19"/>
      <c r="W5" s="21"/>
      <c r="X5" s="19"/>
      <c r="Y5" s="21"/>
      <c r="Z5" s="115">
        <v>0.25</v>
      </c>
      <c r="AA5" s="77">
        <v>1</v>
      </c>
      <c r="AB5" s="125"/>
      <c r="AC5" s="124"/>
      <c r="AD5" s="22"/>
      <c r="AE5" s="22"/>
      <c r="AF5" s="22"/>
      <c r="AG5" s="22"/>
      <c r="BS5" s="25"/>
      <c r="BT5" s="24"/>
    </row>
    <row r="6" spans="1:137" s="23" customFormat="1" ht="27.6" x14ac:dyDescent="0.25">
      <c r="A6" s="53">
        <f t="shared" si="0"/>
        <v>5</v>
      </c>
      <c r="B6" s="70" t="s">
        <v>130</v>
      </c>
      <c r="C6" s="71" t="s">
        <v>131</v>
      </c>
      <c r="D6" s="72" t="s">
        <v>120</v>
      </c>
      <c r="E6" s="72" t="s">
        <v>132</v>
      </c>
      <c r="F6" s="16" t="s">
        <v>389</v>
      </c>
      <c r="G6" s="17" t="s">
        <v>390</v>
      </c>
      <c r="H6" s="18">
        <v>1</v>
      </c>
      <c r="I6" s="17" t="s">
        <v>4</v>
      </c>
      <c r="J6" s="19"/>
      <c r="K6" s="20"/>
      <c r="L6" s="21"/>
      <c r="M6" s="15" t="s">
        <v>89</v>
      </c>
      <c r="N6" s="19"/>
      <c r="O6" s="21"/>
      <c r="P6" s="19"/>
      <c r="Q6" s="21"/>
      <c r="R6" s="19"/>
      <c r="S6" s="21"/>
      <c r="T6" s="19"/>
      <c r="U6" s="21"/>
      <c r="V6" s="19"/>
      <c r="W6" s="21"/>
      <c r="X6" s="19"/>
      <c r="Y6" s="21"/>
      <c r="Z6" s="115">
        <v>0.25</v>
      </c>
      <c r="AA6" s="77">
        <v>1</v>
      </c>
      <c r="AB6" s="125"/>
      <c r="AC6" s="124"/>
      <c r="AD6" s="22"/>
      <c r="AE6" s="22"/>
      <c r="AF6" s="22"/>
      <c r="AG6" s="22"/>
      <c r="BS6" s="25"/>
      <c r="BT6" s="24"/>
    </row>
    <row r="7" spans="1:137" s="23" customFormat="1" ht="13.8" x14ac:dyDescent="0.25">
      <c r="A7" s="53">
        <f t="shared" si="0"/>
        <v>6</v>
      </c>
      <c r="B7" s="73" t="s">
        <v>133</v>
      </c>
      <c r="C7" s="73" t="s">
        <v>134</v>
      </c>
      <c r="D7" s="75" t="s">
        <v>135</v>
      </c>
      <c r="E7" s="74" t="s">
        <v>136</v>
      </c>
      <c r="F7" s="16" t="s">
        <v>389</v>
      </c>
      <c r="G7" s="17" t="s">
        <v>390</v>
      </c>
      <c r="H7" s="18">
        <v>1</v>
      </c>
      <c r="I7" s="17" t="s">
        <v>4</v>
      </c>
      <c r="J7" s="19"/>
      <c r="K7" s="20"/>
      <c r="L7" s="21"/>
      <c r="M7" s="15" t="s">
        <v>89</v>
      </c>
      <c r="N7" s="19"/>
      <c r="O7" s="21"/>
      <c r="P7" s="19"/>
      <c r="Q7" s="21"/>
      <c r="R7" s="19"/>
      <c r="S7" s="21"/>
      <c r="T7" s="19"/>
      <c r="U7" s="21"/>
      <c r="V7" s="19"/>
      <c r="W7" s="21"/>
      <c r="X7" s="19"/>
      <c r="Y7" s="21"/>
      <c r="Z7" s="115">
        <v>0.5</v>
      </c>
      <c r="AA7" s="77">
        <v>2</v>
      </c>
      <c r="AB7" s="125"/>
      <c r="AC7" s="124"/>
      <c r="AD7" s="22"/>
      <c r="AE7" s="22"/>
      <c r="AF7" s="22"/>
      <c r="AG7" s="22"/>
      <c r="BS7" s="25"/>
      <c r="BT7" s="24"/>
    </row>
    <row r="8" spans="1:137" s="23" customFormat="1" ht="13.8" x14ac:dyDescent="0.25">
      <c r="A8" s="53">
        <f t="shared" si="0"/>
        <v>7</v>
      </c>
      <c r="B8" s="73" t="s">
        <v>137</v>
      </c>
      <c r="C8" s="73" t="s">
        <v>138</v>
      </c>
      <c r="D8" s="74" t="s">
        <v>139</v>
      </c>
      <c r="E8" s="76" t="s">
        <v>140</v>
      </c>
      <c r="F8" s="16" t="s">
        <v>389</v>
      </c>
      <c r="G8" s="17" t="s">
        <v>390</v>
      </c>
      <c r="H8" s="18">
        <v>1</v>
      </c>
      <c r="I8" s="17" t="s">
        <v>4</v>
      </c>
      <c r="J8" s="19"/>
      <c r="K8" s="20"/>
      <c r="L8" s="21"/>
      <c r="M8" s="15" t="s">
        <v>89</v>
      </c>
      <c r="N8" s="19"/>
      <c r="O8" s="21"/>
      <c r="P8" s="19"/>
      <c r="Q8" s="21"/>
      <c r="R8" s="19"/>
      <c r="S8" s="21"/>
      <c r="T8" s="19"/>
      <c r="U8" s="21"/>
      <c r="V8" s="19"/>
      <c r="W8" s="21"/>
      <c r="X8" s="19"/>
      <c r="Y8" s="21"/>
      <c r="Z8" s="115">
        <v>0.25</v>
      </c>
      <c r="AA8" s="116">
        <v>1</v>
      </c>
      <c r="AB8" s="125"/>
      <c r="AC8" s="124"/>
      <c r="AD8" s="22"/>
      <c r="AE8" s="22"/>
      <c r="AF8" s="22"/>
      <c r="AG8" s="22"/>
      <c r="BS8" s="25"/>
      <c r="BT8" s="24"/>
    </row>
    <row r="9" spans="1:137" s="23" customFormat="1" ht="13.8" x14ac:dyDescent="0.25">
      <c r="A9" s="53">
        <f t="shared" si="0"/>
        <v>8</v>
      </c>
      <c r="B9" s="70" t="s">
        <v>141</v>
      </c>
      <c r="C9" s="71" t="s">
        <v>142</v>
      </c>
      <c r="D9" s="72" t="s">
        <v>120</v>
      </c>
      <c r="E9" s="72" t="s">
        <v>143</v>
      </c>
      <c r="F9" s="16" t="s">
        <v>389</v>
      </c>
      <c r="G9" s="17" t="s">
        <v>390</v>
      </c>
      <c r="H9" s="18">
        <v>1</v>
      </c>
      <c r="I9" s="17" t="s">
        <v>4</v>
      </c>
      <c r="J9" s="19"/>
      <c r="K9" s="20"/>
      <c r="L9" s="21"/>
      <c r="M9" s="15" t="s">
        <v>89</v>
      </c>
      <c r="N9" s="19"/>
      <c r="O9" s="21"/>
      <c r="P9" s="19"/>
      <c r="Q9" s="21"/>
      <c r="R9" s="19"/>
      <c r="S9" s="21"/>
      <c r="T9" s="19"/>
      <c r="U9" s="21"/>
      <c r="V9" s="19"/>
      <c r="W9" s="21"/>
      <c r="X9" s="19"/>
      <c r="Y9" s="21"/>
      <c r="Z9" s="115">
        <v>0.25</v>
      </c>
      <c r="AA9" s="77">
        <v>1</v>
      </c>
      <c r="AB9" s="125"/>
      <c r="AC9" s="124"/>
      <c r="AD9" s="22"/>
      <c r="AE9" s="22"/>
      <c r="AF9" s="22"/>
      <c r="AG9" s="22"/>
      <c r="BS9" s="25"/>
      <c r="BT9" s="24"/>
    </row>
    <row r="10" spans="1:137" s="23" customFormat="1" ht="27.6" x14ac:dyDescent="0.25">
      <c r="A10" s="53">
        <f t="shared" si="0"/>
        <v>9</v>
      </c>
      <c r="B10" s="70" t="s">
        <v>144</v>
      </c>
      <c r="C10" s="71" t="s">
        <v>145</v>
      </c>
      <c r="D10" s="72" t="s">
        <v>146</v>
      </c>
      <c r="E10" s="72" t="s">
        <v>147</v>
      </c>
      <c r="F10" s="16" t="s">
        <v>389</v>
      </c>
      <c r="G10" s="17" t="s">
        <v>390</v>
      </c>
      <c r="H10" s="18">
        <v>1</v>
      </c>
      <c r="I10" s="17" t="s">
        <v>4</v>
      </c>
      <c r="J10" s="19"/>
      <c r="K10" s="20"/>
      <c r="L10" s="21"/>
      <c r="M10" s="15" t="s">
        <v>89</v>
      </c>
      <c r="N10" s="19"/>
      <c r="O10" s="21"/>
      <c r="P10" s="19"/>
      <c r="Q10" s="21"/>
      <c r="R10" s="19"/>
      <c r="S10" s="21"/>
      <c r="T10" s="19"/>
      <c r="U10" s="21"/>
      <c r="V10" s="19"/>
      <c r="W10" s="21"/>
      <c r="X10" s="19"/>
      <c r="Y10" s="21"/>
      <c r="Z10" s="115">
        <v>0.25</v>
      </c>
      <c r="AA10" s="77">
        <v>1</v>
      </c>
      <c r="AB10" s="125"/>
      <c r="AC10" s="124"/>
      <c r="AD10" s="22"/>
      <c r="AE10" s="22"/>
      <c r="AF10" s="22"/>
      <c r="AG10" s="22"/>
      <c r="BS10" s="25"/>
      <c r="BT10" s="24"/>
    </row>
    <row r="11" spans="1:137" s="23" customFormat="1" ht="27.6" x14ac:dyDescent="0.25">
      <c r="A11" s="53">
        <f t="shared" si="0"/>
        <v>10</v>
      </c>
      <c r="B11" s="70" t="s">
        <v>148</v>
      </c>
      <c r="C11" s="71" t="s">
        <v>149</v>
      </c>
      <c r="D11" s="72" t="s">
        <v>150</v>
      </c>
      <c r="E11" s="72" t="s">
        <v>151</v>
      </c>
      <c r="F11" s="16" t="s">
        <v>389</v>
      </c>
      <c r="G11" s="17" t="s">
        <v>390</v>
      </c>
      <c r="H11" s="18">
        <v>1</v>
      </c>
      <c r="I11" s="17" t="s">
        <v>4</v>
      </c>
      <c r="J11" s="19"/>
      <c r="K11" s="20"/>
      <c r="L11" s="21"/>
      <c r="M11" s="15" t="s">
        <v>89</v>
      </c>
      <c r="N11" s="19"/>
      <c r="O11" s="21"/>
      <c r="P11" s="19"/>
      <c r="Q11" s="21"/>
      <c r="R11" s="19"/>
      <c r="S11" s="21"/>
      <c r="T11" s="19"/>
      <c r="U11" s="21"/>
      <c r="V11" s="19"/>
      <c r="W11" s="21"/>
      <c r="X11" s="19"/>
      <c r="Y11" s="21"/>
      <c r="Z11" s="115">
        <v>0.25</v>
      </c>
      <c r="AA11" s="77">
        <v>1</v>
      </c>
      <c r="AB11" s="125"/>
      <c r="AC11" s="124"/>
      <c r="AD11" s="22"/>
      <c r="AE11" s="22"/>
      <c r="AF11" s="22"/>
      <c r="AG11" s="22"/>
      <c r="BS11" s="25"/>
      <c r="BT11" s="24"/>
    </row>
    <row r="12" spans="1:137" s="23" customFormat="1" ht="27.6" x14ac:dyDescent="0.25">
      <c r="A12" s="53">
        <f t="shared" si="0"/>
        <v>11</v>
      </c>
      <c r="B12" s="70" t="s">
        <v>152</v>
      </c>
      <c r="C12" s="71" t="s">
        <v>153</v>
      </c>
      <c r="D12" s="72" t="s">
        <v>154</v>
      </c>
      <c r="E12" s="72" t="s">
        <v>155</v>
      </c>
      <c r="F12" s="16" t="s">
        <v>389</v>
      </c>
      <c r="G12" s="17" t="s">
        <v>390</v>
      </c>
      <c r="H12" s="18">
        <v>1</v>
      </c>
      <c r="I12" s="17" t="s">
        <v>4</v>
      </c>
      <c r="J12" s="19"/>
      <c r="K12" s="20"/>
      <c r="L12" s="21"/>
      <c r="M12" s="15" t="s">
        <v>89</v>
      </c>
      <c r="N12" s="19"/>
      <c r="O12" s="21"/>
      <c r="P12" s="19"/>
      <c r="Q12" s="21"/>
      <c r="R12" s="19"/>
      <c r="S12" s="21"/>
      <c r="T12" s="19"/>
      <c r="U12" s="21"/>
      <c r="V12" s="19"/>
      <c r="W12" s="21"/>
      <c r="X12" s="19"/>
      <c r="Y12" s="21"/>
      <c r="Z12" s="115">
        <v>0.25</v>
      </c>
      <c r="AA12" s="77">
        <v>1</v>
      </c>
      <c r="AB12" s="125"/>
      <c r="AC12" s="124"/>
      <c r="AD12" s="22"/>
      <c r="AE12" s="22"/>
      <c r="AF12" s="22"/>
      <c r="AG12" s="22"/>
      <c r="BS12" s="25"/>
      <c r="BT12" s="24"/>
    </row>
    <row r="13" spans="1:137" s="23" customFormat="1" ht="13.8" x14ac:dyDescent="0.25">
      <c r="A13" s="53">
        <f t="shared" si="0"/>
        <v>12</v>
      </c>
      <c r="B13" s="77" t="s">
        <v>156</v>
      </c>
      <c r="C13" s="77" t="s">
        <v>157</v>
      </c>
      <c r="D13" s="75" t="s">
        <v>158</v>
      </c>
      <c r="E13" s="76" t="s">
        <v>159</v>
      </c>
      <c r="F13" s="16" t="s">
        <v>389</v>
      </c>
      <c r="G13" s="17" t="s">
        <v>390</v>
      </c>
      <c r="H13" s="18">
        <v>1</v>
      </c>
      <c r="I13" s="17" t="s">
        <v>4</v>
      </c>
      <c r="J13" s="19"/>
      <c r="K13" s="20"/>
      <c r="L13" s="21"/>
      <c r="M13" s="15" t="s">
        <v>89</v>
      </c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15">
        <v>0.25</v>
      </c>
      <c r="AA13" s="77">
        <v>1</v>
      </c>
      <c r="AB13" s="125"/>
      <c r="AC13" s="124"/>
      <c r="AD13" s="22"/>
      <c r="AE13" s="22"/>
      <c r="AF13" s="22"/>
      <c r="AG13" s="22"/>
      <c r="BS13" s="25"/>
      <c r="BT13" s="24"/>
    </row>
    <row r="14" spans="1:137" s="22" customFormat="1" ht="13.8" x14ac:dyDescent="0.25">
      <c r="A14" s="53">
        <f t="shared" si="0"/>
        <v>13</v>
      </c>
      <c r="B14" s="73" t="s">
        <v>160</v>
      </c>
      <c r="C14" s="73" t="s">
        <v>161</v>
      </c>
      <c r="D14" s="74" t="s">
        <v>162</v>
      </c>
      <c r="E14" s="76" t="s">
        <v>163</v>
      </c>
      <c r="F14" s="16" t="s">
        <v>389</v>
      </c>
      <c r="G14" s="17" t="s">
        <v>390</v>
      </c>
      <c r="H14" s="18">
        <v>1</v>
      </c>
      <c r="I14" s="17" t="s">
        <v>4</v>
      </c>
      <c r="L14" s="21"/>
      <c r="M14" s="45" t="s">
        <v>89</v>
      </c>
      <c r="N14" s="19"/>
      <c r="O14" s="21"/>
      <c r="P14" s="19"/>
      <c r="Q14" s="21"/>
      <c r="R14" s="19"/>
      <c r="S14" s="21"/>
      <c r="T14" s="19"/>
      <c r="U14" s="21"/>
      <c r="V14" s="19"/>
      <c r="W14" s="21"/>
      <c r="X14" s="19"/>
      <c r="Y14" s="21"/>
      <c r="Z14" s="115">
        <v>0.25</v>
      </c>
      <c r="AA14" s="116">
        <v>1</v>
      </c>
      <c r="AB14" s="125"/>
      <c r="AC14" s="1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5"/>
      <c r="BT14" s="24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50"/>
    </row>
    <row r="15" spans="1:137" s="22" customFormat="1" ht="13.8" x14ac:dyDescent="0.25">
      <c r="A15" s="53">
        <f t="shared" si="0"/>
        <v>14</v>
      </c>
      <c r="B15" s="77" t="s">
        <v>164</v>
      </c>
      <c r="C15" s="78" t="s">
        <v>165</v>
      </c>
      <c r="D15" s="75" t="s">
        <v>166</v>
      </c>
      <c r="E15" s="76" t="s">
        <v>167</v>
      </c>
      <c r="F15" s="16" t="s">
        <v>389</v>
      </c>
      <c r="G15" s="17" t="s">
        <v>390</v>
      </c>
      <c r="H15" s="18">
        <v>1</v>
      </c>
      <c r="I15" s="17" t="s">
        <v>4</v>
      </c>
      <c r="L15" s="21"/>
      <c r="M15" s="45" t="s">
        <v>89</v>
      </c>
      <c r="N15" s="19"/>
      <c r="O15" s="21"/>
      <c r="P15" s="19"/>
      <c r="Q15" s="21"/>
      <c r="R15" s="19"/>
      <c r="S15" s="21"/>
      <c r="T15" s="19"/>
      <c r="U15" s="21"/>
      <c r="V15" s="19"/>
      <c r="W15" s="21"/>
      <c r="X15" s="19"/>
      <c r="Y15" s="21"/>
      <c r="Z15" s="115">
        <v>1.25</v>
      </c>
      <c r="AA15" s="77">
        <v>5</v>
      </c>
      <c r="AB15" s="125"/>
      <c r="AC15" s="124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5"/>
      <c r="BT15" s="24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50"/>
    </row>
    <row r="16" spans="1:137" s="22" customFormat="1" ht="13.8" x14ac:dyDescent="0.25">
      <c r="A16" s="53">
        <f t="shared" si="0"/>
        <v>15</v>
      </c>
      <c r="B16" s="73" t="s">
        <v>168</v>
      </c>
      <c r="C16" s="73" t="s">
        <v>169</v>
      </c>
      <c r="D16" s="74" t="s">
        <v>170</v>
      </c>
      <c r="E16" s="74" t="s">
        <v>171</v>
      </c>
      <c r="F16" s="16" t="s">
        <v>389</v>
      </c>
      <c r="G16" s="17" t="s">
        <v>390</v>
      </c>
      <c r="H16" s="18">
        <v>1</v>
      </c>
      <c r="I16" s="17" t="s">
        <v>4</v>
      </c>
      <c r="L16" s="21"/>
      <c r="M16" s="15" t="s">
        <v>89</v>
      </c>
      <c r="N16" s="19"/>
      <c r="O16" s="21"/>
      <c r="P16" s="19"/>
      <c r="Q16" s="21"/>
      <c r="R16" s="19"/>
      <c r="S16" s="21"/>
      <c r="T16" s="19"/>
      <c r="U16" s="21"/>
      <c r="V16" s="19"/>
      <c r="W16" s="21"/>
      <c r="X16" s="19"/>
      <c r="Y16" s="21"/>
      <c r="Z16" s="115">
        <v>0.5</v>
      </c>
      <c r="AA16" s="117">
        <v>2</v>
      </c>
      <c r="AB16" s="125"/>
      <c r="AC16" s="1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5"/>
      <c r="BT16" s="24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50"/>
    </row>
    <row r="17" spans="1:72" s="23" customFormat="1" ht="13.8" x14ac:dyDescent="0.25">
      <c r="A17" s="53">
        <f t="shared" si="0"/>
        <v>16</v>
      </c>
      <c r="B17" s="73" t="s">
        <v>172</v>
      </c>
      <c r="C17" s="73" t="s">
        <v>173</v>
      </c>
      <c r="D17" s="74" t="s">
        <v>174</v>
      </c>
      <c r="E17" s="76" t="s">
        <v>175</v>
      </c>
      <c r="F17" s="16" t="s">
        <v>389</v>
      </c>
      <c r="G17" s="17" t="s">
        <v>390</v>
      </c>
      <c r="H17" s="18">
        <v>1</v>
      </c>
      <c r="I17" s="17" t="s">
        <v>4</v>
      </c>
      <c r="J17" s="46"/>
      <c r="K17" s="47"/>
      <c r="L17" s="48"/>
      <c r="M17" s="15" t="s">
        <v>89</v>
      </c>
      <c r="N17" s="46"/>
      <c r="O17" s="48"/>
      <c r="P17" s="46"/>
      <c r="Q17" s="48"/>
      <c r="R17" s="46"/>
      <c r="S17" s="48"/>
      <c r="T17" s="46"/>
      <c r="U17" s="48"/>
      <c r="V17" s="46"/>
      <c r="W17" s="48"/>
      <c r="X17" s="46"/>
      <c r="Y17" s="48"/>
      <c r="Z17" s="115">
        <v>0.25</v>
      </c>
      <c r="AA17" s="116">
        <v>1</v>
      </c>
      <c r="AB17" s="125"/>
      <c r="AC17" s="124"/>
      <c r="AD17" s="49"/>
      <c r="AE17" s="49"/>
      <c r="AF17" s="49"/>
      <c r="AG17" s="49"/>
      <c r="BS17" s="25"/>
      <c r="BT17" s="24"/>
    </row>
    <row r="18" spans="1:72" s="23" customFormat="1" ht="13.8" x14ac:dyDescent="0.25">
      <c r="A18" s="53">
        <f t="shared" si="0"/>
        <v>17</v>
      </c>
      <c r="B18" s="73" t="s">
        <v>176</v>
      </c>
      <c r="C18" s="73" t="s">
        <v>177</v>
      </c>
      <c r="D18" s="74" t="s">
        <v>178</v>
      </c>
      <c r="E18" s="74" t="s">
        <v>179</v>
      </c>
      <c r="F18" s="16" t="s">
        <v>389</v>
      </c>
      <c r="G18" s="17" t="s">
        <v>390</v>
      </c>
      <c r="H18" s="18">
        <v>1</v>
      </c>
      <c r="I18" s="17" t="s">
        <v>4</v>
      </c>
      <c r="J18" s="19"/>
      <c r="K18" s="20"/>
      <c r="L18" s="21"/>
      <c r="M18" s="15" t="s">
        <v>89</v>
      </c>
      <c r="N18" s="19"/>
      <c r="O18" s="21"/>
      <c r="P18" s="19"/>
      <c r="Q18" s="21"/>
      <c r="R18" s="19"/>
      <c r="S18" s="21"/>
      <c r="T18" s="19"/>
      <c r="U18" s="21"/>
      <c r="V18" s="19"/>
      <c r="W18" s="21"/>
      <c r="X18" s="19"/>
      <c r="Y18" s="21"/>
      <c r="Z18" s="115">
        <v>0.5</v>
      </c>
      <c r="AA18" s="77">
        <v>2</v>
      </c>
      <c r="AB18" s="125"/>
      <c r="AC18" s="124"/>
      <c r="AD18" s="22"/>
      <c r="AE18" s="22"/>
      <c r="AF18" s="22"/>
      <c r="AG18" s="22"/>
      <c r="BS18" s="25"/>
      <c r="BT18" s="24"/>
    </row>
    <row r="19" spans="1:72" s="23" customFormat="1" ht="13.8" x14ac:dyDescent="0.25">
      <c r="A19" s="53">
        <f t="shared" si="0"/>
        <v>18</v>
      </c>
      <c r="B19" s="73" t="s">
        <v>180</v>
      </c>
      <c r="C19" s="73" t="s">
        <v>181</v>
      </c>
      <c r="D19" s="74" t="s">
        <v>182</v>
      </c>
      <c r="E19" s="74" t="s">
        <v>183</v>
      </c>
      <c r="F19" s="16" t="s">
        <v>389</v>
      </c>
      <c r="G19" s="17" t="s">
        <v>390</v>
      </c>
      <c r="H19" s="18">
        <v>1</v>
      </c>
      <c r="I19" s="17" t="s">
        <v>4</v>
      </c>
      <c r="J19" s="19"/>
      <c r="K19" s="20"/>
      <c r="L19" s="21"/>
      <c r="M19" s="15" t="s">
        <v>89</v>
      </c>
      <c r="N19" s="19"/>
      <c r="O19" s="21"/>
      <c r="P19" s="19"/>
      <c r="Q19" s="21"/>
      <c r="R19" s="19"/>
      <c r="S19" s="21"/>
      <c r="T19" s="19"/>
      <c r="U19" s="21"/>
      <c r="V19" s="19"/>
      <c r="W19" s="21"/>
      <c r="X19" s="19"/>
      <c r="Y19" s="21"/>
      <c r="Z19" s="115">
        <v>0.25</v>
      </c>
      <c r="AA19" s="77">
        <v>1</v>
      </c>
      <c r="AB19" s="125"/>
      <c r="AC19" s="124"/>
      <c r="AD19" s="22"/>
      <c r="AE19" s="22"/>
      <c r="AF19" s="22"/>
      <c r="AG19" s="22"/>
      <c r="BS19" s="25"/>
      <c r="BT19" s="24"/>
    </row>
    <row r="20" spans="1:72" s="23" customFormat="1" ht="13.8" x14ac:dyDescent="0.25">
      <c r="A20" s="53">
        <f t="shared" si="0"/>
        <v>19</v>
      </c>
      <c r="B20" s="73" t="s">
        <v>184</v>
      </c>
      <c r="C20" s="73" t="s">
        <v>185</v>
      </c>
      <c r="D20" s="74" t="s">
        <v>186</v>
      </c>
      <c r="E20" s="76" t="s">
        <v>187</v>
      </c>
      <c r="F20" s="16" t="s">
        <v>389</v>
      </c>
      <c r="G20" s="17" t="s">
        <v>390</v>
      </c>
      <c r="H20" s="18">
        <v>1</v>
      </c>
      <c r="I20" s="17" t="s">
        <v>4</v>
      </c>
      <c r="J20" s="19"/>
      <c r="K20" s="20"/>
      <c r="L20" s="21"/>
      <c r="M20" s="15" t="s">
        <v>89</v>
      </c>
      <c r="N20" s="19"/>
      <c r="O20" s="21"/>
      <c r="P20" s="19"/>
      <c r="Q20" s="21"/>
      <c r="R20" s="19"/>
      <c r="S20" s="21"/>
      <c r="T20" s="19"/>
      <c r="U20" s="21"/>
      <c r="V20" s="19"/>
      <c r="W20" s="21"/>
      <c r="X20" s="19"/>
      <c r="Y20" s="21"/>
      <c r="Z20" s="115">
        <v>0.25</v>
      </c>
      <c r="AA20" s="116">
        <v>1</v>
      </c>
      <c r="AB20" s="125"/>
      <c r="AC20" s="124"/>
      <c r="AD20" s="22"/>
      <c r="AE20" s="22"/>
      <c r="AF20" s="22"/>
      <c r="AG20" s="22"/>
      <c r="BS20" s="25"/>
      <c r="BT20" s="24"/>
    </row>
    <row r="21" spans="1:72" s="23" customFormat="1" ht="13.8" x14ac:dyDescent="0.25">
      <c r="A21" s="53">
        <f t="shared" si="0"/>
        <v>20</v>
      </c>
      <c r="B21" s="73" t="s">
        <v>188</v>
      </c>
      <c r="C21" s="73" t="s">
        <v>189</v>
      </c>
      <c r="D21" s="75" t="s">
        <v>190</v>
      </c>
      <c r="E21" s="74" t="s">
        <v>191</v>
      </c>
      <c r="F21" s="16" t="s">
        <v>389</v>
      </c>
      <c r="G21" s="17" t="s">
        <v>390</v>
      </c>
      <c r="H21" s="18">
        <v>1</v>
      </c>
      <c r="I21" s="17" t="s">
        <v>4</v>
      </c>
      <c r="J21" s="19"/>
      <c r="K21" s="20"/>
      <c r="L21" s="21"/>
      <c r="M21" s="15" t="s">
        <v>89</v>
      </c>
      <c r="N21" s="19"/>
      <c r="O21" s="21"/>
      <c r="P21" s="19"/>
      <c r="Q21" s="21"/>
      <c r="R21" s="19"/>
      <c r="S21" s="21"/>
      <c r="T21" s="19"/>
      <c r="U21" s="21"/>
      <c r="V21" s="19"/>
      <c r="W21" s="21"/>
      <c r="X21" s="19"/>
      <c r="Y21" s="21"/>
      <c r="Z21" s="115">
        <v>0.25</v>
      </c>
      <c r="AA21" s="77">
        <v>1</v>
      </c>
      <c r="AB21" s="125"/>
      <c r="AC21" s="124"/>
      <c r="AD21" s="22"/>
      <c r="AE21" s="22"/>
      <c r="AF21" s="22"/>
      <c r="AG21" s="22"/>
      <c r="BS21" s="25"/>
      <c r="BT21" s="24"/>
    </row>
    <row r="22" spans="1:72" s="23" customFormat="1" ht="13.8" x14ac:dyDescent="0.25">
      <c r="A22" s="53">
        <f t="shared" si="0"/>
        <v>21</v>
      </c>
      <c r="B22" s="70" t="s">
        <v>192</v>
      </c>
      <c r="C22" s="71" t="s">
        <v>193</v>
      </c>
      <c r="D22" s="72" t="s">
        <v>120</v>
      </c>
      <c r="E22" s="72" t="s">
        <v>194</v>
      </c>
      <c r="F22" s="16" t="s">
        <v>389</v>
      </c>
      <c r="G22" s="17" t="s">
        <v>390</v>
      </c>
      <c r="H22" s="18">
        <v>1</v>
      </c>
      <c r="I22" s="17" t="s">
        <v>4</v>
      </c>
      <c r="J22" s="19"/>
      <c r="K22" s="20"/>
      <c r="L22" s="21"/>
      <c r="M22" s="15" t="s">
        <v>89</v>
      </c>
      <c r="N22" s="19"/>
      <c r="O22" s="21"/>
      <c r="P22" s="19"/>
      <c r="Q22" s="21"/>
      <c r="R22" s="19"/>
      <c r="S22" s="21"/>
      <c r="T22" s="19"/>
      <c r="U22" s="21"/>
      <c r="V22" s="19"/>
      <c r="W22" s="21"/>
      <c r="X22" s="19"/>
      <c r="Y22" s="21"/>
      <c r="Z22" s="115">
        <v>0.25</v>
      </c>
      <c r="AA22" s="77">
        <v>1</v>
      </c>
      <c r="AB22" s="125"/>
      <c r="AC22" s="124"/>
      <c r="AD22" s="22"/>
      <c r="AE22" s="22"/>
      <c r="AF22" s="22"/>
      <c r="AG22" s="22"/>
      <c r="BS22" s="25"/>
      <c r="BT22" s="24"/>
    </row>
    <row r="23" spans="1:72" s="23" customFormat="1" ht="13.8" x14ac:dyDescent="0.25">
      <c r="A23" s="53">
        <f t="shared" si="0"/>
        <v>22</v>
      </c>
      <c r="B23" s="77" t="s">
        <v>195</v>
      </c>
      <c r="C23" s="78" t="s">
        <v>196</v>
      </c>
      <c r="D23" s="75" t="s">
        <v>197</v>
      </c>
      <c r="E23" s="76" t="s">
        <v>198</v>
      </c>
      <c r="F23" s="16" t="s">
        <v>389</v>
      </c>
      <c r="G23" s="17" t="s">
        <v>390</v>
      </c>
      <c r="H23" s="18">
        <v>1</v>
      </c>
      <c r="I23" s="17" t="s">
        <v>4</v>
      </c>
      <c r="J23" s="19"/>
      <c r="K23" s="20"/>
      <c r="L23" s="21"/>
      <c r="M23" s="15" t="s">
        <v>89</v>
      </c>
      <c r="N23" s="19"/>
      <c r="O23" s="21"/>
      <c r="P23" s="19"/>
      <c r="Q23" s="21"/>
      <c r="R23" s="19"/>
      <c r="S23" s="21"/>
      <c r="T23" s="19"/>
      <c r="U23" s="21"/>
      <c r="V23" s="19"/>
      <c r="W23" s="21"/>
      <c r="X23" s="19"/>
      <c r="Y23" s="21"/>
      <c r="Z23" s="115">
        <v>0.25</v>
      </c>
      <c r="AA23" s="77">
        <v>1</v>
      </c>
      <c r="AB23" s="125"/>
      <c r="AC23" s="124"/>
      <c r="AD23" s="22"/>
      <c r="AE23" s="22"/>
      <c r="AF23" s="22"/>
      <c r="AG23" s="22"/>
      <c r="BS23" s="25"/>
      <c r="BT23" s="24"/>
    </row>
    <row r="24" spans="1:72" s="23" customFormat="1" ht="13.8" x14ac:dyDescent="0.25">
      <c r="A24" s="53">
        <f t="shared" si="0"/>
        <v>23</v>
      </c>
      <c r="B24" s="70" t="s">
        <v>199</v>
      </c>
      <c r="C24" s="71" t="s">
        <v>200</v>
      </c>
      <c r="D24" s="72" t="s">
        <v>201</v>
      </c>
      <c r="E24" s="72" t="s">
        <v>202</v>
      </c>
      <c r="F24" s="16" t="s">
        <v>389</v>
      </c>
      <c r="G24" s="17" t="s">
        <v>390</v>
      </c>
      <c r="H24" s="18">
        <v>1</v>
      </c>
      <c r="I24" s="17" t="s">
        <v>4</v>
      </c>
      <c r="J24" s="19"/>
      <c r="K24" s="20"/>
      <c r="L24" s="21"/>
      <c r="M24" s="15" t="s">
        <v>89</v>
      </c>
      <c r="N24" s="19"/>
      <c r="O24" s="21"/>
      <c r="P24" s="19"/>
      <c r="Q24" s="21"/>
      <c r="R24" s="19"/>
      <c r="S24" s="21"/>
      <c r="T24" s="19"/>
      <c r="U24" s="21"/>
      <c r="V24" s="19"/>
      <c r="W24" s="21"/>
      <c r="X24" s="19"/>
      <c r="Y24" s="21"/>
      <c r="Z24" s="115">
        <v>0.25</v>
      </c>
      <c r="AA24" s="77">
        <v>1</v>
      </c>
      <c r="AB24" s="125"/>
      <c r="AC24" s="124"/>
      <c r="AD24" s="22"/>
      <c r="AE24" s="22"/>
      <c r="AF24" s="22"/>
      <c r="AG24" s="22"/>
      <c r="BS24" s="25"/>
      <c r="BT24" s="24"/>
    </row>
    <row r="25" spans="1:72" s="23" customFormat="1" ht="13.8" x14ac:dyDescent="0.25">
      <c r="A25" s="53">
        <f t="shared" si="0"/>
        <v>24</v>
      </c>
      <c r="B25" s="70" t="s">
        <v>203</v>
      </c>
      <c r="C25" s="71" t="s">
        <v>204</v>
      </c>
      <c r="D25" s="72" t="s">
        <v>201</v>
      </c>
      <c r="E25" s="72" t="s">
        <v>205</v>
      </c>
      <c r="F25" s="16" t="s">
        <v>389</v>
      </c>
      <c r="G25" s="17" t="s">
        <v>390</v>
      </c>
      <c r="H25" s="18">
        <v>1</v>
      </c>
      <c r="I25" s="17" t="s">
        <v>4</v>
      </c>
      <c r="J25" s="19"/>
      <c r="K25" s="20"/>
      <c r="L25" s="21"/>
      <c r="M25" s="15" t="s">
        <v>89</v>
      </c>
      <c r="N25" s="19"/>
      <c r="O25" s="21"/>
      <c r="P25" s="19"/>
      <c r="Q25" s="21"/>
      <c r="R25" s="19"/>
      <c r="S25" s="21"/>
      <c r="T25" s="19"/>
      <c r="U25" s="21"/>
      <c r="V25" s="19"/>
      <c r="W25" s="21"/>
      <c r="X25" s="19"/>
      <c r="Y25" s="21"/>
      <c r="Z25" s="115">
        <v>0.25</v>
      </c>
      <c r="AA25" s="77">
        <v>1</v>
      </c>
      <c r="AB25" s="125"/>
      <c r="AC25" s="124"/>
      <c r="AD25" s="22"/>
      <c r="AE25" s="22"/>
      <c r="AF25" s="22"/>
      <c r="AG25" s="22"/>
      <c r="BS25" s="25"/>
      <c r="BT25" s="24"/>
    </row>
    <row r="26" spans="1:72" s="23" customFormat="1" ht="13.8" x14ac:dyDescent="0.25">
      <c r="A26" s="53">
        <f t="shared" si="0"/>
        <v>25</v>
      </c>
      <c r="B26" s="77" t="s">
        <v>206</v>
      </c>
      <c r="C26" s="79" t="s">
        <v>207</v>
      </c>
      <c r="D26" s="80" t="s">
        <v>208</v>
      </c>
      <c r="E26" s="81" t="s">
        <v>209</v>
      </c>
      <c r="F26" s="16" t="s">
        <v>389</v>
      </c>
      <c r="G26" s="17" t="s">
        <v>390</v>
      </c>
      <c r="H26" s="18">
        <v>1</v>
      </c>
      <c r="I26" s="17" t="s">
        <v>4</v>
      </c>
      <c r="J26" s="19"/>
      <c r="K26" s="20"/>
      <c r="L26" s="21"/>
      <c r="M26" s="15" t="s">
        <v>89</v>
      </c>
      <c r="N26" s="19"/>
      <c r="O26" s="21"/>
      <c r="P26" s="19"/>
      <c r="Q26" s="21"/>
      <c r="R26" s="19"/>
      <c r="S26" s="21"/>
      <c r="T26" s="19"/>
      <c r="U26" s="21"/>
      <c r="V26" s="19"/>
      <c r="W26" s="21"/>
      <c r="X26" s="19"/>
      <c r="Y26" s="21"/>
      <c r="Z26" s="115">
        <v>0.5</v>
      </c>
      <c r="AA26" s="77">
        <v>2</v>
      </c>
      <c r="AB26" s="125"/>
      <c r="AC26" s="124"/>
      <c r="AD26" s="22"/>
      <c r="AE26" s="22"/>
      <c r="AF26" s="22"/>
      <c r="AG26" s="22"/>
      <c r="BS26" s="25"/>
      <c r="BT26" s="24"/>
    </row>
    <row r="27" spans="1:72" s="23" customFormat="1" ht="13.8" x14ac:dyDescent="0.25">
      <c r="A27" s="53">
        <f t="shared" si="0"/>
        <v>26</v>
      </c>
      <c r="B27" s="77" t="s">
        <v>210</v>
      </c>
      <c r="C27" s="79" t="s">
        <v>211</v>
      </c>
      <c r="D27" s="80" t="s">
        <v>212</v>
      </c>
      <c r="E27" s="81" t="s">
        <v>213</v>
      </c>
      <c r="F27" s="16" t="s">
        <v>389</v>
      </c>
      <c r="G27" s="17" t="s">
        <v>390</v>
      </c>
      <c r="H27" s="18">
        <v>1</v>
      </c>
      <c r="I27" s="17" t="s">
        <v>4</v>
      </c>
      <c r="J27" s="19"/>
      <c r="K27" s="20"/>
      <c r="L27" s="21"/>
      <c r="M27" s="15" t="s">
        <v>89</v>
      </c>
      <c r="N27" s="19"/>
      <c r="O27" s="21"/>
      <c r="P27" s="19"/>
      <c r="Q27" s="21"/>
      <c r="R27" s="19"/>
      <c r="S27" s="21"/>
      <c r="T27" s="19"/>
      <c r="U27" s="21"/>
      <c r="V27" s="19"/>
      <c r="W27" s="21"/>
      <c r="X27" s="19"/>
      <c r="Y27" s="21"/>
      <c r="Z27" s="115">
        <v>0.5</v>
      </c>
      <c r="AA27" s="77">
        <v>2</v>
      </c>
      <c r="AB27" s="125"/>
      <c r="AC27" s="124"/>
      <c r="AD27" s="22"/>
      <c r="AE27" s="22"/>
      <c r="AF27" s="22"/>
      <c r="AG27" s="22"/>
      <c r="BS27" s="25"/>
      <c r="BT27" s="24"/>
    </row>
    <row r="28" spans="1:72" s="23" customFormat="1" ht="13.8" x14ac:dyDescent="0.25">
      <c r="A28" s="53">
        <f t="shared" si="0"/>
        <v>27</v>
      </c>
      <c r="B28" s="77" t="s">
        <v>206</v>
      </c>
      <c r="C28" s="82" t="s">
        <v>185</v>
      </c>
      <c r="D28" s="83" t="s">
        <v>214</v>
      </c>
      <c r="E28" s="72" t="s">
        <v>215</v>
      </c>
      <c r="F28" s="16" t="s">
        <v>389</v>
      </c>
      <c r="G28" s="17" t="s">
        <v>390</v>
      </c>
      <c r="H28" s="18">
        <v>1</v>
      </c>
      <c r="I28" s="17" t="s">
        <v>4</v>
      </c>
      <c r="J28" s="19"/>
      <c r="K28" s="20"/>
      <c r="L28" s="21"/>
      <c r="M28" s="15" t="s">
        <v>89</v>
      </c>
      <c r="N28" s="19"/>
      <c r="O28" s="21"/>
      <c r="P28" s="19"/>
      <c r="Q28" s="21"/>
      <c r="R28" s="19"/>
      <c r="S28" s="21"/>
      <c r="T28" s="19"/>
      <c r="U28" s="21"/>
      <c r="V28" s="19"/>
      <c r="W28" s="21"/>
      <c r="X28" s="19"/>
      <c r="Y28" s="21"/>
      <c r="Z28" s="115">
        <v>1</v>
      </c>
      <c r="AA28" s="118">
        <v>4</v>
      </c>
      <c r="AB28" s="125"/>
      <c r="AC28" s="124"/>
      <c r="AD28" s="22"/>
      <c r="AE28" s="22"/>
      <c r="AF28" s="22"/>
      <c r="AG28" s="22"/>
      <c r="BS28" s="25"/>
      <c r="BT28" s="24"/>
    </row>
    <row r="29" spans="1:72" s="23" customFormat="1" ht="13.8" x14ac:dyDescent="0.25">
      <c r="A29" s="53">
        <f t="shared" si="0"/>
        <v>28</v>
      </c>
      <c r="B29" s="77" t="s">
        <v>206</v>
      </c>
      <c r="C29" s="82" t="s">
        <v>185</v>
      </c>
      <c r="D29" s="80" t="s">
        <v>216</v>
      </c>
      <c r="E29" s="84" t="s">
        <v>217</v>
      </c>
      <c r="F29" s="16" t="s">
        <v>389</v>
      </c>
      <c r="G29" s="17" t="s">
        <v>390</v>
      </c>
      <c r="H29" s="18">
        <v>1</v>
      </c>
      <c r="I29" s="17" t="s">
        <v>4</v>
      </c>
      <c r="J29" s="19"/>
      <c r="K29" s="20"/>
      <c r="L29" s="21"/>
      <c r="M29" s="15" t="s">
        <v>89</v>
      </c>
      <c r="N29" s="19"/>
      <c r="O29" s="21"/>
      <c r="P29" s="19"/>
      <c r="Q29" s="21"/>
      <c r="R29" s="19"/>
      <c r="S29" s="21"/>
      <c r="T29" s="19"/>
      <c r="U29" s="21"/>
      <c r="V29" s="19"/>
      <c r="W29" s="21"/>
      <c r="X29" s="19"/>
      <c r="Y29" s="21"/>
      <c r="Z29" s="115">
        <v>0.25</v>
      </c>
      <c r="AA29" s="119">
        <v>1</v>
      </c>
      <c r="AB29" s="125"/>
      <c r="AC29" s="124"/>
      <c r="AD29" s="22"/>
      <c r="AE29" s="22"/>
      <c r="AF29" s="22"/>
      <c r="AG29" s="22"/>
      <c r="BS29" s="25"/>
      <c r="BT29" s="24"/>
    </row>
    <row r="30" spans="1:72" s="23" customFormat="1" ht="13.8" x14ac:dyDescent="0.25">
      <c r="A30" s="53">
        <f t="shared" si="0"/>
        <v>29</v>
      </c>
      <c r="B30" s="77" t="s">
        <v>206</v>
      </c>
      <c r="C30" s="82" t="s">
        <v>185</v>
      </c>
      <c r="D30" s="80" t="s">
        <v>212</v>
      </c>
      <c r="E30" s="84" t="s">
        <v>218</v>
      </c>
      <c r="F30" s="16" t="s">
        <v>389</v>
      </c>
      <c r="G30" s="17" t="s">
        <v>390</v>
      </c>
      <c r="H30" s="18">
        <v>1</v>
      </c>
      <c r="I30" s="17" t="s">
        <v>4</v>
      </c>
      <c r="J30" s="19"/>
      <c r="K30" s="20"/>
      <c r="L30" s="21"/>
      <c r="M30" s="15" t="s">
        <v>89</v>
      </c>
      <c r="N30" s="19"/>
      <c r="O30" s="21"/>
      <c r="P30" s="19"/>
      <c r="Q30" s="21"/>
      <c r="R30" s="19"/>
      <c r="S30" s="21"/>
      <c r="T30" s="19"/>
      <c r="U30" s="21"/>
      <c r="V30" s="19"/>
      <c r="W30" s="21"/>
      <c r="X30" s="19"/>
      <c r="Y30" s="21"/>
      <c r="Z30" s="115">
        <v>5</v>
      </c>
      <c r="AA30" s="119">
        <v>20</v>
      </c>
      <c r="AB30" s="125"/>
      <c r="AC30" s="124"/>
      <c r="AD30" s="22"/>
      <c r="AE30" s="22"/>
      <c r="AF30" s="22"/>
      <c r="AG30" s="22"/>
      <c r="BS30" s="25"/>
      <c r="BT30" s="24"/>
    </row>
    <row r="31" spans="1:72" s="23" customFormat="1" ht="13.8" x14ac:dyDescent="0.25">
      <c r="A31" s="53">
        <f t="shared" si="0"/>
        <v>30</v>
      </c>
      <c r="B31" s="77" t="s">
        <v>206</v>
      </c>
      <c r="C31" s="82" t="s">
        <v>219</v>
      </c>
      <c r="D31" s="80" t="s">
        <v>214</v>
      </c>
      <c r="E31" s="72" t="s">
        <v>220</v>
      </c>
      <c r="F31" s="16" t="s">
        <v>389</v>
      </c>
      <c r="G31" s="17" t="s">
        <v>390</v>
      </c>
      <c r="H31" s="18">
        <v>1</v>
      </c>
      <c r="I31" s="17" t="s">
        <v>4</v>
      </c>
      <c r="J31" s="19"/>
      <c r="K31" s="20"/>
      <c r="L31" s="21"/>
      <c r="M31" s="15" t="s">
        <v>89</v>
      </c>
      <c r="N31" s="19"/>
      <c r="O31" s="21"/>
      <c r="P31" s="19"/>
      <c r="Q31" s="21"/>
      <c r="R31" s="19"/>
      <c r="S31" s="21"/>
      <c r="T31" s="19"/>
      <c r="U31" s="21"/>
      <c r="V31" s="19"/>
      <c r="W31" s="21"/>
      <c r="X31" s="19"/>
      <c r="Y31" s="21"/>
      <c r="Z31" s="115">
        <v>1</v>
      </c>
      <c r="AA31" s="120">
        <v>4</v>
      </c>
      <c r="AB31" s="125"/>
      <c r="AC31" s="124"/>
      <c r="AD31" s="22"/>
      <c r="AE31" s="22"/>
      <c r="AF31" s="22"/>
      <c r="AG31" s="22"/>
      <c r="BS31" s="25"/>
      <c r="BT31" s="24"/>
    </row>
    <row r="32" spans="1:72" s="23" customFormat="1" ht="13.8" x14ac:dyDescent="0.25">
      <c r="A32" s="53">
        <f t="shared" si="0"/>
        <v>31</v>
      </c>
      <c r="B32" s="77" t="s">
        <v>206</v>
      </c>
      <c r="C32" s="82" t="s">
        <v>185</v>
      </c>
      <c r="D32" s="83" t="s">
        <v>221</v>
      </c>
      <c r="E32" s="85" t="s">
        <v>222</v>
      </c>
      <c r="F32" s="16" t="s">
        <v>389</v>
      </c>
      <c r="G32" s="17" t="s">
        <v>390</v>
      </c>
      <c r="H32" s="18">
        <v>1</v>
      </c>
      <c r="I32" s="17" t="s">
        <v>4</v>
      </c>
      <c r="J32" s="19"/>
      <c r="K32" s="20"/>
      <c r="L32" s="21"/>
      <c r="M32" s="15" t="s">
        <v>89</v>
      </c>
      <c r="N32" s="19"/>
      <c r="O32" s="21"/>
      <c r="P32" s="19"/>
      <c r="Q32" s="21"/>
      <c r="R32" s="19"/>
      <c r="S32" s="21"/>
      <c r="T32" s="19"/>
      <c r="U32" s="21"/>
      <c r="V32" s="19"/>
      <c r="W32" s="21"/>
      <c r="X32" s="19"/>
      <c r="Y32" s="21"/>
      <c r="Z32" s="115">
        <v>0.5</v>
      </c>
      <c r="AA32" s="118">
        <v>2</v>
      </c>
      <c r="AB32" s="125"/>
      <c r="AC32" s="124"/>
      <c r="AD32" s="22"/>
      <c r="AE32" s="22"/>
      <c r="AF32" s="22"/>
      <c r="AG32" s="22"/>
      <c r="BS32" s="25"/>
      <c r="BT32" s="24"/>
    </row>
    <row r="33" spans="1:72" s="23" customFormat="1" ht="13.8" x14ac:dyDescent="0.25">
      <c r="A33" s="53">
        <f t="shared" si="0"/>
        <v>32</v>
      </c>
      <c r="B33" s="77" t="s">
        <v>206</v>
      </c>
      <c r="C33" s="79" t="s">
        <v>185</v>
      </c>
      <c r="D33" s="80" t="s">
        <v>221</v>
      </c>
      <c r="E33" s="81" t="s">
        <v>223</v>
      </c>
      <c r="F33" s="16" t="s">
        <v>389</v>
      </c>
      <c r="G33" s="17" t="s">
        <v>390</v>
      </c>
      <c r="H33" s="18">
        <v>1</v>
      </c>
      <c r="I33" s="17" t="s">
        <v>4</v>
      </c>
      <c r="J33" s="19"/>
      <c r="K33" s="20"/>
      <c r="L33" s="21"/>
      <c r="M33" s="15" t="s">
        <v>89</v>
      </c>
      <c r="N33" s="19"/>
      <c r="O33" s="21"/>
      <c r="P33" s="19"/>
      <c r="Q33" s="21"/>
      <c r="R33" s="19"/>
      <c r="S33" s="21"/>
      <c r="T33" s="19"/>
      <c r="U33" s="21"/>
      <c r="V33" s="19"/>
      <c r="W33" s="21"/>
      <c r="X33" s="19"/>
      <c r="Y33" s="21"/>
      <c r="Z33" s="115">
        <v>0.5</v>
      </c>
      <c r="AA33" s="77">
        <v>2</v>
      </c>
      <c r="AB33" s="125"/>
      <c r="AC33" s="124"/>
      <c r="AD33" s="22"/>
      <c r="AE33" s="22"/>
      <c r="AF33" s="22"/>
      <c r="AG33" s="22"/>
      <c r="BS33" s="25"/>
      <c r="BT33" s="24"/>
    </row>
    <row r="34" spans="1:72" s="23" customFormat="1" ht="13.8" x14ac:dyDescent="0.25">
      <c r="A34" s="53">
        <f t="shared" si="0"/>
        <v>33</v>
      </c>
      <c r="B34" s="77" t="s">
        <v>206</v>
      </c>
      <c r="C34" s="82" t="s">
        <v>224</v>
      </c>
      <c r="D34" s="80" t="s">
        <v>221</v>
      </c>
      <c r="E34" s="72" t="s">
        <v>225</v>
      </c>
      <c r="F34" s="16" t="s">
        <v>389</v>
      </c>
      <c r="G34" s="17" t="s">
        <v>390</v>
      </c>
      <c r="H34" s="18">
        <v>1</v>
      </c>
      <c r="I34" s="17" t="s">
        <v>4</v>
      </c>
      <c r="J34" s="19"/>
      <c r="K34" s="20"/>
      <c r="L34" s="21"/>
      <c r="M34" s="15" t="s">
        <v>89</v>
      </c>
      <c r="N34" s="19"/>
      <c r="O34" s="21"/>
      <c r="P34" s="19"/>
      <c r="Q34" s="21"/>
      <c r="R34" s="19"/>
      <c r="S34" s="21"/>
      <c r="T34" s="19"/>
      <c r="U34" s="21"/>
      <c r="V34" s="19"/>
      <c r="W34" s="21"/>
      <c r="X34" s="19"/>
      <c r="Y34" s="21"/>
      <c r="Z34" s="115">
        <v>0.25</v>
      </c>
      <c r="AA34" s="120">
        <v>1</v>
      </c>
      <c r="AB34" s="125"/>
      <c r="AC34" s="124"/>
      <c r="AD34" s="22"/>
      <c r="AE34" s="22"/>
      <c r="AF34" s="22"/>
      <c r="AG34" s="22"/>
      <c r="BS34" s="25"/>
      <c r="BT34" s="24"/>
    </row>
    <row r="35" spans="1:72" s="23" customFormat="1" ht="13.8" x14ac:dyDescent="0.25">
      <c r="A35" s="53">
        <f t="shared" si="0"/>
        <v>34</v>
      </c>
      <c r="B35" s="77" t="s">
        <v>206</v>
      </c>
      <c r="C35" s="82" t="s">
        <v>226</v>
      </c>
      <c r="D35" s="80" t="s">
        <v>221</v>
      </c>
      <c r="E35" s="72" t="s">
        <v>227</v>
      </c>
      <c r="F35" s="16" t="s">
        <v>389</v>
      </c>
      <c r="G35" s="17" t="s">
        <v>390</v>
      </c>
      <c r="H35" s="18">
        <v>1</v>
      </c>
      <c r="I35" s="17" t="s">
        <v>4</v>
      </c>
      <c r="J35" s="19"/>
      <c r="K35" s="20"/>
      <c r="L35" s="21"/>
      <c r="M35" s="15" t="s">
        <v>89</v>
      </c>
      <c r="N35" s="19"/>
      <c r="O35" s="21"/>
      <c r="P35" s="19"/>
      <c r="Q35" s="21"/>
      <c r="R35" s="19"/>
      <c r="S35" s="21"/>
      <c r="T35" s="19"/>
      <c r="U35" s="21"/>
      <c r="V35" s="19"/>
      <c r="W35" s="21"/>
      <c r="X35" s="19"/>
      <c r="Y35" s="21"/>
      <c r="Z35" s="115">
        <v>0.75</v>
      </c>
      <c r="AA35" s="120">
        <v>3</v>
      </c>
      <c r="AB35" s="125"/>
      <c r="AC35" s="124"/>
      <c r="AD35" s="22"/>
      <c r="AE35" s="22"/>
      <c r="AF35" s="22"/>
      <c r="AG35" s="22"/>
      <c r="BS35" s="25"/>
      <c r="BT35" s="24"/>
    </row>
    <row r="36" spans="1:72" s="23" customFormat="1" ht="13.8" x14ac:dyDescent="0.25">
      <c r="A36" s="53">
        <f t="shared" si="0"/>
        <v>35</v>
      </c>
      <c r="B36" s="77" t="s">
        <v>206</v>
      </c>
      <c r="C36" s="82" t="s">
        <v>185</v>
      </c>
      <c r="D36" s="83" t="s">
        <v>212</v>
      </c>
      <c r="E36" s="72" t="s">
        <v>228</v>
      </c>
      <c r="F36" s="16" t="s">
        <v>389</v>
      </c>
      <c r="G36" s="17" t="s">
        <v>390</v>
      </c>
      <c r="H36" s="18">
        <v>1</v>
      </c>
      <c r="I36" s="17" t="s">
        <v>4</v>
      </c>
      <c r="J36" s="19"/>
      <c r="K36" s="20"/>
      <c r="L36" s="21"/>
      <c r="M36" s="15" t="s">
        <v>89</v>
      </c>
      <c r="N36" s="19"/>
      <c r="O36" s="21"/>
      <c r="P36" s="19"/>
      <c r="Q36" s="21"/>
      <c r="R36" s="19"/>
      <c r="S36" s="21"/>
      <c r="T36" s="19"/>
      <c r="U36" s="21"/>
      <c r="V36" s="19"/>
      <c r="W36" s="21"/>
      <c r="X36" s="19"/>
      <c r="Y36" s="21"/>
      <c r="Z36" s="115">
        <v>0.25</v>
      </c>
      <c r="AA36" s="118">
        <v>1</v>
      </c>
      <c r="AB36" s="125"/>
      <c r="AC36" s="124"/>
      <c r="AD36" s="22"/>
      <c r="AE36" s="22"/>
      <c r="AF36" s="22"/>
      <c r="AG36" s="22"/>
      <c r="BS36" s="25"/>
      <c r="BT36" s="24"/>
    </row>
    <row r="37" spans="1:72" s="23" customFormat="1" ht="13.8" x14ac:dyDescent="0.25">
      <c r="A37" s="53">
        <f t="shared" si="0"/>
        <v>36</v>
      </c>
      <c r="B37" s="77" t="s">
        <v>206</v>
      </c>
      <c r="C37" s="82" t="s">
        <v>185</v>
      </c>
      <c r="D37" s="83" t="s">
        <v>214</v>
      </c>
      <c r="E37" s="72" t="s">
        <v>229</v>
      </c>
      <c r="F37" s="16" t="s">
        <v>389</v>
      </c>
      <c r="G37" s="17" t="s">
        <v>390</v>
      </c>
      <c r="H37" s="18">
        <v>1</v>
      </c>
      <c r="I37" s="17" t="s">
        <v>4</v>
      </c>
      <c r="J37" s="19"/>
      <c r="K37" s="20"/>
      <c r="L37" s="21"/>
      <c r="M37" s="15" t="s">
        <v>89</v>
      </c>
      <c r="N37" s="19"/>
      <c r="O37" s="21"/>
      <c r="P37" s="19"/>
      <c r="Q37" s="21"/>
      <c r="R37" s="19"/>
      <c r="S37" s="21"/>
      <c r="T37" s="19"/>
      <c r="U37" s="21"/>
      <c r="V37" s="19"/>
      <c r="W37" s="21"/>
      <c r="X37" s="19"/>
      <c r="Y37" s="21"/>
      <c r="Z37" s="115">
        <v>0.25</v>
      </c>
      <c r="AA37" s="118">
        <v>1</v>
      </c>
      <c r="AB37" s="125"/>
      <c r="AC37" s="124"/>
      <c r="AD37" s="22"/>
      <c r="AE37" s="22"/>
      <c r="AF37" s="22"/>
      <c r="AG37" s="22"/>
      <c r="BS37" s="25"/>
      <c r="BT37" s="24"/>
    </row>
    <row r="38" spans="1:72" s="23" customFormat="1" ht="13.8" x14ac:dyDescent="0.25">
      <c r="A38" s="53">
        <f t="shared" si="0"/>
        <v>37</v>
      </c>
      <c r="B38" s="77" t="s">
        <v>206</v>
      </c>
      <c r="C38" s="79" t="s">
        <v>185</v>
      </c>
      <c r="D38" s="80" t="s">
        <v>230</v>
      </c>
      <c r="E38" s="81" t="s">
        <v>231</v>
      </c>
      <c r="F38" s="16" t="s">
        <v>389</v>
      </c>
      <c r="G38" s="17" t="s">
        <v>390</v>
      </c>
      <c r="H38" s="18">
        <v>1</v>
      </c>
      <c r="I38" s="17" t="s">
        <v>4</v>
      </c>
      <c r="J38" s="19"/>
      <c r="K38" s="20"/>
      <c r="L38" s="21"/>
      <c r="M38" s="15" t="s">
        <v>89</v>
      </c>
      <c r="N38" s="19"/>
      <c r="O38" s="21"/>
      <c r="P38" s="19"/>
      <c r="Q38" s="21"/>
      <c r="R38" s="19"/>
      <c r="S38" s="21"/>
      <c r="T38" s="19"/>
      <c r="U38" s="21"/>
      <c r="V38" s="19"/>
      <c r="W38" s="21"/>
      <c r="X38" s="19"/>
      <c r="Y38" s="21"/>
      <c r="Z38" s="115">
        <v>1.5</v>
      </c>
      <c r="AA38" s="77">
        <v>6</v>
      </c>
      <c r="AB38" s="125"/>
      <c r="AC38" s="124"/>
      <c r="AD38" s="22"/>
      <c r="AE38" s="22"/>
      <c r="AF38" s="22"/>
      <c r="AG38" s="22"/>
      <c r="BS38" s="25"/>
      <c r="BT38" s="24"/>
    </row>
    <row r="39" spans="1:72" s="23" customFormat="1" ht="13.8" x14ac:dyDescent="0.25">
      <c r="A39" s="53">
        <f t="shared" si="0"/>
        <v>38</v>
      </c>
      <c r="B39" s="77" t="s">
        <v>206</v>
      </c>
      <c r="C39" s="79" t="s">
        <v>185</v>
      </c>
      <c r="D39" s="80" t="s">
        <v>230</v>
      </c>
      <c r="E39" s="81" t="s">
        <v>232</v>
      </c>
      <c r="F39" s="16" t="s">
        <v>389</v>
      </c>
      <c r="G39" s="17" t="s">
        <v>390</v>
      </c>
      <c r="H39" s="18">
        <v>1</v>
      </c>
      <c r="I39" s="17" t="s">
        <v>4</v>
      </c>
      <c r="J39" s="19"/>
      <c r="K39" s="20"/>
      <c r="L39" s="21"/>
      <c r="M39" s="15" t="s">
        <v>89</v>
      </c>
      <c r="N39" s="19"/>
      <c r="O39" s="21"/>
      <c r="P39" s="19"/>
      <c r="Q39" s="21"/>
      <c r="R39" s="19"/>
      <c r="S39" s="21"/>
      <c r="T39" s="19"/>
      <c r="U39" s="21"/>
      <c r="V39" s="19"/>
      <c r="W39" s="21"/>
      <c r="X39" s="19"/>
      <c r="Y39" s="21"/>
      <c r="Z39" s="115">
        <v>1</v>
      </c>
      <c r="AA39" s="77">
        <v>4</v>
      </c>
      <c r="AB39" s="125"/>
      <c r="AC39" s="124"/>
      <c r="AD39" s="22"/>
      <c r="AE39" s="22"/>
      <c r="AF39" s="22"/>
      <c r="AG39" s="22"/>
      <c r="BS39" s="25"/>
      <c r="BT39" s="24"/>
    </row>
    <row r="40" spans="1:72" s="23" customFormat="1" ht="13.8" x14ac:dyDescent="0.25">
      <c r="A40" s="53">
        <f t="shared" si="0"/>
        <v>39</v>
      </c>
      <c r="B40" s="77" t="s">
        <v>206</v>
      </c>
      <c r="C40" s="78" t="s">
        <v>233</v>
      </c>
      <c r="D40" s="75" t="s">
        <v>234</v>
      </c>
      <c r="E40" s="81" t="s">
        <v>235</v>
      </c>
      <c r="F40" s="16" t="s">
        <v>389</v>
      </c>
      <c r="G40" s="17" t="s">
        <v>390</v>
      </c>
      <c r="H40" s="18">
        <v>1</v>
      </c>
      <c r="I40" s="17" t="s">
        <v>4</v>
      </c>
      <c r="J40" s="19"/>
      <c r="K40" s="20"/>
      <c r="L40" s="21"/>
      <c r="M40" s="15" t="s">
        <v>89</v>
      </c>
      <c r="N40" s="19"/>
      <c r="O40" s="21"/>
      <c r="P40" s="19"/>
      <c r="Q40" s="21"/>
      <c r="R40" s="19"/>
      <c r="S40" s="21"/>
      <c r="T40" s="19"/>
      <c r="U40" s="21"/>
      <c r="V40" s="19"/>
      <c r="W40" s="21"/>
      <c r="X40" s="19"/>
      <c r="Y40" s="21"/>
      <c r="Z40" s="115">
        <v>1.75</v>
      </c>
      <c r="AA40" s="77">
        <v>7</v>
      </c>
      <c r="AB40" s="125"/>
      <c r="AC40" s="124"/>
      <c r="AD40" s="22"/>
      <c r="AE40" s="22"/>
      <c r="AF40" s="22"/>
      <c r="AG40" s="22"/>
      <c r="BS40" s="25"/>
      <c r="BT40" s="24"/>
    </row>
    <row r="41" spans="1:72" s="23" customFormat="1" ht="13.8" x14ac:dyDescent="0.25">
      <c r="A41" s="53">
        <f t="shared" si="0"/>
        <v>40</v>
      </c>
      <c r="B41" s="77" t="s">
        <v>206</v>
      </c>
      <c r="C41" s="79" t="s">
        <v>236</v>
      </c>
      <c r="D41" s="80" t="s">
        <v>230</v>
      </c>
      <c r="E41" s="81" t="s">
        <v>237</v>
      </c>
      <c r="F41" s="16" t="s">
        <v>389</v>
      </c>
      <c r="G41" s="17" t="s">
        <v>390</v>
      </c>
      <c r="H41" s="18">
        <v>1</v>
      </c>
      <c r="I41" s="17" t="s">
        <v>4</v>
      </c>
      <c r="J41" s="19"/>
      <c r="K41" s="20"/>
      <c r="L41" s="21"/>
      <c r="M41" s="15" t="s">
        <v>89</v>
      </c>
      <c r="N41" s="19"/>
      <c r="O41" s="21"/>
      <c r="P41" s="19"/>
      <c r="Q41" s="21"/>
      <c r="R41" s="19"/>
      <c r="S41" s="21"/>
      <c r="T41" s="19"/>
      <c r="U41" s="21"/>
      <c r="V41" s="19"/>
      <c r="W41" s="21"/>
      <c r="X41" s="19"/>
      <c r="Y41" s="21"/>
      <c r="Z41" s="115">
        <v>1</v>
      </c>
      <c r="AA41" s="77">
        <v>4</v>
      </c>
      <c r="AB41" s="125"/>
      <c r="AC41" s="124"/>
      <c r="AD41" s="22"/>
      <c r="AE41" s="22"/>
      <c r="AF41" s="22"/>
      <c r="AG41" s="22"/>
      <c r="BS41" s="25"/>
      <c r="BT41" s="24"/>
    </row>
    <row r="42" spans="1:72" s="23" customFormat="1" ht="13.8" x14ac:dyDescent="0.25">
      <c r="A42" s="53">
        <f t="shared" si="0"/>
        <v>41</v>
      </c>
      <c r="B42" s="77" t="s">
        <v>206</v>
      </c>
      <c r="C42" s="82" t="s">
        <v>238</v>
      </c>
      <c r="D42" s="83" t="s">
        <v>239</v>
      </c>
      <c r="E42" s="72" t="s">
        <v>240</v>
      </c>
      <c r="F42" s="16" t="s">
        <v>389</v>
      </c>
      <c r="G42" s="17" t="s">
        <v>390</v>
      </c>
      <c r="H42" s="18">
        <v>1</v>
      </c>
      <c r="I42" s="17" t="s">
        <v>4</v>
      </c>
      <c r="J42" s="19"/>
      <c r="K42" s="20"/>
      <c r="L42" s="21"/>
      <c r="M42" s="15" t="s">
        <v>89</v>
      </c>
      <c r="N42" s="19"/>
      <c r="O42" s="21"/>
      <c r="P42" s="19"/>
      <c r="Q42" s="21"/>
      <c r="R42" s="19"/>
      <c r="S42" s="21"/>
      <c r="T42" s="19"/>
      <c r="U42" s="21"/>
      <c r="V42" s="19"/>
      <c r="W42" s="21"/>
      <c r="X42" s="19"/>
      <c r="Y42" s="21"/>
      <c r="Z42" s="115">
        <v>0.75</v>
      </c>
      <c r="AA42" s="118">
        <v>3</v>
      </c>
      <c r="AB42" s="125"/>
      <c r="AC42" s="124"/>
      <c r="AD42" s="22"/>
      <c r="AE42" s="22"/>
      <c r="AF42" s="22"/>
      <c r="AG42" s="22"/>
      <c r="BS42" s="25"/>
      <c r="BT42" s="24"/>
    </row>
    <row r="43" spans="1:72" s="23" customFormat="1" ht="13.8" x14ac:dyDescent="0.25">
      <c r="A43" s="53">
        <f t="shared" si="0"/>
        <v>42</v>
      </c>
      <c r="B43" s="77" t="s">
        <v>206</v>
      </c>
      <c r="C43" s="79" t="s">
        <v>241</v>
      </c>
      <c r="D43" s="75" t="s">
        <v>230</v>
      </c>
      <c r="E43" s="84" t="s">
        <v>242</v>
      </c>
      <c r="F43" s="16" t="s">
        <v>389</v>
      </c>
      <c r="G43" s="17" t="s">
        <v>390</v>
      </c>
      <c r="H43" s="18">
        <v>1</v>
      </c>
      <c r="I43" s="17" t="s">
        <v>4</v>
      </c>
      <c r="J43" s="19"/>
      <c r="K43" s="20"/>
      <c r="L43" s="21"/>
      <c r="M43" s="15" t="s">
        <v>89</v>
      </c>
      <c r="N43" s="19"/>
      <c r="O43" s="21"/>
      <c r="P43" s="19"/>
      <c r="Q43" s="21"/>
      <c r="R43" s="19"/>
      <c r="S43" s="21"/>
      <c r="T43" s="19"/>
      <c r="U43" s="21"/>
      <c r="V43" s="19"/>
      <c r="W43" s="21"/>
      <c r="X43" s="19"/>
      <c r="Y43" s="21"/>
      <c r="Z43" s="115">
        <v>0.5</v>
      </c>
      <c r="AA43" s="77">
        <v>2</v>
      </c>
      <c r="AB43" s="125"/>
      <c r="AC43" s="124"/>
      <c r="AD43" s="22"/>
      <c r="AE43" s="22"/>
      <c r="AF43" s="22"/>
      <c r="AG43" s="22"/>
      <c r="BS43" s="25"/>
      <c r="BT43" s="24"/>
    </row>
    <row r="44" spans="1:72" s="23" customFormat="1" ht="13.8" x14ac:dyDescent="0.25">
      <c r="A44" s="53">
        <f t="shared" si="0"/>
        <v>43</v>
      </c>
      <c r="B44" s="77" t="s">
        <v>206</v>
      </c>
      <c r="C44" s="79" t="s">
        <v>243</v>
      </c>
      <c r="D44" s="83" t="s">
        <v>244</v>
      </c>
      <c r="E44" s="72" t="s">
        <v>245</v>
      </c>
      <c r="F44" s="16" t="s">
        <v>389</v>
      </c>
      <c r="G44" s="17" t="s">
        <v>390</v>
      </c>
      <c r="H44" s="18">
        <v>1</v>
      </c>
      <c r="I44" s="17" t="s">
        <v>4</v>
      </c>
      <c r="J44" s="19"/>
      <c r="K44" s="20"/>
      <c r="L44" s="21"/>
      <c r="M44" s="15" t="s">
        <v>89</v>
      </c>
      <c r="N44" s="19"/>
      <c r="O44" s="21"/>
      <c r="P44" s="19"/>
      <c r="Q44" s="21"/>
      <c r="R44" s="19"/>
      <c r="S44" s="21"/>
      <c r="T44" s="19"/>
      <c r="U44" s="21"/>
      <c r="V44" s="19"/>
      <c r="W44" s="21"/>
      <c r="X44" s="19"/>
      <c r="Y44" s="21"/>
      <c r="Z44" s="115">
        <v>0.5</v>
      </c>
      <c r="AA44" s="118">
        <v>2</v>
      </c>
      <c r="AB44" s="125"/>
      <c r="AC44" s="124"/>
      <c r="AD44" s="22"/>
      <c r="AE44" s="22"/>
      <c r="AF44" s="22"/>
      <c r="AG44" s="22"/>
      <c r="BS44" s="25"/>
      <c r="BT44" s="24"/>
    </row>
    <row r="45" spans="1:72" s="23" customFormat="1" ht="13.8" x14ac:dyDescent="0.25">
      <c r="A45" s="53">
        <f t="shared" si="0"/>
        <v>44</v>
      </c>
      <c r="B45" s="77" t="s">
        <v>206</v>
      </c>
      <c r="C45" s="82" t="s">
        <v>246</v>
      </c>
      <c r="D45" s="83" t="s">
        <v>247</v>
      </c>
      <c r="E45" s="72" t="s">
        <v>248</v>
      </c>
      <c r="F45" s="16" t="s">
        <v>389</v>
      </c>
      <c r="G45" s="17" t="s">
        <v>390</v>
      </c>
      <c r="H45" s="18">
        <v>1</v>
      </c>
      <c r="I45" s="17" t="s">
        <v>4</v>
      </c>
      <c r="J45" s="19"/>
      <c r="K45" s="20"/>
      <c r="L45" s="21"/>
      <c r="M45" s="15" t="s">
        <v>89</v>
      </c>
      <c r="N45" s="19"/>
      <c r="O45" s="21"/>
      <c r="P45" s="19"/>
      <c r="Q45" s="21"/>
      <c r="R45" s="19"/>
      <c r="S45" s="21"/>
      <c r="T45" s="19"/>
      <c r="U45" s="21"/>
      <c r="V45" s="19"/>
      <c r="W45" s="21"/>
      <c r="X45" s="19"/>
      <c r="Y45" s="21"/>
      <c r="Z45" s="115">
        <v>0.25</v>
      </c>
      <c r="AA45" s="118">
        <v>1</v>
      </c>
      <c r="AB45" s="125"/>
      <c r="AC45" s="124"/>
      <c r="AD45" s="22"/>
      <c r="AE45" s="22"/>
      <c r="AF45" s="22"/>
      <c r="AG45" s="22"/>
      <c r="BS45" s="25"/>
      <c r="BT45" s="24"/>
    </row>
    <row r="46" spans="1:72" s="23" customFormat="1" ht="13.8" x14ac:dyDescent="0.25">
      <c r="A46" s="53">
        <f t="shared" si="0"/>
        <v>45</v>
      </c>
      <c r="B46" s="77" t="s">
        <v>206</v>
      </c>
      <c r="C46" s="79" t="s">
        <v>185</v>
      </c>
      <c r="D46" s="80" t="s">
        <v>249</v>
      </c>
      <c r="E46" s="81" t="s">
        <v>250</v>
      </c>
      <c r="F46" s="16" t="s">
        <v>389</v>
      </c>
      <c r="G46" s="17" t="s">
        <v>390</v>
      </c>
      <c r="H46" s="18">
        <v>1</v>
      </c>
      <c r="I46" s="17" t="s">
        <v>4</v>
      </c>
      <c r="J46" s="19"/>
      <c r="K46" s="20"/>
      <c r="L46" s="21"/>
      <c r="M46" s="15" t="s">
        <v>89</v>
      </c>
      <c r="N46" s="19"/>
      <c r="O46" s="21"/>
      <c r="P46" s="19"/>
      <c r="Q46" s="21"/>
      <c r="R46" s="19"/>
      <c r="S46" s="21"/>
      <c r="T46" s="19"/>
      <c r="U46" s="21"/>
      <c r="V46" s="19"/>
      <c r="W46" s="21"/>
      <c r="X46" s="19"/>
      <c r="Y46" s="21"/>
      <c r="Z46" s="115">
        <v>1.75</v>
      </c>
      <c r="AA46" s="77">
        <v>7</v>
      </c>
      <c r="AB46" s="125"/>
      <c r="AC46" s="124"/>
      <c r="AD46" s="22"/>
      <c r="AE46" s="22"/>
      <c r="AF46" s="22"/>
      <c r="AG46" s="22"/>
      <c r="BS46" s="25"/>
      <c r="BT46" s="24"/>
    </row>
    <row r="47" spans="1:72" s="23" customFormat="1" ht="13.8" x14ac:dyDescent="0.25">
      <c r="A47" s="53">
        <f t="shared" si="0"/>
        <v>46</v>
      </c>
      <c r="B47" s="77" t="s">
        <v>206</v>
      </c>
      <c r="C47" s="82" t="s">
        <v>185</v>
      </c>
      <c r="D47" s="83" t="s">
        <v>251</v>
      </c>
      <c r="E47" s="85" t="s">
        <v>252</v>
      </c>
      <c r="F47" s="16" t="s">
        <v>389</v>
      </c>
      <c r="G47" s="17" t="s">
        <v>390</v>
      </c>
      <c r="H47" s="18">
        <v>1</v>
      </c>
      <c r="I47" s="17" t="s">
        <v>4</v>
      </c>
      <c r="J47" s="19"/>
      <c r="K47" s="20"/>
      <c r="L47" s="21"/>
      <c r="M47" s="15" t="s">
        <v>89</v>
      </c>
      <c r="N47" s="19"/>
      <c r="O47" s="21"/>
      <c r="P47" s="19"/>
      <c r="Q47" s="21"/>
      <c r="R47" s="19"/>
      <c r="S47" s="21"/>
      <c r="T47" s="19"/>
      <c r="U47" s="21"/>
      <c r="V47" s="19"/>
      <c r="W47" s="21"/>
      <c r="X47" s="19"/>
      <c r="Y47" s="21"/>
      <c r="Z47" s="115">
        <v>0.5</v>
      </c>
      <c r="AA47" s="118">
        <v>2</v>
      </c>
      <c r="AB47" s="125"/>
      <c r="AC47" s="124"/>
      <c r="AD47" s="22"/>
      <c r="AE47" s="22"/>
      <c r="AF47" s="22"/>
      <c r="AG47" s="22"/>
      <c r="BS47" s="25"/>
      <c r="BT47" s="24"/>
    </row>
    <row r="48" spans="1:72" s="23" customFormat="1" ht="13.8" x14ac:dyDescent="0.25">
      <c r="A48" s="53">
        <f t="shared" si="0"/>
        <v>47</v>
      </c>
      <c r="B48" s="77" t="s">
        <v>253</v>
      </c>
      <c r="C48" s="79" t="s">
        <v>254</v>
      </c>
      <c r="D48" s="80" t="s">
        <v>212</v>
      </c>
      <c r="E48" s="81" t="s">
        <v>255</v>
      </c>
      <c r="F48" s="16" t="s">
        <v>389</v>
      </c>
      <c r="G48" s="17" t="s">
        <v>390</v>
      </c>
      <c r="H48" s="18">
        <v>1</v>
      </c>
      <c r="I48" s="17" t="s">
        <v>4</v>
      </c>
      <c r="J48" s="19"/>
      <c r="K48" s="20"/>
      <c r="L48" s="21"/>
      <c r="M48" s="15" t="s">
        <v>89</v>
      </c>
      <c r="N48" s="19"/>
      <c r="O48" s="21"/>
      <c r="P48" s="19"/>
      <c r="Q48" s="21"/>
      <c r="R48" s="19"/>
      <c r="S48" s="21"/>
      <c r="T48" s="19"/>
      <c r="U48" s="21"/>
      <c r="V48" s="19"/>
      <c r="W48" s="21"/>
      <c r="X48" s="19"/>
      <c r="Y48" s="21"/>
      <c r="Z48" s="115">
        <v>1</v>
      </c>
      <c r="AA48" s="77">
        <v>4</v>
      </c>
      <c r="AB48" s="125"/>
      <c r="AC48" s="124"/>
      <c r="AD48" s="22"/>
      <c r="AE48" s="22"/>
      <c r="AF48" s="22"/>
      <c r="AG48" s="22"/>
      <c r="BS48" s="25"/>
      <c r="BT48" s="24"/>
    </row>
    <row r="49" spans="1:72" s="23" customFormat="1" ht="13.8" x14ac:dyDescent="0.25">
      <c r="A49" s="53">
        <f t="shared" si="0"/>
        <v>48</v>
      </c>
      <c r="B49" s="77" t="s">
        <v>206</v>
      </c>
      <c r="C49" s="79" t="s">
        <v>256</v>
      </c>
      <c r="D49" s="75" t="s">
        <v>234</v>
      </c>
      <c r="E49" s="81" t="s">
        <v>257</v>
      </c>
      <c r="F49" s="16" t="s">
        <v>389</v>
      </c>
      <c r="G49" s="17" t="s">
        <v>390</v>
      </c>
      <c r="H49" s="18">
        <v>1</v>
      </c>
      <c r="I49" s="17" t="s">
        <v>4</v>
      </c>
      <c r="J49" s="19"/>
      <c r="K49" s="20"/>
      <c r="L49" s="21"/>
      <c r="M49" s="15" t="s">
        <v>89</v>
      </c>
      <c r="N49" s="19"/>
      <c r="O49" s="21"/>
      <c r="P49" s="19"/>
      <c r="Q49" s="21"/>
      <c r="R49" s="19"/>
      <c r="S49" s="21"/>
      <c r="T49" s="19"/>
      <c r="U49" s="21"/>
      <c r="V49" s="19"/>
      <c r="W49" s="21"/>
      <c r="X49" s="19"/>
      <c r="Y49" s="21"/>
      <c r="Z49" s="115">
        <v>0.5</v>
      </c>
      <c r="AA49" s="77">
        <v>2</v>
      </c>
      <c r="AB49" s="125"/>
      <c r="AC49" s="124"/>
      <c r="AD49" s="22"/>
      <c r="AE49" s="22"/>
      <c r="AF49" s="22"/>
      <c r="AG49" s="22"/>
      <c r="BS49" s="25"/>
      <c r="BT49" s="24"/>
    </row>
    <row r="50" spans="1:72" s="23" customFormat="1" ht="13.8" x14ac:dyDescent="0.25">
      <c r="A50" s="53">
        <f t="shared" si="0"/>
        <v>49</v>
      </c>
      <c r="B50" s="77" t="s">
        <v>206</v>
      </c>
      <c r="C50" s="78" t="s">
        <v>258</v>
      </c>
      <c r="D50" s="75" t="s">
        <v>259</v>
      </c>
      <c r="E50" s="81" t="s">
        <v>260</v>
      </c>
      <c r="F50" s="16" t="s">
        <v>389</v>
      </c>
      <c r="G50" s="17" t="s">
        <v>390</v>
      </c>
      <c r="H50" s="18">
        <v>1</v>
      </c>
      <c r="I50" s="17" t="s">
        <v>4</v>
      </c>
      <c r="J50" s="19"/>
      <c r="K50" s="20"/>
      <c r="L50" s="21"/>
      <c r="M50" s="15" t="s">
        <v>89</v>
      </c>
      <c r="N50" s="19"/>
      <c r="O50" s="21"/>
      <c r="P50" s="19"/>
      <c r="Q50" s="21"/>
      <c r="R50" s="19"/>
      <c r="S50" s="21"/>
      <c r="T50" s="19"/>
      <c r="U50" s="21"/>
      <c r="V50" s="19"/>
      <c r="W50" s="21"/>
      <c r="X50" s="19"/>
      <c r="Y50" s="21"/>
      <c r="Z50" s="115">
        <v>0.5</v>
      </c>
      <c r="AA50" s="77">
        <v>2</v>
      </c>
      <c r="AB50" s="125"/>
      <c r="AC50" s="124"/>
      <c r="AD50" s="22"/>
      <c r="AE50" s="22"/>
      <c r="AF50" s="22"/>
      <c r="AG50" s="22"/>
      <c r="BS50" s="25"/>
      <c r="BT50" s="24"/>
    </row>
    <row r="51" spans="1:72" s="23" customFormat="1" ht="13.8" x14ac:dyDescent="0.25">
      <c r="A51" s="53">
        <f t="shared" si="0"/>
        <v>50</v>
      </c>
      <c r="B51" s="77" t="s">
        <v>206</v>
      </c>
      <c r="C51" s="82" t="s">
        <v>261</v>
      </c>
      <c r="D51" s="80" t="s">
        <v>262</v>
      </c>
      <c r="E51" s="72" t="s">
        <v>263</v>
      </c>
      <c r="F51" s="16" t="s">
        <v>389</v>
      </c>
      <c r="G51" s="17" t="s">
        <v>390</v>
      </c>
      <c r="H51" s="18">
        <v>1</v>
      </c>
      <c r="I51" s="17" t="s">
        <v>4</v>
      </c>
      <c r="J51" s="19"/>
      <c r="K51" s="20"/>
      <c r="L51" s="21"/>
      <c r="M51" s="15" t="s">
        <v>89</v>
      </c>
      <c r="N51" s="19"/>
      <c r="O51" s="21"/>
      <c r="P51" s="19"/>
      <c r="Q51" s="21"/>
      <c r="R51" s="19"/>
      <c r="S51" s="21"/>
      <c r="T51" s="19"/>
      <c r="U51" s="21"/>
      <c r="V51" s="19"/>
      <c r="W51" s="21"/>
      <c r="X51" s="19"/>
      <c r="Y51" s="21"/>
      <c r="Z51" s="115">
        <v>0.5</v>
      </c>
      <c r="AA51" s="120">
        <v>2</v>
      </c>
      <c r="AB51" s="125"/>
      <c r="AC51" s="124"/>
      <c r="AD51" s="22"/>
      <c r="AE51" s="22"/>
      <c r="AF51" s="22"/>
      <c r="AG51" s="22"/>
      <c r="BS51" s="25"/>
      <c r="BT51" s="24"/>
    </row>
    <row r="52" spans="1:72" s="23" customFormat="1" ht="13.8" x14ac:dyDescent="0.25">
      <c r="A52" s="53">
        <f t="shared" si="0"/>
        <v>51</v>
      </c>
      <c r="B52" s="77" t="s">
        <v>206</v>
      </c>
      <c r="C52" s="79" t="s">
        <v>264</v>
      </c>
      <c r="D52" s="75" t="s">
        <v>265</v>
      </c>
      <c r="E52" s="81" t="s">
        <v>266</v>
      </c>
      <c r="F52" s="16" t="s">
        <v>389</v>
      </c>
      <c r="G52" s="17" t="s">
        <v>390</v>
      </c>
      <c r="H52" s="18">
        <v>1</v>
      </c>
      <c r="I52" s="17" t="s">
        <v>4</v>
      </c>
      <c r="J52" s="19"/>
      <c r="K52" s="20"/>
      <c r="L52" s="21"/>
      <c r="M52" s="15" t="s">
        <v>89</v>
      </c>
      <c r="N52" s="19"/>
      <c r="O52" s="21"/>
      <c r="P52" s="19"/>
      <c r="Q52" s="21"/>
      <c r="R52" s="19"/>
      <c r="S52" s="21"/>
      <c r="T52" s="19"/>
      <c r="U52" s="21"/>
      <c r="V52" s="19"/>
      <c r="W52" s="21"/>
      <c r="X52" s="19"/>
      <c r="Y52" s="21"/>
      <c r="Z52" s="115">
        <v>1.5</v>
      </c>
      <c r="AA52" s="77">
        <v>6</v>
      </c>
      <c r="AB52" s="125"/>
      <c r="AC52" s="124"/>
      <c r="AD52" s="22"/>
      <c r="AE52" s="22"/>
      <c r="AF52" s="22"/>
      <c r="AG52" s="22"/>
      <c r="BS52" s="25"/>
      <c r="BT52" s="24"/>
    </row>
    <row r="53" spans="1:72" s="23" customFormat="1" ht="13.8" x14ac:dyDescent="0.25">
      <c r="A53" s="53">
        <f t="shared" si="0"/>
        <v>52</v>
      </c>
      <c r="B53" s="77" t="s">
        <v>206</v>
      </c>
      <c r="C53" s="82" t="s">
        <v>185</v>
      </c>
      <c r="D53" s="83" t="s">
        <v>212</v>
      </c>
      <c r="E53" s="72" t="s">
        <v>267</v>
      </c>
      <c r="F53" s="16" t="s">
        <v>389</v>
      </c>
      <c r="G53" s="17" t="s">
        <v>390</v>
      </c>
      <c r="H53" s="18">
        <v>1</v>
      </c>
      <c r="I53" s="17" t="s">
        <v>4</v>
      </c>
      <c r="J53" s="19"/>
      <c r="K53" s="20"/>
      <c r="L53" s="21"/>
      <c r="M53" s="15" t="s">
        <v>89</v>
      </c>
      <c r="N53" s="19"/>
      <c r="O53" s="21"/>
      <c r="P53" s="19"/>
      <c r="Q53" s="21"/>
      <c r="R53" s="19"/>
      <c r="S53" s="21"/>
      <c r="T53" s="19"/>
      <c r="U53" s="21"/>
      <c r="V53" s="19"/>
      <c r="W53" s="21"/>
      <c r="X53" s="19"/>
      <c r="Y53" s="21"/>
      <c r="Z53" s="115">
        <v>0.5</v>
      </c>
      <c r="AA53" s="118">
        <v>2</v>
      </c>
      <c r="AB53" s="125"/>
      <c r="AC53" s="124"/>
      <c r="AD53" s="22"/>
      <c r="AE53" s="22"/>
      <c r="AF53" s="22"/>
      <c r="AG53" s="22"/>
      <c r="BS53" s="25"/>
      <c r="BT53" s="24"/>
    </row>
    <row r="54" spans="1:72" s="23" customFormat="1" ht="13.8" x14ac:dyDescent="0.25">
      <c r="A54" s="53">
        <f t="shared" si="0"/>
        <v>53</v>
      </c>
      <c r="B54" s="77" t="s">
        <v>206</v>
      </c>
      <c r="C54" s="82" t="s">
        <v>185</v>
      </c>
      <c r="D54" s="83" t="s">
        <v>268</v>
      </c>
      <c r="E54" s="72" t="s">
        <v>269</v>
      </c>
      <c r="F54" s="16" t="s">
        <v>389</v>
      </c>
      <c r="G54" s="17" t="s">
        <v>390</v>
      </c>
      <c r="H54" s="18">
        <v>1</v>
      </c>
      <c r="I54" s="17" t="s">
        <v>4</v>
      </c>
      <c r="J54" s="19"/>
      <c r="K54" s="20"/>
      <c r="L54" s="21"/>
      <c r="M54" s="15" t="s">
        <v>89</v>
      </c>
      <c r="N54" s="19"/>
      <c r="O54" s="21"/>
      <c r="P54" s="19"/>
      <c r="Q54" s="21"/>
      <c r="R54" s="19"/>
      <c r="S54" s="21"/>
      <c r="T54" s="19"/>
      <c r="U54" s="21"/>
      <c r="V54" s="19"/>
      <c r="W54" s="21"/>
      <c r="X54" s="19"/>
      <c r="Y54" s="21"/>
      <c r="Z54" s="115">
        <v>0.5</v>
      </c>
      <c r="AA54" s="118">
        <v>2</v>
      </c>
      <c r="AB54" s="125"/>
      <c r="AC54" s="124"/>
      <c r="AD54" s="22"/>
      <c r="AE54" s="22"/>
      <c r="AF54" s="22"/>
      <c r="AG54" s="22"/>
      <c r="BS54" s="25"/>
      <c r="BT54" s="24"/>
    </row>
    <row r="55" spans="1:72" s="23" customFormat="1" ht="13.8" x14ac:dyDescent="0.25">
      <c r="A55" s="53">
        <f t="shared" si="0"/>
        <v>54</v>
      </c>
      <c r="B55" s="73" t="s">
        <v>270</v>
      </c>
      <c r="C55" s="73" t="s">
        <v>271</v>
      </c>
      <c r="D55" s="74" t="s">
        <v>272</v>
      </c>
      <c r="E55" s="74" t="s">
        <v>273</v>
      </c>
      <c r="F55" s="16" t="s">
        <v>389</v>
      </c>
      <c r="G55" s="17" t="s">
        <v>390</v>
      </c>
      <c r="H55" s="18">
        <v>1</v>
      </c>
      <c r="I55" s="17" t="s">
        <v>4</v>
      </c>
      <c r="J55" s="19"/>
      <c r="K55" s="20"/>
      <c r="L55" s="21"/>
      <c r="M55" s="15" t="s">
        <v>89</v>
      </c>
      <c r="N55" s="19"/>
      <c r="O55" s="21"/>
      <c r="P55" s="19"/>
      <c r="Q55" s="21"/>
      <c r="R55" s="19"/>
      <c r="S55" s="21"/>
      <c r="T55" s="19"/>
      <c r="U55" s="21"/>
      <c r="V55" s="19"/>
      <c r="W55" s="21"/>
      <c r="X55" s="19"/>
      <c r="Y55" s="21"/>
      <c r="Z55" s="115">
        <v>0.25</v>
      </c>
      <c r="AA55" s="117">
        <v>1</v>
      </c>
      <c r="AB55" s="125"/>
      <c r="AC55" s="124"/>
      <c r="AD55" s="22"/>
      <c r="AE55" s="22"/>
      <c r="AF55" s="22"/>
      <c r="AG55" s="22"/>
      <c r="BS55" s="25"/>
      <c r="BT55" s="24"/>
    </row>
    <row r="56" spans="1:72" s="23" customFormat="1" ht="13.8" x14ac:dyDescent="0.25">
      <c r="A56" s="53">
        <f t="shared" si="0"/>
        <v>55</v>
      </c>
      <c r="B56" s="73" t="s">
        <v>274</v>
      </c>
      <c r="C56" s="73" t="s">
        <v>275</v>
      </c>
      <c r="D56" s="74" t="s">
        <v>276</v>
      </c>
      <c r="E56" s="76" t="s">
        <v>277</v>
      </c>
      <c r="F56" s="16" t="s">
        <v>389</v>
      </c>
      <c r="G56" s="17" t="s">
        <v>390</v>
      </c>
      <c r="H56" s="18">
        <v>1</v>
      </c>
      <c r="I56" s="17" t="s">
        <v>4</v>
      </c>
      <c r="J56" s="19"/>
      <c r="K56" s="20"/>
      <c r="L56" s="21"/>
      <c r="M56" s="15" t="s">
        <v>89</v>
      </c>
      <c r="N56" s="19"/>
      <c r="O56" s="21"/>
      <c r="P56" s="19"/>
      <c r="Q56" s="21"/>
      <c r="R56" s="19"/>
      <c r="S56" s="21"/>
      <c r="T56" s="19"/>
      <c r="U56" s="21"/>
      <c r="V56" s="19"/>
      <c r="W56" s="21"/>
      <c r="X56" s="19"/>
      <c r="Y56" s="21"/>
      <c r="Z56" s="115">
        <v>0.25</v>
      </c>
      <c r="AA56" s="116">
        <v>1</v>
      </c>
      <c r="AB56" s="125"/>
      <c r="AC56" s="124"/>
      <c r="AD56" s="22"/>
      <c r="AE56" s="22"/>
      <c r="AF56" s="22"/>
      <c r="AG56" s="22"/>
      <c r="BS56" s="25"/>
      <c r="BT56" s="24"/>
    </row>
    <row r="57" spans="1:72" s="23" customFormat="1" ht="13.8" x14ac:dyDescent="0.25">
      <c r="A57" s="53">
        <f t="shared" si="0"/>
        <v>56</v>
      </c>
      <c r="B57" s="77" t="s">
        <v>278</v>
      </c>
      <c r="C57" s="77" t="s">
        <v>279</v>
      </c>
      <c r="D57" s="75" t="s">
        <v>280</v>
      </c>
      <c r="E57" s="76" t="s">
        <v>281</v>
      </c>
      <c r="F57" s="16" t="s">
        <v>389</v>
      </c>
      <c r="G57" s="17" t="s">
        <v>390</v>
      </c>
      <c r="H57" s="18">
        <v>1</v>
      </c>
      <c r="I57" s="17" t="s">
        <v>4</v>
      </c>
      <c r="J57" s="19"/>
      <c r="K57" s="20"/>
      <c r="L57" s="21"/>
      <c r="M57" s="15" t="s">
        <v>89</v>
      </c>
      <c r="N57" s="19"/>
      <c r="O57" s="21"/>
      <c r="P57" s="19"/>
      <c r="Q57" s="21"/>
      <c r="R57" s="19"/>
      <c r="S57" s="21"/>
      <c r="T57" s="19"/>
      <c r="U57" s="21"/>
      <c r="V57" s="19"/>
      <c r="W57" s="21"/>
      <c r="X57" s="19"/>
      <c r="Y57" s="21"/>
      <c r="Z57" s="115">
        <v>0.25</v>
      </c>
      <c r="AA57" s="77">
        <v>1</v>
      </c>
      <c r="AB57" s="125"/>
      <c r="AC57" s="124"/>
      <c r="AD57" s="22"/>
      <c r="AE57" s="22"/>
      <c r="AF57" s="22"/>
      <c r="AG57" s="22"/>
      <c r="BS57" s="25"/>
      <c r="BT57" s="24"/>
    </row>
    <row r="58" spans="1:72" s="23" customFormat="1" ht="13.8" x14ac:dyDescent="0.25">
      <c r="A58" s="53">
        <f t="shared" si="0"/>
        <v>57</v>
      </c>
      <c r="B58" s="70" t="s">
        <v>282</v>
      </c>
      <c r="C58" s="71" t="s">
        <v>283</v>
      </c>
      <c r="D58" s="72" t="s">
        <v>284</v>
      </c>
      <c r="E58" s="72" t="s">
        <v>285</v>
      </c>
      <c r="F58" s="16" t="s">
        <v>389</v>
      </c>
      <c r="G58" s="17" t="s">
        <v>390</v>
      </c>
      <c r="H58" s="18">
        <v>1</v>
      </c>
      <c r="I58" s="17" t="s">
        <v>4</v>
      </c>
      <c r="J58" s="19"/>
      <c r="K58" s="20"/>
      <c r="L58" s="21"/>
      <c r="M58" s="15" t="s">
        <v>89</v>
      </c>
      <c r="N58" s="19"/>
      <c r="O58" s="21"/>
      <c r="P58" s="19"/>
      <c r="Q58" s="21"/>
      <c r="R58" s="19"/>
      <c r="S58" s="21"/>
      <c r="T58" s="19"/>
      <c r="U58" s="21"/>
      <c r="V58" s="19"/>
      <c r="W58" s="21"/>
      <c r="X58" s="19"/>
      <c r="Y58" s="21"/>
      <c r="Z58" s="115">
        <v>0.25</v>
      </c>
      <c r="AA58" s="77">
        <v>1</v>
      </c>
      <c r="AB58" s="125"/>
      <c r="AC58" s="124"/>
      <c r="AD58" s="22"/>
      <c r="AE58" s="22"/>
      <c r="AF58" s="22"/>
      <c r="AG58" s="22"/>
      <c r="BS58" s="25"/>
      <c r="BT58" s="24"/>
    </row>
    <row r="59" spans="1:72" s="23" customFormat="1" ht="13.8" x14ac:dyDescent="0.25">
      <c r="A59" s="53">
        <f t="shared" si="0"/>
        <v>58</v>
      </c>
      <c r="B59" s="77" t="s">
        <v>286</v>
      </c>
      <c r="C59" s="78" t="s">
        <v>287</v>
      </c>
      <c r="D59" s="75" t="s">
        <v>166</v>
      </c>
      <c r="E59" s="76" t="s">
        <v>288</v>
      </c>
      <c r="F59" s="16" t="s">
        <v>389</v>
      </c>
      <c r="G59" s="17" t="s">
        <v>390</v>
      </c>
      <c r="H59" s="18">
        <v>1</v>
      </c>
      <c r="I59" s="17" t="s">
        <v>4</v>
      </c>
      <c r="J59" s="19"/>
      <c r="K59" s="20"/>
      <c r="L59" s="21"/>
      <c r="M59" s="15" t="s">
        <v>89</v>
      </c>
      <c r="N59" s="19"/>
      <c r="O59" s="21"/>
      <c r="P59" s="19"/>
      <c r="Q59" s="21"/>
      <c r="R59" s="19"/>
      <c r="S59" s="21"/>
      <c r="T59" s="19"/>
      <c r="U59" s="21"/>
      <c r="V59" s="19"/>
      <c r="W59" s="21"/>
      <c r="X59" s="19"/>
      <c r="Y59" s="21"/>
      <c r="Z59" s="115">
        <v>0.25</v>
      </c>
      <c r="AA59" s="77">
        <v>1</v>
      </c>
      <c r="AB59" s="125"/>
      <c r="AC59" s="124"/>
      <c r="AD59" s="22"/>
      <c r="AE59" s="22"/>
      <c r="AF59" s="22"/>
      <c r="AG59" s="22"/>
      <c r="BS59" s="25"/>
      <c r="BT59" s="24"/>
    </row>
    <row r="60" spans="1:72" s="23" customFormat="1" ht="13.8" x14ac:dyDescent="0.25">
      <c r="A60" s="53">
        <f t="shared" si="0"/>
        <v>59</v>
      </c>
      <c r="B60" s="73" t="s">
        <v>289</v>
      </c>
      <c r="C60" s="73" t="s">
        <v>290</v>
      </c>
      <c r="D60" s="75" t="s">
        <v>291</v>
      </c>
      <c r="E60" s="74" t="s">
        <v>292</v>
      </c>
      <c r="F60" s="16" t="s">
        <v>389</v>
      </c>
      <c r="G60" s="17" t="s">
        <v>390</v>
      </c>
      <c r="H60" s="18">
        <v>1</v>
      </c>
      <c r="I60" s="17" t="s">
        <v>4</v>
      </c>
      <c r="J60" s="19"/>
      <c r="K60" s="20"/>
      <c r="L60" s="21"/>
      <c r="M60" s="15" t="s">
        <v>89</v>
      </c>
      <c r="N60" s="19"/>
      <c r="O60" s="21"/>
      <c r="P60" s="19"/>
      <c r="Q60" s="21"/>
      <c r="R60" s="19"/>
      <c r="S60" s="21"/>
      <c r="T60" s="19"/>
      <c r="U60" s="21"/>
      <c r="V60" s="19"/>
      <c r="W60" s="21"/>
      <c r="X60" s="19"/>
      <c r="Y60" s="21"/>
      <c r="Z60" s="115">
        <v>0.25</v>
      </c>
      <c r="AA60" s="77">
        <v>1</v>
      </c>
      <c r="AB60" s="125"/>
      <c r="AC60" s="124"/>
      <c r="AD60" s="22"/>
      <c r="AE60" s="22"/>
      <c r="AF60" s="22"/>
      <c r="AG60" s="22"/>
      <c r="BS60" s="25"/>
      <c r="BT60" s="24"/>
    </row>
    <row r="61" spans="1:72" s="23" customFormat="1" ht="13.8" x14ac:dyDescent="0.25">
      <c r="A61" s="53">
        <f t="shared" si="0"/>
        <v>60</v>
      </c>
      <c r="B61" s="73" t="s">
        <v>293</v>
      </c>
      <c r="C61" s="73" t="s">
        <v>294</v>
      </c>
      <c r="D61" s="74" t="s">
        <v>295</v>
      </c>
      <c r="E61" s="74" t="s">
        <v>296</v>
      </c>
      <c r="F61" s="16" t="s">
        <v>389</v>
      </c>
      <c r="G61" s="17" t="s">
        <v>390</v>
      </c>
      <c r="H61" s="18">
        <v>1</v>
      </c>
      <c r="I61" s="17" t="s">
        <v>4</v>
      </c>
      <c r="J61" s="19"/>
      <c r="K61" s="20"/>
      <c r="L61" s="21"/>
      <c r="M61" s="15" t="s">
        <v>89</v>
      </c>
      <c r="N61" s="19"/>
      <c r="O61" s="21"/>
      <c r="P61" s="19"/>
      <c r="Q61" s="21"/>
      <c r="R61" s="19"/>
      <c r="S61" s="21"/>
      <c r="T61" s="19"/>
      <c r="U61" s="21"/>
      <c r="V61" s="19"/>
      <c r="W61" s="21"/>
      <c r="X61" s="19"/>
      <c r="Y61" s="21"/>
      <c r="Z61" s="115">
        <v>0.5</v>
      </c>
      <c r="AA61" s="77">
        <v>2</v>
      </c>
      <c r="AB61" s="125"/>
      <c r="AC61" s="124"/>
      <c r="AD61" s="22"/>
      <c r="AE61" s="22"/>
      <c r="AF61" s="22"/>
      <c r="AG61" s="22"/>
      <c r="BS61" s="25"/>
      <c r="BT61" s="24"/>
    </row>
    <row r="62" spans="1:72" s="23" customFormat="1" ht="13.8" x14ac:dyDescent="0.25">
      <c r="A62" s="53">
        <f t="shared" si="0"/>
        <v>61</v>
      </c>
      <c r="B62" s="70" t="s">
        <v>297</v>
      </c>
      <c r="C62" s="71" t="s">
        <v>298</v>
      </c>
      <c r="D62" s="72" t="s">
        <v>120</v>
      </c>
      <c r="E62" s="72" t="s">
        <v>299</v>
      </c>
      <c r="F62" s="16" t="s">
        <v>389</v>
      </c>
      <c r="G62" s="17" t="s">
        <v>390</v>
      </c>
      <c r="H62" s="18">
        <v>1</v>
      </c>
      <c r="I62" s="17" t="s">
        <v>4</v>
      </c>
      <c r="J62" s="19"/>
      <c r="K62" s="20"/>
      <c r="L62" s="21"/>
      <c r="M62" s="15" t="s">
        <v>89</v>
      </c>
      <c r="N62" s="19"/>
      <c r="O62" s="21"/>
      <c r="P62" s="19"/>
      <c r="Q62" s="21"/>
      <c r="R62" s="19"/>
      <c r="S62" s="21"/>
      <c r="T62" s="19"/>
      <c r="U62" s="21"/>
      <c r="V62" s="19"/>
      <c r="W62" s="21"/>
      <c r="X62" s="19"/>
      <c r="Y62" s="21"/>
      <c r="Z62" s="115">
        <v>0.25</v>
      </c>
      <c r="AA62" s="77">
        <v>1</v>
      </c>
      <c r="AB62" s="125"/>
      <c r="AC62" s="124"/>
      <c r="AD62" s="22"/>
      <c r="AE62" s="22"/>
      <c r="AF62" s="22"/>
      <c r="AG62" s="22"/>
      <c r="BS62" s="25"/>
      <c r="BT62" s="24"/>
    </row>
    <row r="63" spans="1:72" s="23" customFormat="1" ht="13.8" x14ac:dyDescent="0.25">
      <c r="A63" s="53">
        <f t="shared" si="0"/>
        <v>62</v>
      </c>
      <c r="B63" s="77" t="s">
        <v>206</v>
      </c>
      <c r="C63" s="79" t="s">
        <v>300</v>
      </c>
      <c r="D63" s="80" t="s">
        <v>301</v>
      </c>
      <c r="E63" s="81" t="s">
        <v>302</v>
      </c>
      <c r="F63" s="16" t="s">
        <v>389</v>
      </c>
      <c r="G63" s="17" t="s">
        <v>390</v>
      </c>
      <c r="H63" s="18">
        <v>1</v>
      </c>
      <c r="I63" s="17" t="s">
        <v>4</v>
      </c>
      <c r="J63" s="19"/>
      <c r="K63" s="20"/>
      <c r="L63" s="21"/>
      <c r="M63" s="15" t="s">
        <v>89</v>
      </c>
      <c r="N63" s="19"/>
      <c r="O63" s="21"/>
      <c r="P63" s="19"/>
      <c r="Q63" s="21"/>
      <c r="R63" s="19"/>
      <c r="S63" s="21"/>
      <c r="T63" s="19"/>
      <c r="U63" s="21"/>
      <c r="V63" s="19"/>
      <c r="W63" s="21"/>
      <c r="X63" s="19"/>
      <c r="Y63" s="21"/>
      <c r="Z63" s="115">
        <v>0.25</v>
      </c>
      <c r="AA63" s="77">
        <v>1</v>
      </c>
      <c r="AB63" s="125"/>
      <c r="AC63" s="124"/>
      <c r="AD63" s="22"/>
      <c r="AE63" s="22"/>
      <c r="AF63" s="22"/>
      <c r="AG63" s="22"/>
      <c r="BS63" s="25"/>
      <c r="BT63" s="24"/>
    </row>
    <row r="64" spans="1:72" s="23" customFormat="1" ht="13.8" x14ac:dyDescent="0.25">
      <c r="A64" s="53">
        <f t="shared" si="0"/>
        <v>63</v>
      </c>
      <c r="B64" s="77" t="s">
        <v>206</v>
      </c>
      <c r="C64" s="79" t="s">
        <v>303</v>
      </c>
      <c r="D64" s="80" t="s">
        <v>301</v>
      </c>
      <c r="E64" s="81" t="s">
        <v>304</v>
      </c>
      <c r="F64" s="16" t="s">
        <v>389</v>
      </c>
      <c r="G64" s="17" t="s">
        <v>390</v>
      </c>
      <c r="H64" s="18">
        <v>1</v>
      </c>
      <c r="I64" s="17" t="s">
        <v>4</v>
      </c>
      <c r="J64" s="19"/>
      <c r="K64" s="20"/>
      <c r="L64" s="21"/>
      <c r="M64" s="15" t="s">
        <v>89</v>
      </c>
      <c r="N64" s="19"/>
      <c r="O64" s="21"/>
      <c r="P64" s="19"/>
      <c r="Q64" s="21"/>
      <c r="R64" s="19"/>
      <c r="S64" s="21"/>
      <c r="T64" s="19"/>
      <c r="U64" s="21"/>
      <c r="V64" s="19"/>
      <c r="W64" s="21"/>
      <c r="X64" s="19"/>
      <c r="Y64" s="21"/>
      <c r="Z64" s="115">
        <v>0.25</v>
      </c>
      <c r="AA64" s="77">
        <v>1</v>
      </c>
      <c r="AB64" s="125"/>
      <c r="AC64" s="124"/>
      <c r="AD64" s="22"/>
      <c r="AE64" s="22"/>
      <c r="AF64" s="22"/>
      <c r="AG64" s="22"/>
      <c r="BS64" s="25"/>
      <c r="BT64" s="24"/>
    </row>
    <row r="65" spans="1:72" s="23" customFormat="1" ht="13.8" x14ac:dyDescent="0.25">
      <c r="A65" s="53">
        <f t="shared" si="0"/>
        <v>64</v>
      </c>
      <c r="B65" s="73" t="s">
        <v>305</v>
      </c>
      <c r="C65" s="73" t="s">
        <v>306</v>
      </c>
      <c r="D65" s="74" t="s">
        <v>307</v>
      </c>
      <c r="E65" s="76" t="s">
        <v>308</v>
      </c>
      <c r="F65" s="16" t="s">
        <v>389</v>
      </c>
      <c r="G65" s="17" t="s">
        <v>390</v>
      </c>
      <c r="H65" s="18">
        <v>1</v>
      </c>
      <c r="I65" s="17" t="s">
        <v>4</v>
      </c>
      <c r="J65" s="19"/>
      <c r="K65" s="20"/>
      <c r="L65" s="21"/>
      <c r="M65" s="15" t="s">
        <v>89</v>
      </c>
      <c r="N65" s="19"/>
      <c r="O65" s="21"/>
      <c r="P65" s="19"/>
      <c r="Q65" s="21"/>
      <c r="R65" s="19"/>
      <c r="S65" s="21"/>
      <c r="T65" s="19"/>
      <c r="U65" s="21"/>
      <c r="V65" s="19"/>
      <c r="W65" s="21"/>
      <c r="X65" s="19"/>
      <c r="Y65" s="21"/>
      <c r="Z65" s="115">
        <v>0.25</v>
      </c>
      <c r="AA65" s="116">
        <v>1</v>
      </c>
      <c r="AB65" s="125"/>
      <c r="AC65" s="124"/>
      <c r="AD65" s="22"/>
      <c r="AE65" s="22"/>
      <c r="AF65" s="22"/>
      <c r="AG65" s="22"/>
      <c r="BS65" s="25"/>
      <c r="BT65" s="24"/>
    </row>
    <row r="66" spans="1:72" s="23" customFormat="1" ht="13.8" x14ac:dyDescent="0.25">
      <c r="A66" s="53">
        <f t="shared" si="0"/>
        <v>65</v>
      </c>
      <c r="B66" s="70" t="s">
        <v>309</v>
      </c>
      <c r="C66" s="71" t="s">
        <v>310</v>
      </c>
      <c r="D66" s="72" t="s">
        <v>291</v>
      </c>
      <c r="E66" s="72" t="s">
        <v>311</v>
      </c>
      <c r="F66" s="16" t="s">
        <v>389</v>
      </c>
      <c r="G66" s="17" t="s">
        <v>390</v>
      </c>
      <c r="H66" s="18">
        <v>1</v>
      </c>
      <c r="I66" s="17" t="s">
        <v>4</v>
      </c>
      <c r="J66" s="19"/>
      <c r="K66" s="20"/>
      <c r="L66" s="21"/>
      <c r="M66" s="15" t="s">
        <v>89</v>
      </c>
      <c r="N66" s="19"/>
      <c r="O66" s="21"/>
      <c r="P66" s="19"/>
      <c r="Q66" s="21"/>
      <c r="R66" s="19"/>
      <c r="S66" s="21"/>
      <c r="T66" s="19"/>
      <c r="U66" s="21"/>
      <c r="V66" s="19"/>
      <c r="W66" s="21"/>
      <c r="X66" s="19"/>
      <c r="Y66" s="21"/>
      <c r="Z66" s="115">
        <v>0.25</v>
      </c>
      <c r="AA66" s="77">
        <v>1</v>
      </c>
      <c r="AB66" s="125"/>
      <c r="AC66" s="124"/>
      <c r="AD66" s="22"/>
      <c r="AE66" s="22"/>
      <c r="AF66" s="22"/>
      <c r="AG66" s="22"/>
      <c r="BS66" s="25"/>
      <c r="BT66" s="24"/>
    </row>
    <row r="67" spans="1:72" s="23" customFormat="1" ht="13.8" x14ac:dyDescent="0.25">
      <c r="A67" s="53">
        <f t="shared" ref="A67:A72" si="1">A66+1</f>
        <v>66</v>
      </c>
      <c r="B67" s="70" t="s">
        <v>312</v>
      </c>
      <c r="C67" s="71" t="s">
        <v>313</v>
      </c>
      <c r="D67" s="72" t="s">
        <v>314</v>
      </c>
      <c r="E67" s="72" t="s">
        <v>315</v>
      </c>
      <c r="F67" s="16" t="s">
        <v>389</v>
      </c>
      <c r="G67" s="17" t="s">
        <v>390</v>
      </c>
      <c r="H67" s="18">
        <v>1</v>
      </c>
      <c r="I67" s="17" t="s">
        <v>4</v>
      </c>
      <c r="J67" s="19"/>
      <c r="K67" s="20"/>
      <c r="L67" s="21"/>
      <c r="M67" s="15" t="s">
        <v>89</v>
      </c>
      <c r="N67" s="19"/>
      <c r="O67" s="21"/>
      <c r="P67" s="19"/>
      <c r="Q67" s="21"/>
      <c r="R67" s="19"/>
      <c r="S67" s="21"/>
      <c r="T67" s="19"/>
      <c r="U67" s="21"/>
      <c r="V67" s="19"/>
      <c r="W67" s="21"/>
      <c r="X67" s="19"/>
      <c r="Y67" s="21"/>
      <c r="Z67" s="115">
        <v>0.25</v>
      </c>
      <c r="AA67" s="77">
        <v>1</v>
      </c>
      <c r="AB67" s="125"/>
      <c r="AC67" s="124"/>
      <c r="AD67" s="22"/>
      <c r="AE67" s="22"/>
      <c r="AF67" s="22"/>
      <c r="AG67" s="22"/>
      <c r="BS67" s="25"/>
      <c r="BT67" s="24"/>
    </row>
    <row r="68" spans="1:72" s="23" customFormat="1" ht="13.8" x14ac:dyDescent="0.25">
      <c r="A68" s="53">
        <f t="shared" si="1"/>
        <v>67</v>
      </c>
      <c r="B68" s="70" t="s">
        <v>316</v>
      </c>
      <c r="C68" s="71" t="s">
        <v>317</v>
      </c>
      <c r="D68" s="72" t="s">
        <v>318</v>
      </c>
      <c r="E68" s="72" t="s">
        <v>319</v>
      </c>
      <c r="F68" s="16" t="s">
        <v>389</v>
      </c>
      <c r="G68" s="17" t="s">
        <v>390</v>
      </c>
      <c r="H68" s="18">
        <v>1</v>
      </c>
      <c r="I68" s="17" t="s">
        <v>4</v>
      </c>
      <c r="J68" s="19"/>
      <c r="K68" s="20"/>
      <c r="L68" s="21"/>
      <c r="M68" s="15" t="s">
        <v>89</v>
      </c>
      <c r="N68" s="19"/>
      <c r="O68" s="21"/>
      <c r="P68" s="19"/>
      <c r="Q68" s="21"/>
      <c r="R68" s="19"/>
      <c r="S68" s="21"/>
      <c r="T68" s="19"/>
      <c r="U68" s="21"/>
      <c r="V68" s="19"/>
      <c r="W68" s="21"/>
      <c r="X68" s="19"/>
      <c r="Y68" s="21"/>
      <c r="Z68" s="115">
        <v>0.25</v>
      </c>
      <c r="AA68" s="77">
        <v>1</v>
      </c>
      <c r="AB68" s="125"/>
      <c r="AC68" s="124"/>
      <c r="AD68" s="22"/>
      <c r="AE68" s="22"/>
      <c r="AF68" s="22"/>
      <c r="AG68" s="22"/>
      <c r="BS68" s="25"/>
      <c r="BT68" s="24"/>
    </row>
    <row r="69" spans="1:72" s="23" customFormat="1" ht="13.8" x14ac:dyDescent="0.25">
      <c r="A69" s="53">
        <f t="shared" si="1"/>
        <v>68</v>
      </c>
      <c r="B69" s="70" t="s">
        <v>320</v>
      </c>
      <c r="C69" s="71" t="s">
        <v>321</v>
      </c>
      <c r="D69" s="72" t="s">
        <v>322</v>
      </c>
      <c r="E69" s="72" t="s">
        <v>323</v>
      </c>
      <c r="F69" s="16" t="s">
        <v>389</v>
      </c>
      <c r="G69" s="17" t="s">
        <v>390</v>
      </c>
      <c r="H69" s="18">
        <v>1</v>
      </c>
      <c r="I69" s="17" t="s">
        <v>4</v>
      </c>
      <c r="J69" s="19"/>
      <c r="K69" s="20"/>
      <c r="L69" s="21"/>
      <c r="M69" s="15" t="s">
        <v>89</v>
      </c>
      <c r="N69" s="19"/>
      <c r="O69" s="21"/>
      <c r="P69" s="19"/>
      <c r="Q69" s="21"/>
      <c r="R69" s="19"/>
      <c r="S69" s="21"/>
      <c r="T69" s="19"/>
      <c r="U69" s="21"/>
      <c r="V69" s="19"/>
      <c r="W69" s="21"/>
      <c r="X69" s="19"/>
      <c r="Y69" s="21"/>
      <c r="Z69" s="115">
        <v>0.25</v>
      </c>
      <c r="AA69" s="77">
        <v>1</v>
      </c>
      <c r="AB69" s="125"/>
      <c r="AC69" s="124"/>
      <c r="AD69" s="22"/>
      <c r="AE69" s="22"/>
      <c r="AF69" s="22"/>
      <c r="AG69" s="22"/>
      <c r="BS69" s="25"/>
      <c r="BT69" s="24"/>
    </row>
    <row r="70" spans="1:72" s="23" customFormat="1" ht="13.8" x14ac:dyDescent="0.25">
      <c r="A70" s="53">
        <f t="shared" si="1"/>
        <v>69</v>
      </c>
      <c r="B70" s="70" t="s">
        <v>324</v>
      </c>
      <c r="C70" s="71" t="s">
        <v>325</v>
      </c>
      <c r="D70" s="72" t="s">
        <v>326</v>
      </c>
      <c r="E70" s="72" t="s">
        <v>327</v>
      </c>
      <c r="F70" s="16" t="s">
        <v>389</v>
      </c>
      <c r="G70" s="17" t="s">
        <v>390</v>
      </c>
      <c r="H70" s="18">
        <v>1</v>
      </c>
      <c r="I70" s="17" t="s">
        <v>4</v>
      </c>
      <c r="J70" s="19"/>
      <c r="K70" s="20"/>
      <c r="L70" s="21"/>
      <c r="M70" s="15" t="s">
        <v>89</v>
      </c>
      <c r="N70" s="19"/>
      <c r="O70" s="21"/>
      <c r="P70" s="19"/>
      <c r="Q70" s="21"/>
      <c r="R70" s="19"/>
      <c r="S70" s="21"/>
      <c r="T70" s="19"/>
      <c r="U70" s="21"/>
      <c r="V70" s="19"/>
      <c r="W70" s="21"/>
      <c r="X70" s="19"/>
      <c r="Y70" s="21"/>
      <c r="Z70" s="115">
        <v>0.25</v>
      </c>
      <c r="AA70" s="77">
        <v>1</v>
      </c>
      <c r="AB70" s="125"/>
      <c r="AC70" s="124"/>
      <c r="AD70" s="22"/>
      <c r="AE70" s="22"/>
      <c r="AF70" s="22"/>
      <c r="AG70" s="22"/>
      <c r="BS70" s="25"/>
      <c r="BT70" s="24"/>
    </row>
    <row r="71" spans="1:72" s="23" customFormat="1" ht="13.8" x14ac:dyDescent="0.25">
      <c r="A71" s="53">
        <f t="shared" si="1"/>
        <v>70</v>
      </c>
      <c r="B71" s="77" t="s">
        <v>328</v>
      </c>
      <c r="C71" s="77" t="s">
        <v>329</v>
      </c>
      <c r="D71" s="75" t="s">
        <v>330</v>
      </c>
      <c r="E71" s="76" t="s">
        <v>331</v>
      </c>
      <c r="F71" s="16" t="s">
        <v>389</v>
      </c>
      <c r="G71" s="17" t="s">
        <v>390</v>
      </c>
      <c r="H71" s="18">
        <v>1</v>
      </c>
      <c r="I71" s="17" t="s">
        <v>4</v>
      </c>
      <c r="J71" s="19"/>
      <c r="K71" s="20"/>
      <c r="L71" s="21"/>
      <c r="M71" s="15" t="s">
        <v>89</v>
      </c>
      <c r="N71" s="19"/>
      <c r="O71" s="21"/>
      <c r="P71" s="19"/>
      <c r="Q71" s="21"/>
      <c r="R71" s="19"/>
      <c r="S71" s="21"/>
      <c r="T71" s="19"/>
      <c r="U71" s="21"/>
      <c r="V71" s="19"/>
      <c r="W71" s="21"/>
      <c r="X71" s="19"/>
      <c r="Y71" s="21"/>
      <c r="Z71" s="115">
        <v>0.25</v>
      </c>
      <c r="AA71" s="77">
        <v>1</v>
      </c>
      <c r="AB71" s="125"/>
      <c r="AC71" s="124"/>
      <c r="AD71" s="22"/>
      <c r="AE71" s="22"/>
      <c r="AF71" s="22"/>
      <c r="AG71" s="22"/>
      <c r="BS71" s="25"/>
      <c r="BT71" s="24"/>
    </row>
    <row r="72" spans="1:72" s="23" customFormat="1" ht="13.8" x14ac:dyDescent="0.25">
      <c r="A72" s="53">
        <f t="shared" si="1"/>
        <v>71</v>
      </c>
      <c r="B72" s="77" t="s">
        <v>332</v>
      </c>
      <c r="C72" s="77" t="s">
        <v>333</v>
      </c>
      <c r="D72" s="75" t="s">
        <v>334</v>
      </c>
      <c r="E72" s="76" t="s">
        <v>335</v>
      </c>
      <c r="F72" s="16" t="s">
        <v>389</v>
      </c>
      <c r="G72" s="17" t="s">
        <v>390</v>
      </c>
      <c r="H72" s="18">
        <v>1</v>
      </c>
      <c r="I72" s="17" t="s">
        <v>4</v>
      </c>
      <c r="J72" s="19"/>
      <c r="K72" s="20"/>
      <c r="L72" s="21"/>
      <c r="M72" s="15" t="s">
        <v>89</v>
      </c>
      <c r="N72" s="19"/>
      <c r="O72" s="21"/>
      <c r="P72" s="19"/>
      <c r="Q72" s="21"/>
      <c r="R72" s="19"/>
      <c r="S72" s="21"/>
      <c r="T72" s="19"/>
      <c r="U72" s="21"/>
      <c r="V72" s="19"/>
      <c r="W72" s="21"/>
      <c r="X72" s="19"/>
      <c r="Y72" s="21"/>
      <c r="Z72" s="115">
        <v>0.25</v>
      </c>
      <c r="AA72" s="77">
        <v>1</v>
      </c>
      <c r="AB72" s="125"/>
      <c r="AC72" s="124"/>
      <c r="AD72" s="22"/>
      <c r="AE72" s="22"/>
      <c r="AF72" s="22"/>
      <c r="AG72" s="22"/>
      <c r="BS72" s="25"/>
      <c r="BT72" s="24"/>
    </row>
    <row r="73" spans="1:72" s="23" customFormat="1" ht="13.8" x14ac:dyDescent="0.25">
      <c r="A73" s="53">
        <f t="shared" ref="A73:A130" si="2">A72+1</f>
        <v>72</v>
      </c>
      <c r="B73" s="77" t="s">
        <v>336</v>
      </c>
      <c r="C73" s="78" t="s">
        <v>337</v>
      </c>
      <c r="D73" s="75" t="s">
        <v>338</v>
      </c>
      <c r="E73" s="76" t="s">
        <v>339</v>
      </c>
      <c r="F73" s="16" t="s">
        <v>389</v>
      </c>
      <c r="G73" s="17" t="s">
        <v>390</v>
      </c>
      <c r="H73" s="18">
        <v>1</v>
      </c>
      <c r="I73" s="17" t="s">
        <v>4</v>
      </c>
      <c r="J73" s="19"/>
      <c r="K73" s="20"/>
      <c r="L73" s="21"/>
      <c r="M73" s="15" t="s">
        <v>89</v>
      </c>
      <c r="N73" s="19"/>
      <c r="O73" s="21"/>
      <c r="P73" s="19"/>
      <c r="Q73" s="21"/>
      <c r="R73" s="19"/>
      <c r="S73" s="21"/>
      <c r="T73" s="19"/>
      <c r="U73" s="21"/>
      <c r="V73" s="19"/>
      <c r="W73" s="21"/>
      <c r="X73" s="19"/>
      <c r="Y73" s="21"/>
      <c r="Z73" s="115">
        <v>0.5</v>
      </c>
      <c r="AA73" s="77">
        <v>2</v>
      </c>
      <c r="AB73" s="125"/>
      <c r="AC73" s="124"/>
      <c r="AD73" s="22"/>
      <c r="AE73" s="22"/>
      <c r="AF73" s="22"/>
      <c r="AG73" s="22"/>
      <c r="BS73" s="25"/>
      <c r="BT73" s="24"/>
    </row>
    <row r="74" spans="1:72" s="23" customFormat="1" ht="13.8" x14ac:dyDescent="0.25">
      <c r="A74" s="53">
        <f t="shared" si="2"/>
        <v>73</v>
      </c>
      <c r="B74" s="70" t="s">
        <v>340</v>
      </c>
      <c r="C74" s="71" t="s">
        <v>341</v>
      </c>
      <c r="D74" s="72" t="s">
        <v>146</v>
      </c>
      <c r="E74" s="72" t="s">
        <v>342</v>
      </c>
      <c r="F74" s="16" t="s">
        <v>389</v>
      </c>
      <c r="G74" s="17" t="s">
        <v>390</v>
      </c>
      <c r="H74" s="18">
        <v>1</v>
      </c>
      <c r="I74" s="17" t="s">
        <v>4</v>
      </c>
      <c r="J74" s="19"/>
      <c r="K74" s="20"/>
      <c r="L74" s="21"/>
      <c r="M74" s="15" t="s">
        <v>89</v>
      </c>
      <c r="N74" s="19"/>
      <c r="O74" s="21"/>
      <c r="P74" s="19"/>
      <c r="Q74" s="21"/>
      <c r="R74" s="19"/>
      <c r="S74" s="21"/>
      <c r="T74" s="19"/>
      <c r="U74" s="21"/>
      <c r="V74" s="19"/>
      <c r="W74" s="21"/>
      <c r="X74" s="19"/>
      <c r="Y74" s="21"/>
      <c r="Z74" s="115">
        <v>0.25</v>
      </c>
      <c r="AA74" s="77">
        <v>1</v>
      </c>
      <c r="AB74" s="125"/>
      <c r="AC74" s="124"/>
      <c r="AD74" s="22"/>
      <c r="AE74" s="22"/>
      <c r="AF74" s="22"/>
      <c r="AG74" s="22"/>
      <c r="BS74" s="25"/>
      <c r="BT74" s="24"/>
    </row>
    <row r="75" spans="1:72" s="23" customFormat="1" ht="13.8" x14ac:dyDescent="0.25">
      <c r="A75" s="53">
        <f t="shared" si="2"/>
        <v>74</v>
      </c>
      <c r="B75" s="70" t="s">
        <v>343</v>
      </c>
      <c r="C75" s="71" t="s">
        <v>344</v>
      </c>
      <c r="D75" s="72" t="s">
        <v>345</v>
      </c>
      <c r="E75" s="72" t="s">
        <v>346</v>
      </c>
      <c r="F75" s="16" t="s">
        <v>389</v>
      </c>
      <c r="G75" s="17" t="s">
        <v>390</v>
      </c>
      <c r="H75" s="18">
        <v>1</v>
      </c>
      <c r="I75" s="17" t="s">
        <v>4</v>
      </c>
      <c r="J75" s="19"/>
      <c r="K75" s="20"/>
      <c r="L75" s="21"/>
      <c r="M75" s="15" t="s">
        <v>89</v>
      </c>
      <c r="N75" s="19"/>
      <c r="O75" s="21"/>
      <c r="P75" s="19"/>
      <c r="Q75" s="21"/>
      <c r="R75" s="19"/>
      <c r="S75" s="21"/>
      <c r="T75" s="19"/>
      <c r="U75" s="21"/>
      <c r="V75" s="19"/>
      <c r="W75" s="21"/>
      <c r="X75" s="19"/>
      <c r="Y75" s="21"/>
      <c r="Z75" s="115">
        <v>0.25</v>
      </c>
      <c r="AA75" s="77">
        <v>1</v>
      </c>
      <c r="AB75" s="125"/>
      <c r="AC75" s="124"/>
      <c r="AD75" s="22"/>
      <c r="AE75" s="22"/>
      <c r="AF75" s="22"/>
      <c r="AG75" s="22"/>
      <c r="BS75" s="25"/>
      <c r="BT75" s="24"/>
    </row>
    <row r="76" spans="1:72" s="23" customFormat="1" ht="13.8" x14ac:dyDescent="0.25">
      <c r="A76" s="53">
        <f t="shared" si="2"/>
        <v>75</v>
      </c>
      <c r="B76" s="73" t="s">
        <v>347</v>
      </c>
      <c r="C76" s="73" t="s">
        <v>348</v>
      </c>
      <c r="D76" s="74" t="s">
        <v>349</v>
      </c>
      <c r="E76" s="76" t="s">
        <v>350</v>
      </c>
      <c r="F76" s="16" t="s">
        <v>389</v>
      </c>
      <c r="G76" s="17" t="s">
        <v>390</v>
      </c>
      <c r="H76" s="18">
        <v>1</v>
      </c>
      <c r="I76" s="17" t="s">
        <v>4</v>
      </c>
      <c r="J76" s="19"/>
      <c r="K76" s="20"/>
      <c r="L76" s="21"/>
      <c r="M76" s="15" t="s">
        <v>89</v>
      </c>
      <c r="N76" s="19"/>
      <c r="O76" s="21"/>
      <c r="P76" s="19"/>
      <c r="Q76" s="21"/>
      <c r="R76" s="19"/>
      <c r="S76" s="21"/>
      <c r="T76" s="19"/>
      <c r="U76" s="21"/>
      <c r="V76" s="19"/>
      <c r="W76" s="21"/>
      <c r="X76" s="19"/>
      <c r="Y76" s="21"/>
      <c r="Z76" s="115">
        <v>0.5</v>
      </c>
      <c r="AA76" s="116">
        <v>2</v>
      </c>
      <c r="AB76" s="125"/>
      <c r="AC76" s="124"/>
      <c r="AD76" s="22"/>
      <c r="AE76" s="22"/>
      <c r="AF76" s="22"/>
      <c r="AG76" s="22"/>
      <c r="BS76" s="25"/>
      <c r="BT76" s="24"/>
    </row>
    <row r="77" spans="1:72" s="23" customFormat="1" ht="13.8" x14ac:dyDescent="0.25">
      <c r="A77" s="53">
        <f t="shared" si="2"/>
        <v>76</v>
      </c>
      <c r="B77" s="77" t="s">
        <v>351</v>
      </c>
      <c r="C77" s="78" t="s">
        <v>352</v>
      </c>
      <c r="D77" s="75" t="s">
        <v>353</v>
      </c>
      <c r="E77" s="76" t="s">
        <v>354</v>
      </c>
      <c r="F77" s="16" t="s">
        <v>389</v>
      </c>
      <c r="G77" s="17" t="s">
        <v>390</v>
      </c>
      <c r="H77" s="18">
        <v>1</v>
      </c>
      <c r="I77" s="17" t="s">
        <v>4</v>
      </c>
      <c r="J77" s="19"/>
      <c r="K77" s="20"/>
      <c r="L77" s="21"/>
      <c r="M77" s="15" t="s">
        <v>89</v>
      </c>
      <c r="N77" s="19"/>
      <c r="O77" s="21"/>
      <c r="P77" s="19"/>
      <c r="Q77" s="21"/>
      <c r="R77" s="19"/>
      <c r="S77" s="21"/>
      <c r="T77" s="19"/>
      <c r="U77" s="21"/>
      <c r="V77" s="19"/>
      <c r="W77" s="21"/>
      <c r="X77" s="19"/>
      <c r="Y77" s="21"/>
      <c r="Z77" s="115">
        <v>1</v>
      </c>
      <c r="AA77" s="77">
        <v>4</v>
      </c>
      <c r="AB77" s="125"/>
      <c r="AC77" s="124"/>
      <c r="AD77" s="22"/>
      <c r="AE77" s="22"/>
      <c r="AF77" s="22"/>
      <c r="AG77" s="22"/>
      <c r="BS77" s="25"/>
      <c r="BT77" s="24"/>
    </row>
    <row r="78" spans="1:72" s="23" customFormat="1" ht="13.8" x14ac:dyDescent="0.25">
      <c r="A78" s="53">
        <f t="shared" si="2"/>
        <v>77</v>
      </c>
      <c r="B78" s="77" t="s">
        <v>355</v>
      </c>
      <c r="C78" s="78" t="s">
        <v>356</v>
      </c>
      <c r="D78" s="75" t="s">
        <v>357</v>
      </c>
      <c r="E78" s="76" t="s">
        <v>358</v>
      </c>
      <c r="F78" s="16" t="s">
        <v>389</v>
      </c>
      <c r="G78" s="17" t="s">
        <v>390</v>
      </c>
      <c r="H78" s="18">
        <v>1</v>
      </c>
      <c r="I78" s="17" t="s">
        <v>4</v>
      </c>
      <c r="J78" s="19"/>
      <c r="K78" s="20"/>
      <c r="L78" s="21"/>
      <c r="M78" s="15" t="s">
        <v>89</v>
      </c>
      <c r="N78" s="19"/>
      <c r="O78" s="21"/>
      <c r="P78" s="19"/>
      <c r="Q78" s="21"/>
      <c r="R78" s="19"/>
      <c r="S78" s="21"/>
      <c r="T78" s="19"/>
      <c r="U78" s="21"/>
      <c r="V78" s="19"/>
      <c r="W78" s="21"/>
      <c r="X78" s="19"/>
      <c r="Y78" s="21"/>
      <c r="Z78" s="115">
        <v>0.25</v>
      </c>
      <c r="AA78" s="77">
        <v>1</v>
      </c>
      <c r="AB78" s="125"/>
      <c r="AC78" s="124"/>
      <c r="AD78" s="22"/>
      <c r="AE78" s="22"/>
      <c r="AF78" s="22"/>
      <c r="AG78" s="22"/>
      <c r="BS78" s="25"/>
      <c r="BT78" s="24"/>
    </row>
    <row r="79" spans="1:72" s="23" customFormat="1" ht="13.8" x14ac:dyDescent="0.25">
      <c r="A79" s="53">
        <f t="shared" si="2"/>
        <v>78</v>
      </c>
      <c r="B79" s="70" t="s">
        <v>359</v>
      </c>
      <c r="C79" s="71" t="s">
        <v>360</v>
      </c>
      <c r="D79" s="72" t="s">
        <v>361</v>
      </c>
      <c r="E79" s="72" t="s">
        <v>362</v>
      </c>
      <c r="F79" s="16" t="s">
        <v>389</v>
      </c>
      <c r="G79" s="17" t="s">
        <v>390</v>
      </c>
      <c r="H79" s="18">
        <v>1</v>
      </c>
      <c r="I79" s="17" t="s">
        <v>4</v>
      </c>
      <c r="J79" s="19"/>
      <c r="K79" s="20"/>
      <c r="L79" s="21"/>
      <c r="M79" s="15" t="s">
        <v>89</v>
      </c>
      <c r="N79" s="19"/>
      <c r="O79" s="21"/>
      <c r="P79" s="19"/>
      <c r="Q79" s="21"/>
      <c r="R79" s="19"/>
      <c r="S79" s="21"/>
      <c r="T79" s="19"/>
      <c r="U79" s="21"/>
      <c r="V79" s="19"/>
      <c r="W79" s="21"/>
      <c r="X79" s="19"/>
      <c r="Y79" s="21"/>
      <c r="Z79" s="115">
        <v>0.25</v>
      </c>
      <c r="AA79" s="77">
        <v>1</v>
      </c>
      <c r="AB79" s="125"/>
      <c r="AC79" s="124"/>
      <c r="AD79" s="22"/>
      <c r="AE79" s="22"/>
      <c r="AF79" s="22"/>
      <c r="AG79" s="22"/>
      <c r="BS79" s="25"/>
      <c r="BT79" s="24"/>
    </row>
    <row r="80" spans="1:72" s="23" customFormat="1" ht="13.8" x14ac:dyDescent="0.25">
      <c r="A80" s="53">
        <f t="shared" si="2"/>
        <v>79</v>
      </c>
      <c r="B80" s="70" t="s">
        <v>363</v>
      </c>
      <c r="C80" s="71" t="s">
        <v>364</v>
      </c>
      <c r="D80" s="72" t="s">
        <v>365</v>
      </c>
      <c r="E80" s="72" t="s">
        <v>366</v>
      </c>
      <c r="F80" s="16" t="s">
        <v>389</v>
      </c>
      <c r="G80" s="17" t="s">
        <v>390</v>
      </c>
      <c r="H80" s="18">
        <v>1</v>
      </c>
      <c r="I80" s="17" t="s">
        <v>4</v>
      </c>
      <c r="J80" s="19"/>
      <c r="K80" s="20"/>
      <c r="L80" s="21"/>
      <c r="M80" s="15" t="s">
        <v>89</v>
      </c>
      <c r="N80" s="19"/>
      <c r="O80" s="21"/>
      <c r="P80" s="19"/>
      <c r="Q80" s="21"/>
      <c r="R80" s="19"/>
      <c r="S80" s="21"/>
      <c r="T80" s="19"/>
      <c r="U80" s="21"/>
      <c r="V80" s="19"/>
      <c r="W80" s="21"/>
      <c r="X80" s="19"/>
      <c r="Y80" s="21"/>
      <c r="Z80" s="115">
        <v>0.25</v>
      </c>
      <c r="AA80" s="77">
        <v>1</v>
      </c>
      <c r="AB80" s="125"/>
      <c r="AC80" s="124"/>
      <c r="AD80" s="22"/>
      <c r="AE80" s="22"/>
      <c r="AF80" s="22"/>
      <c r="AG80" s="22"/>
      <c r="BS80" s="25"/>
      <c r="BT80" s="24"/>
    </row>
    <row r="81" spans="1:72" s="23" customFormat="1" ht="13.8" x14ac:dyDescent="0.25">
      <c r="A81" s="53">
        <f t="shared" si="2"/>
        <v>80</v>
      </c>
      <c r="B81" s="77" t="s">
        <v>367</v>
      </c>
      <c r="C81" s="77" t="s">
        <v>368</v>
      </c>
      <c r="D81" s="75" t="s">
        <v>369</v>
      </c>
      <c r="E81" s="76" t="s">
        <v>370</v>
      </c>
      <c r="F81" s="16" t="s">
        <v>389</v>
      </c>
      <c r="G81" s="17" t="s">
        <v>390</v>
      </c>
      <c r="H81" s="18">
        <v>1</v>
      </c>
      <c r="I81" s="17" t="s">
        <v>4</v>
      </c>
      <c r="J81" s="19"/>
      <c r="K81" s="20"/>
      <c r="L81" s="21"/>
      <c r="M81" s="15" t="s">
        <v>89</v>
      </c>
      <c r="N81" s="19"/>
      <c r="O81" s="21"/>
      <c r="P81" s="19"/>
      <c r="Q81" s="21"/>
      <c r="R81" s="19"/>
      <c r="S81" s="21"/>
      <c r="T81" s="19"/>
      <c r="U81" s="21"/>
      <c r="V81" s="19"/>
      <c r="W81" s="21"/>
      <c r="X81" s="19"/>
      <c r="Y81" s="21"/>
      <c r="Z81" s="115">
        <v>0.25</v>
      </c>
      <c r="AA81" s="77">
        <v>1</v>
      </c>
      <c r="AB81" s="125"/>
      <c r="AC81" s="124"/>
      <c r="AD81" s="22"/>
      <c r="AE81" s="22"/>
      <c r="AF81" s="22"/>
      <c r="AG81" s="22"/>
      <c r="BS81" s="25"/>
      <c r="BT81" s="24"/>
    </row>
    <row r="82" spans="1:72" s="23" customFormat="1" ht="13.8" x14ac:dyDescent="0.25">
      <c r="A82" s="53">
        <f t="shared" si="2"/>
        <v>81</v>
      </c>
      <c r="B82" s="70" t="s">
        <v>371</v>
      </c>
      <c r="C82" s="71" t="s">
        <v>372</v>
      </c>
      <c r="D82" s="72" t="s">
        <v>361</v>
      </c>
      <c r="E82" s="72" t="s">
        <v>373</v>
      </c>
      <c r="F82" s="16" t="s">
        <v>389</v>
      </c>
      <c r="G82" s="17" t="s">
        <v>390</v>
      </c>
      <c r="H82" s="18">
        <v>1</v>
      </c>
      <c r="I82" s="17" t="s">
        <v>4</v>
      </c>
      <c r="J82" s="19"/>
      <c r="K82" s="20"/>
      <c r="L82" s="21"/>
      <c r="M82" s="15" t="s">
        <v>89</v>
      </c>
      <c r="N82" s="19"/>
      <c r="O82" s="21"/>
      <c r="P82" s="19"/>
      <c r="Q82" s="21"/>
      <c r="R82" s="19"/>
      <c r="S82" s="21"/>
      <c r="T82" s="19"/>
      <c r="U82" s="21"/>
      <c r="V82" s="19"/>
      <c r="W82" s="21"/>
      <c r="X82" s="19"/>
      <c r="Y82" s="21"/>
      <c r="Z82" s="115">
        <v>0.25</v>
      </c>
      <c r="AA82" s="77">
        <v>1</v>
      </c>
      <c r="AB82" s="125"/>
      <c r="AC82" s="124"/>
      <c r="AD82" s="22"/>
      <c r="AE82" s="22"/>
      <c r="AF82" s="22"/>
      <c r="AG82" s="22"/>
      <c r="BS82" s="25"/>
      <c r="BT82" s="24"/>
    </row>
    <row r="83" spans="1:72" s="23" customFormat="1" ht="13.8" x14ac:dyDescent="0.25">
      <c r="A83" s="53">
        <f t="shared" si="2"/>
        <v>82</v>
      </c>
      <c r="B83" s="70" t="s">
        <v>374</v>
      </c>
      <c r="C83" s="71" t="s">
        <v>375</v>
      </c>
      <c r="D83" s="72" t="s">
        <v>376</v>
      </c>
      <c r="E83" s="72" t="s">
        <v>377</v>
      </c>
      <c r="F83" s="16" t="s">
        <v>389</v>
      </c>
      <c r="G83" s="17" t="s">
        <v>390</v>
      </c>
      <c r="H83" s="18">
        <v>1</v>
      </c>
      <c r="I83" s="17" t="s">
        <v>4</v>
      </c>
      <c r="J83" s="19"/>
      <c r="K83" s="20"/>
      <c r="L83" s="21"/>
      <c r="M83" s="15" t="s">
        <v>89</v>
      </c>
      <c r="N83" s="19"/>
      <c r="O83" s="21"/>
      <c r="P83" s="19"/>
      <c r="Q83" s="21"/>
      <c r="R83" s="19"/>
      <c r="S83" s="21"/>
      <c r="T83" s="19"/>
      <c r="U83" s="21"/>
      <c r="V83" s="19"/>
      <c r="W83" s="21"/>
      <c r="X83" s="19"/>
      <c r="Y83" s="21"/>
      <c r="Z83" s="115">
        <v>0.25</v>
      </c>
      <c r="AA83" s="77">
        <v>1</v>
      </c>
      <c r="AB83" s="125"/>
      <c r="AC83" s="124"/>
      <c r="AD83" s="22"/>
      <c r="AE83" s="22"/>
      <c r="AF83" s="22"/>
      <c r="AG83" s="22"/>
      <c r="BS83" s="25"/>
      <c r="BT83" s="24"/>
    </row>
    <row r="84" spans="1:72" s="23" customFormat="1" ht="13.8" x14ac:dyDescent="0.25">
      <c r="A84" s="53">
        <f t="shared" si="2"/>
        <v>83</v>
      </c>
      <c r="B84" s="73" t="s">
        <v>378</v>
      </c>
      <c r="C84" s="73" t="s">
        <v>379</v>
      </c>
      <c r="D84" s="74" t="s">
        <v>380</v>
      </c>
      <c r="E84" s="74" t="s">
        <v>381</v>
      </c>
      <c r="F84" s="16" t="s">
        <v>389</v>
      </c>
      <c r="G84" s="17" t="s">
        <v>390</v>
      </c>
      <c r="H84" s="18">
        <v>1</v>
      </c>
      <c r="I84" s="17" t="s">
        <v>4</v>
      </c>
      <c r="J84" s="19"/>
      <c r="K84" s="20"/>
      <c r="L84" s="21"/>
      <c r="M84" s="15" t="s">
        <v>89</v>
      </c>
      <c r="N84" s="19"/>
      <c r="O84" s="21"/>
      <c r="P84" s="19"/>
      <c r="Q84" s="21"/>
      <c r="R84" s="19"/>
      <c r="S84" s="21"/>
      <c r="T84" s="19"/>
      <c r="U84" s="21"/>
      <c r="V84" s="19"/>
      <c r="W84" s="21"/>
      <c r="X84" s="19"/>
      <c r="Y84" s="21"/>
      <c r="Z84" s="115">
        <v>0.5</v>
      </c>
      <c r="AA84" s="117">
        <v>2</v>
      </c>
      <c r="AB84" s="125"/>
      <c r="AC84" s="124"/>
      <c r="AD84" s="22"/>
      <c r="AE84" s="22"/>
      <c r="AF84" s="22"/>
      <c r="AG84" s="22"/>
      <c r="BS84" s="25"/>
      <c r="BT84" s="24"/>
    </row>
    <row r="85" spans="1:72" s="23" customFormat="1" ht="13.8" x14ac:dyDescent="0.25">
      <c r="A85" s="53">
        <f t="shared" si="2"/>
        <v>84</v>
      </c>
      <c r="B85" s="77" t="s">
        <v>206</v>
      </c>
      <c r="C85" s="82" t="s">
        <v>382</v>
      </c>
      <c r="D85" s="80" t="s">
        <v>383</v>
      </c>
      <c r="E85" s="72" t="s">
        <v>384</v>
      </c>
      <c r="F85" s="16" t="s">
        <v>389</v>
      </c>
      <c r="G85" s="17" t="s">
        <v>390</v>
      </c>
      <c r="H85" s="18">
        <v>1</v>
      </c>
      <c r="I85" s="17" t="s">
        <v>4</v>
      </c>
      <c r="J85" s="19"/>
      <c r="K85" s="20"/>
      <c r="L85" s="21"/>
      <c r="M85" s="15" t="s">
        <v>89</v>
      </c>
      <c r="N85" s="19"/>
      <c r="O85" s="21"/>
      <c r="P85" s="19"/>
      <c r="Q85" s="21"/>
      <c r="R85" s="19"/>
      <c r="S85" s="21"/>
      <c r="T85" s="19"/>
      <c r="U85" s="21"/>
      <c r="V85" s="19"/>
      <c r="W85" s="21"/>
      <c r="X85" s="19"/>
      <c r="Y85" s="21"/>
      <c r="Z85" s="115">
        <v>0.5</v>
      </c>
      <c r="AA85" s="120">
        <v>2</v>
      </c>
      <c r="AB85" s="125"/>
      <c r="AC85" s="124"/>
      <c r="AD85" s="22"/>
      <c r="AE85" s="22"/>
      <c r="AF85" s="22"/>
      <c r="AG85" s="22"/>
      <c r="BS85" s="25"/>
      <c r="BT85" s="24"/>
    </row>
    <row r="86" spans="1:72" s="23" customFormat="1" ht="13.8" x14ac:dyDescent="0.25">
      <c r="A86" s="53">
        <f t="shared" si="2"/>
        <v>85</v>
      </c>
      <c r="B86" s="70" t="s">
        <v>385</v>
      </c>
      <c r="C86" s="71" t="s">
        <v>386</v>
      </c>
      <c r="D86" s="72" t="s">
        <v>387</v>
      </c>
      <c r="E86" s="72" t="s">
        <v>388</v>
      </c>
      <c r="F86" s="16" t="s">
        <v>389</v>
      </c>
      <c r="G86" s="17" t="s">
        <v>390</v>
      </c>
      <c r="H86" s="18">
        <v>1</v>
      </c>
      <c r="I86" s="17" t="s">
        <v>4</v>
      </c>
      <c r="J86" s="19"/>
      <c r="K86" s="20"/>
      <c r="L86" s="21"/>
      <c r="M86" s="15" t="s">
        <v>89</v>
      </c>
      <c r="N86" s="19"/>
      <c r="O86" s="21"/>
      <c r="P86" s="19"/>
      <c r="Q86" s="21"/>
      <c r="R86" s="19"/>
      <c r="S86" s="21"/>
      <c r="T86" s="19"/>
      <c r="U86" s="21"/>
      <c r="V86" s="19"/>
      <c r="W86" s="21"/>
      <c r="X86" s="19"/>
      <c r="Y86" s="21"/>
      <c r="Z86" s="115">
        <v>0.25</v>
      </c>
      <c r="AA86" s="77">
        <v>1</v>
      </c>
      <c r="AB86" s="125"/>
      <c r="AC86" s="124"/>
      <c r="AD86" s="22"/>
      <c r="AE86" s="22"/>
      <c r="AF86" s="22"/>
      <c r="AG86" s="22"/>
      <c r="BS86" s="25"/>
      <c r="BT86" s="24"/>
    </row>
    <row r="87" spans="1:72" s="23" customFormat="1" ht="13.8" x14ac:dyDescent="0.25">
      <c r="A87" s="53">
        <f t="shared" si="2"/>
        <v>86</v>
      </c>
      <c r="B87" s="77" t="s">
        <v>391</v>
      </c>
      <c r="C87" s="77" t="s">
        <v>185</v>
      </c>
      <c r="D87" s="75" t="s">
        <v>392</v>
      </c>
      <c r="E87" s="76" t="s">
        <v>393</v>
      </c>
      <c r="F87" s="16" t="s">
        <v>389</v>
      </c>
      <c r="G87" s="17" t="s">
        <v>390</v>
      </c>
      <c r="H87" s="18">
        <v>1</v>
      </c>
      <c r="I87" s="17" t="s">
        <v>4</v>
      </c>
      <c r="J87" s="19"/>
      <c r="K87" s="20"/>
      <c r="L87" s="21"/>
      <c r="M87" s="15" t="s">
        <v>89</v>
      </c>
      <c r="N87" s="19"/>
      <c r="O87" s="21"/>
      <c r="P87" s="19"/>
      <c r="Q87" s="21"/>
      <c r="R87" s="19"/>
      <c r="S87" s="21"/>
      <c r="T87" s="19"/>
      <c r="U87" s="21"/>
      <c r="V87" s="19"/>
      <c r="W87" s="21"/>
      <c r="X87" s="19"/>
      <c r="Y87" s="21"/>
      <c r="Z87" s="77">
        <v>0.25</v>
      </c>
      <c r="AA87" s="121">
        <v>1</v>
      </c>
      <c r="AB87" s="125"/>
      <c r="AC87" s="124"/>
      <c r="AD87" s="22"/>
      <c r="AE87" s="22"/>
      <c r="AF87" s="22"/>
      <c r="AG87" s="22"/>
      <c r="BS87" s="25"/>
      <c r="BT87" s="24"/>
    </row>
    <row r="88" spans="1:72" s="23" customFormat="1" ht="13.8" x14ac:dyDescent="0.25">
      <c r="A88" s="53">
        <f t="shared" si="2"/>
        <v>87</v>
      </c>
      <c r="B88" s="77" t="s">
        <v>394</v>
      </c>
      <c r="C88" s="77" t="s">
        <v>185</v>
      </c>
      <c r="D88" s="86" t="s">
        <v>395</v>
      </c>
      <c r="E88" s="76" t="s">
        <v>396</v>
      </c>
      <c r="F88" s="16" t="s">
        <v>389</v>
      </c>
      <c r="G88" s="17" t="s">
        <v>390</v>
      </c>
      <c r="H88" s="18">
        <v>1</v>
      </c>
      <c r="I88" s="17" t="s">
        <v>4</v>
      </c>
      <c r="J88" s="19"/>
      <c r="K88" s="20"/>
      <c r="L88" s="21"/>
      <c r="M88" s="15" t="s">
        <v>89</v>
      </c>
      <c r="N88" s="19"/>
      <c r="O88" s="21"/>
      <c r="P88" s="19"/>
      <c r="Q88" s="21"/>
      <c r="R88" s="19"/>
      <c r="S88" s="21"/>
      <c r="T88" s="19"/>
      <c r="U88" s="21"/>
      <c r="V88" s="19"/>
      <c r="W88" s="21"/>
      <c r="X88" s="19"/>
      <c r="Y88" s="21"/>
      <c r="Z88" s="77">
        <v>0.5</v>
      </c>
      <c r="AA88" s="121">
        <v>2</v>
      </c>
      <c r="AB88" s="125"/>
      <c r="AC88" s="124"/>
      <c r="AD88" s="22"/>
      <c r="AE88" s="22"/>
      <c r="AF88" s="22"/>
      <c r="AG88" s="22"/>
      <c r="BS88" s="25"/>
      <c r="BT88" s="24"/>
    </row>
    <row r="89" spans="1:72" s="23" customFormat="1" ht="13.8" x14ac:dyDescent="0.25">
      <c r="A89" s="53">
        <f t="shared" si="2"/>
        <v>88</v>
      </c>
      <c r="B89" s="77" t="s">
        <v>397</v>
      </c>
      <c r="C89" s="77" t="s">
        <v>185</v>
      </c>
      <c r="D89" s="86" t="s">
        <v>398</v>
      </c>
      <c r="E89" s="76" t="s">
        <v>399</v>
      </c>
      <c r="F89" s="16" t="s">
        <v>389</v>
      </c>
      <c r="G89" s="17" t="s">
        <v>390</v>
      </c>
      <c r="H89" s="18">
        <v>1</v>
      </c>
      <c r="I89" s="17" t="s">
        <v>4</v>
      </c>
      <c r="J89" s="19"/>
      <c r="K89" s="20"/>
      <c r="L89" s="21"/>
      <c r="M89" s="15" t="s">
        <v>89</v>
      </c>
      <c r="N89" s="19"/>
      <c r="O89" s="21"/>
      <c r="P89" s="19"/>
      <c r="Q89" s="21"/>
      <c r="R89" s="19"/>
      <c r="S89" s="21"/>
      <c r="T89" s="19"/>
      <c r="U89" s="21"/>
      <c r="V89" s="19"/>
      <c r="W89" s="21"/>
      <c r="X89" s="19"/>
      <c r="Y89" s="21"/>
      <c r="Z89" s="77">
        <v>0.25</v>
      </c>
      <c r="AA89" s="121">
        <v>1</v>
      </c>
      <c r="AB89" s="125"/>
      <c r="AC89" s="124"/>
      <c r="AD89" s="22"/>
      <c r="AE89" s="22"/>
      <c r="AF89" s="22"/>
      <c r="AG89" s="22"/>
      <c r="BS89" s="25"/>
      <c r="BT89" s="24"/>
    </row>
    <row r="90" spans="1:72" s="23" customFormat="1" ht="13.8" x14ac:dyDescent="0.25">
      <c r="A90" s="53">
        <f t="shared" si="2"/>
        <v>89</v>
      </c>
      <c r="B90" s="87" t="s">
        <v>400</v>
      </c>
      <c r="C90" s="88" t="s">
        <v>185</v>
      </c>
      <c r="D90" s="89" t="s">
        <v>401</v>
      </c>
      <c r="E90" s="89" t="s">
        <v>402</v>
      </c>
      <c r="F90" s="16" t="s">
        <v>389</v>
      </c>
      <c r="G90" s="17" t="s">
        <v>390</v>
      </c>
      <c r="H90" s="18">
        <v>1</v>
      </c>
      <c r="I90" s="17" t="s">
        <v>4</v>
      </c>
      <c r="J90" s="19"/>
      <c r="K90" s="20"/>
      <c r="L90" s="21"/>
      <c r="M90" s="15" t="s">
        <v>89</v>
      </c>
      <c r="N90" s="19"/>
      <c r="O90" s="21"/>
      <c r="P90" s="19"/>
      <c r="Q90" s="21"/>
      <c r="R90" s="19"/>
      <c r="S90" s="21"/>
      <c r="T90" s="19"/>
      <c r="U90" s="21"/>
      <c r="V90" s="19"/>
      <c r="W90" s="21"/>
      <c r="X90" s="19"/>
      <c r="Y90" s="21"/>
      <c r="Z90" s="77">
        <v>0.25</v>
      </c>
      <c r="AA90" s="122">
        <v>1</v>
      </c>
      <c r="AB90" s="125"/>
      <c r="AC90" s="124"/>
      <c r="AD90" s="22"/>
      <c r="AE90" s="22"/>
      <c r="AF90" s="22"/>
      <c r="AG90" s="22"/>
      <c r="BS90" s="25"/>
      <c r="BT90" s="24"/>
    </row>
    <row r="91" spans="1:72" s="23" customFormat="1" ht="13.8" x14ac:dyDescent="0.25">
      <c r="A91" s="53">
        <f t="shared" si="2"/>
        <v>90</v>
      </c>
      <c r="B91" s="87" t="s">
        <v>403</v>
      </c>
      <c r="C91" s="88" t="s">
        <v>185</v>
      </c>
      <c r="D91" s="89" t="s">
        <v>404</v>
      </c>
      <c r="E91" s="89" t="s">
        <v>405</v>
      </c>
      <c r="F91" s="16" t="s">
        <v>389</v>
      </c>
      <c r="G91" s="17" t="s">
        <v>390</v>
      </c>
      <c r="H91" s="18">
        <v>1</v>
      </c>
      <c r="I91" s="17" t="s">
        <v>4</v>
      </c>
      <c r="J91" s="19"/>
      <c r="K91" s="20"/>
      <c r="L91" s="21"/>
      <c r="M91" s="15" t="s">
        <v>89</v>
      </c>
      <c r="N91" s="19"/>
      <c r="O91" s="21"/>
      <c r="P91" s="19"/>
      <c r="Q91" s="21"/>
      <c r="R91" s="19"/>
      <c r="S91" s="21"/>
      <c r="T91" s="19"/>
      <c r="U91" s="21"/>
      <c r="V91" s="19"/>
      <c r="W91" s="21"/>
      <c r="X91" s="19"/>
      <c r="Y91" s="21"/>
      <c r="Z91" s="77">
        <v>0.25</v>
      </c>
      <c r="AA91" s="122">
        <v>1</v>
      </c>
      <c r="AB91" s="125"/>
      <c r="AC91" s="124"/>
      <c r="AD91" s="22"/>
      <c r="AE91" s="22"/>
      <c r="AF91" s="22"/>
      <c r="AG91" s="22"/>
      <c r="BS91" s="25"/>
      <c r="BT91" s="24"/>
    </row>
    <row r="92" spans="1:72" s="23" customFormat="1" ht="13.8" x14ac:dyDescent="0.25">
      <c r="A92" s="53">
        <f t="shared" si="2"/>
        <v>91</v>
      </c>
      <c r="B92" s="73" t="s">
        <v>406</v>
      </c>
      <c r="C92" s="73" t="s">
        <v>407</v>
      </c>
      <c r="D92" s="90" t="s">
        <v>408</v>
      </c>
      <c r="E92" s="74" t="s">
        <v>409</v>
      </c>
      <c r="F92" s="16" t="s">
        <v>389</v>
      </c>
      <c r="G92" s="17" t="s">
        <v>390</v>
      </c>
      <c r="H92" s="18">
        <v>1</v>
      </c>
      <c r="I92" s="17" t="s">
        <v>4</v>
      </c>
      <c r="J92" s="19"/>
      <c r="K92" s="20"/>
      <c r="L92" s="21"/>
      <c r="M92" s="15" t="s">
        <v>89</v>
      </c>
      <c r="N92" s="19"/>
      <c r="O92" s="21"/>
      <c r="P92" s="19"/>
      <c r="Q92" s="21"/>
      <c r="R92" s="19"/>
      <c r="S92" s="21"/>
      <c r="T92" s="19"/>
      <c r="U92" s="21"/>
      <c r="V92" s="19"/>
      <c r="W92" s="21"/>
      <c r="X92" s="19"/>
      <c r="Y92" s="21"/>
      <c r="Z92" s="115">
        <v>0.25</v>
      </c>
      <c r="AA92" s="77">
        <v>1</v>
      </c>
      <c r="AB92" s="125"/>
      <c r="AC92" s="124"/>
      <c r="AD92" s="22"/>
      <c r="AE92" s="22"/>
      <c r="AF92" s="22"/>
      <c r="AG92" s="22"/>
      <c r="BS92" s="25"/>
      <c r="BT92" s="24"/>
    </row>
    <row r="93" spans="1:72" s="23" customFormat="1" ht="13.8" x14ac:dyDescent="0.25">
      <c r="A93" s="53">
        <f t="shared" si="2"/>
        <v>92</v>
      </c>
      <c r="B93" s="73" t="s">
        <v>410</v>
      </c>
      <c r="C93" s="73" t="s">
        <v>411</v>
      </c>
      <c r="D93" s="90" t="s">
        <v>412</v>
      </c>
      <c r="E93" s="74" t="s">
        <v>413</v>
      </c>
      <c r="F93" s="16" t="s">
        <v>389</v>
      </c>
      <c r="G93" s="17" t="s">
        <v>390</v>
      </c>
      <c r="H93" s="18">
        <v>1</v>
      </c>
      <c r="I93" s="17" t="s">
        <v>4</v>
      </c>
      <c r="J93" s="19"/>
      <c r="K93" s="20"/>
      <c r="L93" s="21"/>
      <c r="M93" s="15" t="s">
        <v>89</v>
      </c>
      <c r="N93" s="19"/>
      <c r="O93" s="21"/>
      <c r="P93" s="19"/>
      <c r="Q93" s="21"/>
      <c r="R93" s="19"/>
      <c r="S93" s="21"/>
      <c r="T93" s="19"/>
      <c r="U93" s="21"/>
      <c r="V93" s="19"/>
      <c r="W93" s="21"/>
      <c r="X93" s="19"/>
      <c r="Y93" s="21"/>
      <c r="Z93" s="115">
        <v>12.75</v>
      </c>
      <c r="AA93" s="77">
        <v>51</v>
      </c>
      <c r="AB93" s="125"/>
      <c r="AC93" s="124"/>
      <c r="AD93" s="22"/>
      <c r="AE93" s="22"/>
      <c r="AF93" s="22"/>
      <c r="AG93" s="22"/>
      <c r="BS93" s="25"/>
      <c r="BT93" s="24"/>
    </row>
    <row r="94" spans="1:72" s="23" customFormat="1" ht="13.8" x14ac:dyDescent="0.25">
      <c r="A94" s="53">
        <f t="shared" si="2"/>
        <v>93</v>
      </c>
      <c r="B94" s="73" t="s">
        <v>414</v>
      </c>
      <c r="C94" s="73" t="s">
        <v>415</v>
      </c>
      <c r="D94" s="90" t="s">
        <v>416</v>
      </c>
      <c r="E94" s="74" t="s">
        <v>417</v>
      </c>
      <c r="F94" s="16" t="s">
        <v>389</v>
      </c>
      <c r="G94" s="17" t="s">
        <v>390</v>
      </c>
      <c r="H94" s="18">
        <v>1</v>
      </c>
      <c r="I94" s="17" t="s">
        <v>4</v>
      </c>
      <c r="J94" s="19"/>
      <c r="K94" s="20"/>
      <c r="L94" s="21"/>
      <c r="M94" s="15" t="s">
        <v>89</v>
      </c>
      <c r="N94" s="19"/>
      <c r="O94" s="21"/>
      <c r="P94" s="19"/>
      <c r="Q94" s="21"/>
      <c r="R94" s="19"/>
      <c r="S94" s="21"/>
      <c r="T94" s="19"/>
      <c r="U94" s="21"/>
      <c r="V94" s="19"/>
      <c r="W94" s="21"/>
      <c r="X94" s="19"/>
      <c r="Y94" s="21"/>
      <c r="Z94" s="115">
        <v>0.25</v>
      </c>
      <c r="AA94" s="77">
        <v>1</v>
      </c>
      <c r="AB94" s="125"/>
      <c r="AC94" s="124"/>
      <c r="AD94" s="22"/>
      <c r="AE94" s="22"/>
      <c r="AF94" s="22"/>
      <c r="AG94" s="22"/>
      <c r="BS94" s="25"/>
      <c r="BT94" s="24"/>
    </row>
    <row r="95" spans="1:72" s="23" customFormat="1" ht="13.8" x14ac:dyDescent="0.25">
      <c r="A95" s="53">
        <f t="shared" si="2"/>
        <v>94</v>
      </c>
      <c r="B95" s="73" t="s">
        <v>418</v>
      </c>
      <c r="C95" s="73" t="s">
        <v>419</v>
      </c>
      <c r="D95" s="90" t="s">
        <v>420</v>
      </c>
      <c r="E95" s="74" t="s">
        <v>421</v>
      </c>
      <c r="F95" s="16" t="s">
        <v>389</v>
      </c>
      <c r="G95" s="17" t="s">
        <v>390</v>
      </c>
      <c r="H95" s="18">
        <v>1</v>
      </c>
      <c r="I95" s="17" t="s">
        <v>4</v>
      </c>
      <c r="J95" s="19"/>
      <c r="K95" s="20"/>
      <c r="L95" s="21"/>
      <c r="M95" s="15" t="s">
        <v>89</v>
      </c>
      <c r="N95" s="19"/>
      <c r="O95" s="21"/>
      <c r="P95" s="19"/>
      <c r="Q95" s="21"/>
      <c r="R95" s="19"/>
      <c r="S95" s="21"/>
      <c r="T95" s="19"/>
      <c r="U95" s="21"/>
      <c r="V95" s="19"/>
      <c r="W95" s="21"/>
      <c r="X95" s="19"/>
      <c r="Y95" s="21"/>
      <c r="Z95" s="115">
        <v>13</v>
      </c>
      <c r="AA95" s="77">
        <v>52</v>
      </c>
      <c r="AB95" s="125"/>
      <c r="AC95" s="124"/>
      <c r="AD95" s="22"/>
      <c r="AE95" s="22"/>
      <c r="AF95" s="22"/>
      <c r="AG95" s="22"/>
      <c r="BS95" s="25"/>
      <c r="BT95" s="24"/>
    </row>
    <row r="96" spans="1:72" s="23" customFormat="1" ht="13.8" x14ac:dyDescent="0.25">
      <c r="A96" s="53">
        <f t="shared" si="2"/>
        <v>95</v>
      </c>
      <c r="B96" s="73" t="s">
        <v>422</v>
      </c>
      <c r="C96" s="73" t="s">
        <v>423</v>
      </c>
      <c r="D96" s="90" t="s">
        <v>424</v>
      </c>
      <c r="E96" s="74" t="s">
        <v>425</v>
      </c>
      <c r="F96" s="16" t="s">
        <v>389</v>
      </c>
      <c r="G96" s="17" t="s">
        <v>390</v>
      </c>
      <c r="H96" s="18">
        <v>1</v>
      </c>
      <c r="I96" s="17" t="s">
        <v>4</v>
      </c>
      <c r="J96" s="19"/>
      <c r="K96" s="20"/>
      <c r="L96" s="21"/>
      <c r="M96" s="15" t="s">
        <v>89</v>
      </c>
      <c r="N96" s="19"/>
      <c r="O96" s="21"/>
      <c r="P96" s="19"/>
      <c r="Q96" s="21"/>
      <c r="R96" s="19"/>
      <c r="S96" s="21"/>
      <c r="T96" s="19"/>
      <c r="U96" s="21"/>
      <c r="V96" s="19"/>
      <c r="W96" s="21"/>
      <c r="X96" s="19"/>
      <c r="Y96" s="21"/>
      <c r="Z96" s="115">
        <v>27.25</v>
      </c>
      <c r="AA96" s="77">
        <v>109</v>
      </c>
      <c r="AB96" s="125"/>
      <c r="AC96" s="124"/>
      <c r="AD96" s="22"/>
      <c r="AE96" s="22"/>
      <c r="AF96" s="22"/>
      <c r="AG96" s="22"/>
      <c r="BS96" s="25"/>
      <c r="BT96" s="24"/>
    </row>
    <row r="97" spans="1:72" s="23" customFormat="1" ht="13.8" x14ac:dyDescent="0.25">
      <c r="A97" s="53">
        <f t="shared" si="2"/>
        <v>96</v>
      </c>
      <c r="B97" s="73" t="s">
        <v>426</v>
      </c>
      <c r="C97" s="73" t="s">
        <v>427</v>
      </c>
      <c r="D97" s="90" t="s">
        <v>428</v>
      </c>
      <c r="E97" s="74" t="s">
        <v>429</v>
      </c>
      <c r="F97" s="16" t="s">
        <v>389</v>
      </c>
      <c r="G97" s="17" t="s">
        <v>390</v>
      </c>
      <c r="H97" s="18">
        <v>1</v>
      </c>
      <c r="I97" s="17" t="s">
        <v>4</v>
      </c>
      <c r="J97" s="19"/>
      <c r="K97" s="20"/>
      <c r="L97" s="21"/>
      <c r="M97" s="15" t="s">
        <v>89</v>
      </c>
      <c r="N97" s="19"/>
      <c r="O97" s="21"/>
      <c r="P97" s="19"/>
      <c r="Q97" s="21"/>
      <c r="R97" s="19"/>
      <c r="S97" s="21"/>
      <c r="T97" s="19"/>
      <c r="U97" s="21"/>
      <c r="V97" s="19"/>
      <c r="W97" s="21"/>
      <c r="X97" s="19"/>
      <c r="Y97" s="21"/>
      <c r="Z97" s="115">
        <v>5</v>
      </c>
      <c r="AA97" s="77">
        <v>20</v>
      </c>
      <c r="AB97" s="125"/>
      <c r="AC97" s="124"/>
      <c r="AD97" s="22"/>
      <c r="AE97" s="22"/>
      <c r="AF97" s="22"/>
      <c r="AG97" s="22"/>
      <c r="BS97" s="25"/>
      <c r="BT97" s="24"/>
    </row>
    <row r="98" spans="1:72" s="23" customFormat="1" ht="13.8" x14ac:dyDescent="0.25">
      <c r="A98" s="53">
        <f t="shared" si="2"/>
        <v>97</v>
      </c>
      <c r="B98" s="70" t="s">
        <v>430</v>
      </c>
      <c r="C98" s="91" t="s">
        <v>431</v>
      </c>
      <c r="D98" s="92" t="s">
        <v>432</v>
      </c>
      <c r="E98" s="93">
        <v>512448</v>
      </c>
      <c r="F98" s="16" t="s">
        <v>389</v>
      </c>
      <c r="G98" s="17" t="s">
        <v>390</v>
      </c>
      <c r="H98" s="18">
        <v>1</v>
      </c>
      <c r="I98" s="17" t="s">
        <v>4</v>
      </c>
      <c r="J98" s="19"/>
      <c r="K98" s="20"/>
      <c r="L98" s="21"/>
      <c r="M98" s="15" t="s">
        <v>89</v>
      </c>
      <c r="N98" s="19"/>
      <c r="O98" s="21"/>
      <c r="P98" s="19"/>
      <c r="Q98" s="21"/>
      <c r="R98" s="19"/>
      <c r="S98" s="21"/>
      <c r="T98" s="19"/>
      <c r="U98" s="21"/>
      <c r="V98" s="19"/>
      <c r="W98" s="21"/>
      <c r="X98" s="19"/>
      <c r="Y98" s="21"/>
      <c r="Z98" s="115">
        <v>0.25</v>
      </c>
      <c r="AA98" s="77">
        <v>1</v>
      </c>
      <c r="AB98" s="125"/>
      <c r="AC98" s="124"/>
      <c r="AD98" s="22"/>
      <c r="AE98" s="22"/>
      <c r="AF98" s="22"/>
      <c r="AG98" s="22"/>
      <c r="BS98" s="25"/>
      <c r="BT98" s="24"/>
    </row>
    <row r="99" spans="1:72" s="23" customFormat="1" ht="13.8" x14ac:dyDescent="0.25">
      <c r="A99" s="53">
        <f t="shared" si="2"/>
        <v>98</v>
      </c>
      <c r="B99" s="70" t="s">
        <v>433</v>
      </c>
      <c r="C99" s="91" t="s">
        <v>434</v>
      </c>
      <c r="D99" s="92" t="s">
        <v>435</v>
      </c>
      <c r="E99" s="93">
        <v>513612</v>
      </c>
      <c r="F99" s="16" t="s">
        <v>389</v>
      </c>
      <c r="G99" s="17" t="s">
        <v>390</v>
      </c>
      <c r="H99" s="18">
        <v>1</v>
      </c>
      <c r="I99" s="17" t="s">
        <v>4</v>
      </c>
      <c r="J99" s="19"/>
      <c r="K99" s="20"/>
      <c r="L99" s="21"/>
      <c r="M99" s="15" t="s">
        <v>89</v>
      </c>
      <c r="N99" s="19"/>
      <c r="O99" s="21"/>
      <c r="P99" s="19"/>
      <c r="Q99" s="21"/>
      <c r="R99" s="19"/>
      <c r="S99" s="21"/>
      <c r="T99" s="19"/>
      <c r="U99" s="21"/>
      <c r="V99" s="19"/>
      <c r="W99" s="21"/>
      <c r="X99" s="19"/>
      <c r="Y99" s="21"/>
      <c r="Z99" s="115">
        <v>0.25</v>
      </c>
      <c r="AA99" s="77">
        <v>1</v>
      </c>
      <c r="AB99" s="125"/>
      <c r="AC99" s="124"/>
      <c r="AD99" s="22"/>
      <c r="AE99" s="22"/>
      <c r="AF99" s="22"/>
      <c r="AG99" s="22"/>
      <c r="BS99" s="25"/>
      <c r="BT99" s="24"/>
    </row>
    <row r="100" spans="1:72" s="23" customFormat="1" ht="13.8" x14ac:dyDescent="0.25">
      <c r="A100" s="53">
        <f t="shared" si="2"/>
        <v>99</v>
      </c>
      <c r="B100" s="70" t="s">
        <v>436</v>
      </c>
      <c r="C100" s="91" t="s">
        <v>437</v>
      </c>
      <c r="D100" s="92" t="s">
        <v>438</v>
      </c>
      <c r="E100" s="93">
        <v>513880</v>
      </c>
      <c r="F100" s="16" t="s">
        <v>389</v>
      </c>
      <c r="G100" s="17" t="s">
        <v>390</v>
      </c>
      <c r="H100" s="18">
        <v>1</v>
      </c>
      <c r="I100" s="17" t="s">
        <v>4</v>
      </c>
      <c r="J100" s="19"/>
      <c r="K100" s="20"/>
      <c r="L100" s="21"/>
      <c r="M100" s="15" t="s">
        <v>89</v>
      </c>
      <c r="N100" s="19"/>
      <c r="O100" s="21"/>
      <c r="P100" s="19"/>
      <c r="Q100" s="21"/>
      <c r="R100" s="19"/>
      <c r="S100" s="21"/>
      <c r="T100" s="19"/>
      <c r="U100" s="21"/>
      <c r="V100" s="19"/>
      <c r="W100" s="21"/>
      <c r="X100" s="19"/>
      <c r="Y100" s="21"/>
      <c r="Z100" s="115">
        <v>0.25</v>
      </c>
      <c r="AA100" s="77">
        <v>1</v>
      </c>
      <c r="AB100" s="125"/>
      <c r="AC100" s="124"/>
      <c r="AD100" s="22"/>
      <c r="AE100" s="22"/>
      <c r="AF100" s="22"/>
      <c r="AG100" s="22"/>
      <c r="BS100" s="25"/>
      <c r="BT100" s="24"/>
    </row>
    <row r="101" spans="1:72" s="23" customFormat="1" ht="13.8" x14ac:dyDescent="0.25">
      <c r="A101" s="53">
        <f t="shared" si="2"/>
        <v>100</v>
      </c>
      <c r="B101" s="73" t="s">
        <v>439</v>
      </c>
      <c r="C101" s="73" t="s">
        <v>440</v>
      </c>
      <c r="D101" s="90" t="s">
        <v>441</v>
      </c>
      <c r="E101" s="74" t="s">
        <v>442</v>
      </c>
      <c r="F101" s="16" t="s">
        <v>389</v>
      </c>
      <c r="G101" s="17" t="s">
        <v>390</v>
      </c>
      <c r="H101" s="18">
        <v>1</v>
      </c>
      <c r="I101" s="17" t="s">
        <v>4</v>
      </c>
      <c r="J101" s="19"/>
      <c r="K101" s="20"/>
      <c r="L101" s="21"/>
      <c r="M101" s="15" t="s">
        <v>89</v>
      </c>
      <c r="N101" s="19"/>
      <c r="O101" s="21"/>
      <c r="P101" s="19"/>
      <c r="Q101" s="21"/>
      <c r="R101" s="19"/>
      <c r="S101" s="21"/>
      <c r="T101" s="19"/>
      <c r="U101" s="21"/>
      <c r="V101" s="19"/>
      <c r="W101" s="21"/>
      <c r="X101" s="19"/>
      <c r="Y101" s="21"/>
      <c r="Z101" s="115">
        <v>2.75</v>
      </c>
      <c r="AA101" s="77">
        <v>11</v>
      </c>
      <c r="AB101" s="125"/>
      <c r="AC101" s="124"/>
      <c r="AD101" s="22"/>
      <c r="AE101" s="22"/>
      <c r="AF101" s="22"/>
      <c r="AG101" s="22"/>
      <c r="BS101" s="25"/>
      <c r="BT101" s="24"/>
    </row>
    <row r="102" spans="1:72" s="23" customFormat="1" ht="13.8" x14ac:dyDescent="0.25">
      <c r="A102" s="53">
        <f t="shared" si="2"/>
        <v>101</v>
      </c>
      <c r="B102" s="73" t="s">
        <v>443</v>
      </c>
      <c r="C102" s="73" t="s">
        <v>444</v>
      </c>
      <c r="D102" s="90" t="s">
        <v>445</v>
      </c>
      <c r="E102" s="74" t="s">
        <v>446</v>
      </c>
      <c r="F102" s="16" t="s">
        <v>389</v>
      </c>
      <c r="G102" s="17" t="s">
        <v>390</v>
      </c>
      <c r="H102" s="18">
        <v>1</v>
      </c>
      <c r="I102" s="17" t="s">
        <v>4</v>
      </c>
      <c r="J102" s="19"/>
      <c r="K102" s="20"/>
      <c r="L102" s="21"/>
      <c r="M102" s="15" t="s">
        <v>89</v>
      </c>
      <c r="N102" s="19"/>
      <c r="O102" s="21"/>
      <c r="P102" s="19"/>
      <c r="Q102" s="21"/>
      <c r="R102" s="19"/>
      <c r="S102" s="21"/>
      <c r="T102" s="19"/>
      <c r="U102" s="21"/>
      <c r="V102" s="19"/>
      <c r="W102" s="21"/>
      <c r="X102" s="19"/>
      <c r="Y102" s="21"/>
      <c r="Z102" s="115">
        <v>0.75</v>
      </c>
      <c r="AA102" s="77">
        <v>3</v>
      </c>
      <c r="AB102" s="125"/>
      <c r="AC102" s="124"/>
      <c r="AD102" s="22"/>
      <c r="AE102" s="22"/>
      <c r="AF102" s="22"/>
      <c r="AG102" s="22"/>
      <c r="BS102" s="25"/>
      <c r="BT102" s="24"/>
    </row>
    <row r="103" spans="1:72" s="23" customFormat="1" ht="13.8" x14ac:dyDescent="0.25">
      <c r="A103" s="53">
        <f t="shared" si="2"/>
        <v>102</v>
      </c>
      <c r="B103" s="73" t="s">
        <v>447</v>
      </c>
      <c r="C103" s="73" t="s">
        <v>448</v>
      </c>
      <c r="D103" s="90" t="s">
        <v>449</v>
      </c>
      <c r="E103" s="74" t="s">
        <v>450</v>
      </c>
      <c r="F103" s="16" t="s">
        <v>389</v>
      </c>
      <c r="G103" s="17" t="s">
        <v>390</v>
      </c>
      <c r="H103" s="18">
        <v>1</v>
      </c>
      <c r="I103" s="17" t="s">
        <v>4</v>
      </c>
      <c r="J103" s="19"/>
      <c r="K103" s="20"/>
      <c r="L103" s="21"/>
      <c r="M103" s="15" t="s">
        <v>89</v>
      </c>
      <c r="N103" s="19"/>
      <c r="O103" s="21"/>
      <c r="P103" s="19"/>
      <c r="Q103" s="21"/>
      <c r="R103" s="19"/>
      <c r="S103" s="21"/>
      <c r="T103" s="19"/>
      <c r="U103" s="21"/>
      <c r="V103" s="19"/>
      <c r="W103" s="21"/>
      <c r="X103" s="19"/>
      <c r="Y103" s="21"/>
      <c r="Z103" s="115">
        <v>2.75</v>
      </c>
      <c r="AA103" s="77">
        <v>11</v>
      </c>
      <c r="AB103" s="125"/>
      <c r="AC103" s="124"/>
      <c r="AD103" s="22"/>
      <c r="AE103" s="22"/>
      <c r="AF103" s="22"/>
      <c r="AG103" s="22"/>
      <c r="BS103" s="25"/>
      <c r="BT103" s="24"/>
    </row>
    <row r="104" spans="1:72" s="23" customFormat="1" ht="13.8" x14ac:dyDescent="0.25">
      <c r="A104" s="53">
        <f t="shared" si="2"/>
        <v>103</v>
      </c>
      <c r="B104" s="73" t="s">
        <v>451</v>
      </c>
      <c r="C104" s="73" t="s">
        <v>452</v>
      </c>
      <c r="D104" s="90" t="s">
        <v>453</v>
      </c>
      <c r="E104" s="74" t="s">
        <v>454</v>
      </c>
      <c r="F104" s="16" t="s">
        <v>389</v>
      </c>
      <c r="G104" s="17" t="s">
        <v>390</v>
      </c>
      <c r="H104" s="18">
        <v>1</v>
      </c>
      <c r="I104" s="17" t="s">
        <v>4</v>
      </c>
      <c r="J104" s="19"/>
      <c r="K104" s="20"/>
      <c r="L104" s="21"/>
      <c r="M104" s="15" t="s">
        <v>89</v>
      </c>
      <c r="N104" s="19"/>
      <c r="O104" s="21"/>
      <c r="P104" s="19"/>
      <c r="Q104" s="21"/>
      <c r="R104" s="19"/>
      <c r="S104" s="21"/>
      <c r="T104" s="19"/>
      <c r="U104" s="21"/>
      <c r="V104" s="19"/>
      <c r="W104" s="21"/>
      <c r="X104" s="19"/>
      <c r="Y104" s="21"/>
      <c r="Z104" s="115">
        <v>0.25</v>
      </c>
      <c r="AA104" s="77">
        <v>1</v>
      </c>
      <c r="AB104" s="125"/>
      <c r="AC104" s="124"/>
      <c r="AD104" s="22"/>
      <c r="AE104" s="22"/>
      <c r="AF104" s="22"/>
      <c r="AG104" s="22"/>
      <c r="BS104" s="25"/>
      <c r="BT104" s="24"/>
    </row>
    <row r="105" spans="1:72" s="23" customFormat="1" ht="13.8" x14ac:dyDescent="0.25">
      <c r="A105" s="53">
        <f t="shared" si="2"/>
        <v>104</v>
      </c>
      <c r="B105" s="73" t="s">
        <v>455</v>
      </c>
      <c r="C105" s="73" t="s">
        <v>456</v>
      </c>
      <c r="D105" s="90" t="s">
        <v>457</v>
      </c>
      <c r="E105" s="74" t="s">
        <v>458</v>
      </c>
      <c r="F105" s="16" t="s">
        <v>389</v>
      </c>
      <c r="G105" s="17" t="s">
        <v>390</v>
      </c>
      <c r="H105" s="18">
        <v>1</v>
      </c>
      <c r="I105" s="17" t="s">
        <v>4</v>
      </c>
      <c r="J105" s="19"/>
      <c r="K105" s="20"/>
      <c r="L105" s="21"/>
      <c r="M105" s="15" t="s">
        <v>89</v>
      </c>
      <c r="N105" s="19"/>
      <c r="O105" s="21"/>
      <c r="P105" s="19"/>
      <c r="Q105" s="21"/>
      <c r="R105" s="19"/>
      <c r="S105" s="21"/>
      <c r="T105" s="19"/>
      <c r="U105" s="21"/>
      <c r="V105" s="19"/>
      <c r="W105" s="21"/>
      <c r="X105" s="19"/>
      <c r="Y105" s="21"/>
      <c r="Z105" s="115">
        <v>4</v>
      </c>
      <c r="AA105" s="77">
        <v>16</v>
      </c>
      <c r="AB105" s="125"/>
      <c r="AC105" s="124"/>
      <c r="AD105" s="22"/>
      <c r="AE105" s="22"/>
      <c r="AF105" s="22"/>
      <c r="AG105" s="22"/>
      <c r="BS105" s="25"/>
      <c r="BT105" s="24"/>
    </row>
    <row r="106" spans="1:72" s="23" customFormat="1" ht="13.8" x14ac:dyDescent="0.25">
      <c r="A106" s="53">
        <f t="shared" si="2"/>
        <v>105</v>
      </c>
      <c r="B106" s="73" t="s">
        <v>459</v>
      </c>
      <c r="C106" s="73" t="s">
        <v>460</v>
      </c>
      <c r="D106" s="90" t="s">
        <v>461</v>
      </c>
      <c r="E106" s="74" t="s">
        <v>462</v>
      </c>
      <c r="F106" s="16" t="s">
        <v>389</v>
      </c>
      <c r="G106" s="17" t="s">
        <v>390</v>
      </c>
      <c r="H106" s="18">
        <v>1</v>
      </c>
      <c r="I106" s="17" t="s">
        <v>4</v>
      </c>
      <c r="J106" s="19"/>
      <c r="K106" s="20"/>
      <c r="L106" s="21"/>
      <c r="M106" s="15" t="s">
        <v>89</v>
      </c>
      <c r="N106" s="19"/>
      <c r="O106" s="21"/>
      <c r="P106" s="19"/>
      <c r="Q106" s="21"/>
      <c r="R106" s="19"/>
      <c r="S106" s="21"/>
      <c r="T106" s="19"/>
      <c r="U106" s="21"/>
      <c r="V106" s="19"/>
      <c r="W106" s="21"/>
      <c r="X106" s="19"/>
      <c r="Y106" s="21"/>
      <c r="Z106" s="115">
        <v>0.25</v>
      </c>
      <c r="AA106" s="77">
        <v>1</v>
      </c>
      <c r="AB106" s="125"/>
      <c r="AC106" s="124"/>
      <c r="AD106" s="22"/>
      <c r="AE106" s="22"/>
      <c r="AF106" s="22"/>
      <c r="AG106" s="22"/>
      <c r="BS106" s="25"/>
      <c r="BT106" s="24"/>
    </row>
    <row r="107" spans="1:72" s="23" customFormat="1" ht="13.8" x14ac:dyDescent="0.25">
      <c r="A107" s="53">
        <f t="shared" si="2"/>
        <v>106</v>
      </c>
      <c r="B107" s="73" t="s">
        <v>463</v>
      </c>
      <c r="C107" s="73" t="s">
        <v>464</v>
      </c>
      <c r="D107" s="90" t="s">
        <v>465</v>
      </c>
      <c r="E107" s="74" t="s">
        <v>466</v>
      </c>
      <c r="F107" s="16" t="s">
        <v>389</v>
      </c>
      <c r="G107" s="17" t="s">
        <v>390</v>
      </c>
      <c r="H107" s="18">
        <v>1</v>
      </c>
      <c r="I107" s="17" t="s">
        <v>4</v>
      </c>
      <c r="J107" s="19"/>
      <c r="K107" s="20"/>
      <c r="L107" s="21"/>
      <c r="M107" s="15" t="s">
        <v>89</v>
      </c>
      <c r="N107" s="19"/>
      <c r="O107" s="21"/>
      <c r="P107" s="19"/>
      <c r="Q107" s="21"/>
      <c r="R107" s="19"/>
      <c r="S107" s="21"/>
      <c r="T107" s="19"/>
      <c r="U107" s="21"/>
      <c r="V107" s="19"/>
      <c r="W107" s="21"/>
      <c r="X107" s="19"/>
      <c r="Y107" s="21"/>
      <c r="Z107" s="115">
        <v>0.5</v>
      </c>
      <c r="AA107" s="77">
        <v>2</v>
      </c>
      <c r="AB107" s="125"/>
      <c r="AC107" s="124"/>
      <c r="AD107" s="22"/>
      <c r="AE107" s="22"/>
      <c r="AF107" s="22"/>
      <c r="AG107" s="22"/>
      <c r="BS107" s="25"/>
      <c r="BT107" s="24"/>
    </row>
    <row r="108" spans="1:72" s="23" customFormat="1" ht="13.8" x14ac:dyDescent="0.25">
      <c r="A108" s="53">
        <f t="shared" si="2"/>
        <v>107</v>
      </c>
      <c r="B108" s="73" t="s">
        <v>467</v>
      </c>
      <c r="C108" s="73" t="s">
        <v>468</v>
      </c>
      <c r="D108" s="90" t="s">
        <v>469</v>
      </c>
      <c r="E108" s="74" t="s">
        <v>470</v>
      </c>
      <c r="F108" s="16" t="s">
        <v>389</v>
      </c>
      <c r="G108" s="17" t="s">
        <v>390</v>
      </c>
      <c r="H108" s="18">
        <v>1</v>
      </c>
      <c r="I108" s="17" t="s">
        <v>4</v>
      </c>
      <c r="J108" s="19"/>
      <c r="K108" s="20"/>
      <c r="L108" s="21"/>
      <c r="M108" s="15" t="s">
        <v>89</v>
      </c>
      <c r="N108" s="19"/>
      <c r="O108" s="21"/>
      <c r="P108" s="19"/>
      <c r="Q108" s="21"/>
      <c r="R108" s="19"/>
      <c r="S108" s="21"/>
      <c r="T108" s="19"/>
      <c r="U108" s="21"/>
      <c r="V108" s="19"/>
      <c r="W108" s="21"/>
      <c r="X108" s="19"/>
      <c r="Y108" s="21"/>
      <c r="Z108" s="115">
        <v>1.5</v>
      </c>
      <c r="AA108" s="77">
        <v>6</v>
      </c>
      <c r="AB108" s="125"/>
      <c r="AC108" s="124"/>
      <c r="AD108" s="22"/>
      <c r="AE108" s="22"/>
      <c r="AF108" s="22"/>
      <c r="AG108" s="22"/>
      <c r="BS108" s="25"/>
      <c r="BT108" s="24"/>
    </row>
    <row r="109" spans="1:72" s="23" customFormat="1" ht="13.8" x14ac:dyDescent="0.25">
      <c r="A109" s="53">
        <f t="shared" si="2"/>
        <v>108</v>
      </c>
      <c r="B109" s="73" t="s">
        <v>471</v>
      </c>
      <c r="C109" s="73" t="s">
        <v>472</v>
      </c>
      <c r="D109" s="90" t="s">
        <v>473</v>
      </c>
      <c r="E109" s="74" t="s">
        <v>474</v>
      </c>
      <c r="F109" s="16" t="s">
        <v>389</v>
      </c>
      <c r="G109" s="17" t="s">
        <v>390</v>
      </c>
      <c r="H109" s="18">
        <v>1</v>
      </c>
      <c r="I109" s="17" t="s">
        <v>4</v>
      </c>
      <c r="J109" s="19"/>
      <c r="K109" s="20"/>
      <c r="L109" s="21"/>
      <c r="M109" s="15" t="s">
        <v>89</v>
      </c>
      <c r="N109" s="19"/>
      <c r="O109" s="21"/>
      <c r="P109" s="19"/>
      <c r="Q109" s="21"/>
      <c r="R109" s="19"/>
      <c r="S109" s="21"/>
      <c r="T109" s="19"/>
      <c r="U109" s="21"/>
      <c r="V109" s="19"/>
      <c r="W109" s="21"/>
      <c r="X109" s="19"/>
      <c r="Y109" s="21"/>
      <c r="Z109" s="115">
        <v>1.5</v>
      </c>
      <c r="AA109" s="77">
        <v>6</v>
      </c>
      <c r="AB109" s="125"/>
      <c r="AC109" s="124"/>
      <c r="AD109" s="22"/>
      <c r="AE109" s="22"/>
      <c r="AF109" s="22"/>
      <c r="AG109" s="22"/>
      <c r="BS109" s="25"/>
      <c r="BT109" s="24"/>
    </row>
    <row r="110" spans="1:72" s="23" customFormat="1" ht="13.8" x14ac:dyDescent="0.25">
      <c r="A110" s="53">
        <f t="shared" si="2"/>
        <v>109</v>
      </c>
      <c r="B110" s="73" t="s">
        <v>475</v>
      </c>
      <c r="C110" s="73" t="s">
        <v>476</v>
      </c>
      <c r="D110" s="90" t="s">
        <v>477</v>
      </c>
      <c r="E110" s="74" t="s">
        <v>478</v>
      </c>
      <c r="F110" s="16" t="s">
        <v>389</v>
      </c>
      <c r="G110" s="17" t="s">
        <v>390</v>
      </c>
      <c r="H110" s="18">
        <v>1</v>
      </c>
      <c r="I110" s="17" t="s">
        <v>4</v>
      </c>
      <c r="J110" s="19"/>
      <c r="K110" s="20"/>
      <c r="L110" s="21"/>
      <c r="M110" s="15" t="s">
        <v>89</v>
      </c>
      <c r="N110" s="19"/>
      <c r="O110" s="21"/>
      <c r="P110" s="19"/>
      <c r="Q110" s="21"/>
      <c r="R110" s="19"/>
      <c r="S110" s="21"/>
      <c r="T110" s="19"/>
      <c r="U110" s="21"/>
      <c r="V110" s="19"/>
      <c r="W110" s="21"/>
      <c r="X110" s="19"/>
      <c r="Y110" s="21"/>
      <c r="Z110" s="115">
        <v>0.25</v>
      </c>
      <c r="AA110" s="77">
        <v>1</v>
      </c>
      <c r="AB110" s="125"/>
      <c r="AC110" s="124"/>
      <c r="AD110" s="22"/>
      <c r="AE110" s="22"/>
      <c r="AF110" s="22"/>
      <c r="AG110" s="22"/>
      <c r="BS110" s="25"/>
      <c r="BT110" s="24"/>
    </row>
    <row r="111" spans="1:72" s="23" customFormat="1" ht="13.8" x14ac:dyDescent="0.25">
      <c r="A111" s="53">
        <f t="shared" si="2"/>
        <v>110</v>
      </c>
      <c r="B111" s="73" t="s">
        <v>479</v>
      </c>
      <c r="C111" s="73" t="s">
        <v>480</v>
      </c>
      <c r="D111" s="90" t="s">
        <v>481</v>
      </c>
      <c r="E111" s="74" t="s">
        <v>482</v>
      </c>
      <c r="F111" s="16" t="s">
        <v>389</v>
      </c>
      <c r="G111" s="17" t="s">
        <v>390</v>
      </c>
      <c r="H111" s="18">
        <v>1</v>
      </c>
      <c r="I111" s="17" t="s">
        <v>4</v>
      </c>
      <c r="J111" s="19"/>
      <c r="K111" s="20"/>
      <c r="L111" s="21"/>
      <c r="M111" s="15" t="s">
        <v>89</v>
      </c>
      <c r="N111" s="19"/>
      <c r="O111" s="21"/>
      <c r="P111" s="19"/>
      <c r="Q111" s="21"/>
      <c r="R111" s="19"/>
      <c r="S111" s="21"/>
      <c r="T111" s="19"/>
      <c r="U111" s="21"/>
      <c r="V111" s="19"/>
      <c r="W111" s="21"/>
      <c r="X111" s="19"/>
      <c r="Y111" s="21"/>
      <c r="Z111" s="115">
        <v>0.25</v>
      </c>
      <c r="AA111" s="77">
        <v>1</v>
      </c>
      <c r="AB111" s="125"/>
      <c r="AC111" s="124"/>
      <c r="AD111" s="22"/>
      <c r="AE111" s="22"/>
      <c r="AF111" s="22"/>
      <c r="AG111" s="22"/>
      <c r="BS111" s="25"/>
      <c r="BT111" s="24"/>
    </row>
    <row r="112" spans="1:72" s="23" customFormat="1" ht="13.8" x14ac:dyDescent="0.25">
      <c r="A112" s="53">
        <f t="shared" si="2"/>
        <v>111</v>
      </c>
      <c r="B112" s="73" t="s">
        <v>483</v>
      </c>
      <c r="C112" s="73" t="s">
        <v>484</v>
      </c>
      <c r="D112" s="90" t="s">
        <v>485</v>
      </c>
      <c r="E112" s="74" t="s">
        <v>486</v>
      </c>
      <c r="F112" s="16" t="s">
        <v>389</v>
      </c>
      <c r="G112" s="17" t="s">
        <v>390</v>
      </c>
      <c r="H112" s="18">
        <v>1</v>
      </c>
      <c r="I112" s="17" t="s">
        <v>4</v>
      </c>
      <c r="J112" s="19"/>
      <c r="K112" s="20"/>
      <c r="L112" s="21"/>
      <c r="M112" s="15" t="s">
        <v>89</v>
      </c>
      <c r="N112" s="19"/>
      <c r="O112" s="21"/>
      <c r="P112" s="19"/>
      <c r="Q112" s="21"/>
      <c r="R112" s="19"/>
      <c r="S112" s="21"/>
      <c r="T112" s="19"/>
      <c r="U112" s="21"/>
      <c r="V112" s="19"/>
      <c r="W112" s="21"/>
      <c r="X112" s="19"/>
      <c r="Y112" s="21"/>
      <c r="Z112" s="115">
        <v>0.25</v>
      </c>
      <c r="AA112" s="77">
        <v>1</v>
      </c>
      <c r="AB112" s="125"/>
      <c r="AC112" s="124"/>
      <c r="AD112" s="22"/>
      <c r="AE112" s="22"/>
      <c r="AF112" s="22"/>
      <c r="AG112" s="22"/>
      <c r="BS112" s="25"/>
      <c r="BT112" s="24"/>
    </row>
    <row r="113" spans="1:72" s="23" customFormat="1" ht="13.8" x14ac:dyDescent="0.25">
      <c r="A113" s="53">
        <f t="shared" si="2"/>
        <v>112</v>
      </c>
      <c r="B113" s="73" t="s">
        <v>487</v>
      </c>
      <c r="C113" s="94" t="s">
        <v>488</v>
      </c>
      <c r="D113" s="90" t="s">
        <v>489</v>
      </c>
      <c r="E113" s="74" t="s">
        <v>490</v>
      </c>
      <c r="F113" s="16" t="s">
        <v>389</v>
      </c>
      <c r="G113" s="17" t="s">
        <v>390</v>
      </c>
      <c r="H113" s="18">
        <v>1</v>
      </c>
      <c r="I113" s="17" t="s">
        <v>4</v>
      </c>
      <c r="J113" s="19"/>
      <c r="K113" s="20"/>
      <c r="L113" s="21"/>
      <c r="M113" s="15" t="s">
        <v>89</v>
      </c>
      <c r="N113" s="19"/>
      <c r="O113" s="21"/>
      <c r="P113" s="19"/>
      <c r="Q113" s="21"/>
      <c r="R113" s="19"/>
      <c r="S113" s="21"/>
      <c r="T113" s="19"/>
      <c r="U113" s="21"/>
      <c r="V113" s="19"/>
      <c r="W113" s="21"/>
      <c r="X113" s="19"/>
      <c r="Y113" s="21"/>
      <c r="Z113" s="115">
        <v>0.75</v>
      </c>
      <c r="AA113" s="77">
        <v>3</v>
      </c>
      <c r="AB113" s="125"/>
      <c r="AC113" s="124"/>
      <c r="AD113" s="22"/>
      <c r="AE113" s="22"/>
      <c r="AF113" s="22"/>
      <c r="AG113" s="22"/>
      <c r="BS113" s="25"/>
      <c r="BT113" s="24"/>
    </row>
    <row r="114" spans="1:72" s="23" customFormat="1" ht="15" customHeight="1" x14ac:dyDescent="0.25">
      <c r="A114" s="53">
        <f t="shared" si="2"/>
        <v>113</v>
      </c>
      <c r="B114" s="73" t="s">
        <v>491</v>
      </c>
      <c r="C114" s="73" t="s">
        <v>492</v>
      </c>
      <c r="D114" s="90" t="s">
        <v>493</v>
      </c>
      <c r="E114" s="74" t="s">
        <v>494</v>
      </c>
      <c r="F114" s="16" t="s">
        <v>389</v>
      </c>
      <c r="G114" s="17" t="s">
        <v>390</v>
      </c>
      <c r="H114" s="18">
        <v>1</v>
      </c>
      <c r="I114" s="17" t="s">
        <v>4</v>
      </c>
      <c r="J114" s="19"/>
      <c r="K114" s="20"/>
      <c r="L114" s="21"/>
      <c r="M114" s="15" t="s">
        <v>89</v>
      </c>
      <c r="N114" s="19"/>
      <c r="O114" s="21"/>
      <c r="P114" s="19"/>
      <c r="Q114" s="21"/>
      <c r="R114" s="19"/>
      <c r="S114" s="21"/>
      <c r="T114" s="19"/>
      <c r="U114" s="21"/>
      <c r="V114" s="19"/>
      <c r="W114" s="21"/>
      <c r="X114" s="19"/>
      <c r="Y114" s="21"/>
      <c r="Z114" s="115">
        <v>15</v>
      </c>
      <c r="AA114" s="77">
        <v>60</v>
      </c>
      <c r="AB114" s="125"/>
      <c r="AC114" s="124"/>
      <c r="AD114" s="22"/>
      <c r="AE114" s="22"/>
      <c r="AF114" s="22"/>
      <c r="AG114" s="22"/>
      <c r="BS114" s="25"/>
      <c r="BT114" s="24"/>
    </row>
    <row r="115" spans="1:72" s="23" customFormat="1" ht="15" customHeight="1" x14ac:dyDescent="0.25">
      <c r="A115" s="53">
        <f t="shared" si="2"/>
        <v>114</v>
      </c>
      <c r="B115" s="73" t="s">
        <v>495</v>
      </c>
      <c r="C115" s="73" t="s">
        <v>496</v>
      </c>
      <c r="D115" s="90" t="s">
        <v>497</v>
      </c>
      <c r="E115" s="74" t="s">
        <v>498</v>
      </c>
      <c r="F115" s="16" t="s">
        <v>389</v>
      </c>
      <c r="G115" s="17" t="s">
        <v>390</v>
      </c>
      <c r="H115" s="18">
        <v>1</v>
      </c>
      <c r="I115" s="17" t="s">
        <v>4</v>
      </c>
      <c r="J115" s="19"/>
      <c r="K115" s="20"/>
      <c r="L115" s="21"/>
      <c r="M115" s="15" t="s">
        <v>89</v>
      </c>
      <c r="N115" s="19"/>
      <c r="O115" s="21"/>
      <c r="P115" s="19"/>
      <c r="Q115" s="21"/>
      <c r="R115" s="19"/>
      <c r="S115" s="21"/>
      <c r="T115" s="19"/>
      <c r="U115" s="21"/>
      <c r="V115" s="19"/>
      <c r="W115" s="21"/>
      <c r="X115" s="19"/>
      <c r="Y115" s="21"/>
      <c r="Z115" s="115">
        <v>1.5</v>
      </c>
      <c r="AA115" s="77">
        <v>6</v>
      </c>
      <c r="AB115" s="125"/>
      <c r="AC115" s="124"/>
      <c r="AD115" s="22"/>
      <c r="AE115" s="22"/>
      <c r="AF115" s="22"/>
      <c r="AG115" s="22"/>
      <c r="BS115" s="25"/>
      <c r="BT115" s="24"/>
    </row>
    <row r="116" spans="1:72" s="23" customFormat="1" ht="15" customHeight="1" x14ac:dyDescent="0.25">
      <c r="A116" s="53">
        <f t="shared" si="2"/>
        <v>115</v>
      </c>
      <c r="B116" s="73" t="s">
        <v>499</v>
      </c>
      <c r="C116" s="73" t="s">
        <v>500</v>
      </c>
      <c r="D116" s="90" t="s">
        <v>501</v>
      </c>
      <c r="E116" s="74" t="s">
        <v>502</v>
      </c>
      <c r="F116" s="16" t="s">
        <v>389</v>
      </c>
      <c r="G116" s="17" t="s">
        <v>390</v>
      </c>
      <c r="H116" s="18">
        <v>1</v>
      </c>
      <c r="I116" s="17" t="s">
        <v>4</v>
      </c>
      <c r="J116" s="19"/>
      <c r="K116" s="20"/>
      <c r="L116" s="21"/>
      <c r="M116" s="15" t="s">
        <v>89</v>
      </c>
      <c r="N116" s="19"/>
      <c r="O116" s="21"/>
      <c r="P116" s="19"/>
      <c r="Q116" s="21"/>
      <c r="R116" s="19"/>
      <c r="S116" s="21"/>
      <c r="T116" s="19"/>
      <c r="U116" s="21"/>
      <c r="V116" s="19"/>
      <c r="W116" s="21"/>
      <c r="X116" s="19"/>
      <c r="Y116" s="21"/>
      <c r="Z116" s="115">
        <v>2</v>
      </c>
      <c r="AA116" s="77">
        <v>8</v>
      </c>
      <c r="AB116" s="125"/>
      <c r="AC116" s="124"/>
      <c r="AD116" s="22"/>
      <c r="AE116" s="22"/>
      <c r="AF116" s="22"/>
      <c r="AG116" s="22"/>
      <c r="BS116" s="25"/>
      <c r="BT116" s="24"/>
    </row>
    <row r="117" spans="1:72" s="23" customFormat="1" ht="15" customHeight="1" x14ac:dyDescent="0.25">
      <c r="A117" s="53">
        <f t="shared" si="2"/>
        <v>116</v>
      </c>
      <c r="B117" s="73" t="s">
        <v>503</v>
      </c>
      <c r="C117" s="73" t="s">
        <v>504</v>
      </c>
      <c r="D117" s="90" t="s">
        <v>505</v>
      </c>
      <c r="E117" s="74" t="s">
        <v>506</v>
      </c>
      <c r="F117" s="16" t="s">
        <v>389</v>
      </c>
      <c r="G117" s="17" t="s">
        <v>390</v>
      </c>
      <c r="H117" s="18">
        <v>1</v>
      </c>
      <c r="I117" s="17" t="s">
        <v>4</v>
      </c>
      <c r="J117" s="19"/>
      <c r="K117" s="20"/>
      <c r="L117" s="21"/>
      <c r="M117" s="15" t="s">
        <v>89</v>
      </c>
      <c r="N117" s="19"/>
      <c r="O117" s="21"/>
      <c r="P117" s="19"/>
      <c r="Q117" s="21"/>
      <c r="R117" s="19"/>
      <c r="S117" s="21"/>
      <c r="T117" s="19"/>
      <c r="U117" s="21"/>
      <c r="V117" s="19"/>
      <c r="W117" s="21"/>
      <c r="X117" s="19"/>
      <c r="Y117" s="21"/>
      <c r="Z117" s="115">
        <v>5.5</v>
      </c>
      <c r="AA117" s="77">
        <v>22</v>
      </c>
      <c r="AB117" s="125"/>
      <c r="AC117" s="124"/>
      <c r="AD117" s="22"/>
      <c r="AE117" s="22"/>
      <c r="AF117" s="22"/>
      <c r="AG117" s="22"/>
      <c r="BS117" s="25"/>
      <c r="BT117" s="24"/>
    </row>
    <row r="118" spans="1:72" s="23" customFormat="1" ht="15" customHeight="1" x14ac:dyDescent="0.25">
      <c r="A118" s="53">
        <f t="shared" si="2"/>
        <v>117</v>
      </c>
      <c r="B118" s="73" t="s">
        <v>507</v>
      </c>
      <c r="C118" s="73" t="s">
        <v>508</v>
      </c>
      <c r="D118" s="90" t="s">
        <v>509</v>
      </c>
      <c r="E118" s="74" t="s">
        <v>510</v>
      </c>
      <c r="F118" s="16" t="s">
        <v>389</v>
      </c>
      <c r="G118" s="17" t="s">
        <v>390</v>
      </c>
      <c r="H118" s="18">
        <v>1</v>
      </c>
      <c r="I118" s="17" t="s">
        <v>4</v>
      </c>
      <c r="J118" s="19"/>
      <c r="K118" s="20"/>
      <c r="L118" s="21"/>
      <c r="M118" s="15" t="s">
        <v>89</v>
      </c>
      <c r="N118" s="19"/>
      <c r="O118" s="21"/>
      <c r="P118" s="19"/>
      <c r="Q118" s="21"/>
      <c r="R118" s="19"/>
      <c r="S118" s="21"/>
      <c r="T118" s="19"/>
      <c r="U118" s="21"/>
      <c r="V118" s="19"/>
      <c r="W118" s="21"/>
      <c r="X118" s="19"/>
      <c r="Y118" s="21"/>
      <c r="Z118" s="115">
        <v>1.25</v>
      </c>
      <c r="AA118" s="77">
        <v>5</v>
      </c>
      <c r="AB118" s="125"/>
      <c r="AC118" s="124"/>
      <c r="AD118" s="22"/>
      <c r="AE118" s="22"/>
      <c r="AF118" s="22"/>
      <c r="AG118" s="22"/>
      <c r="BS118" s="25"/>
      <c r="BT118" s="24"/>
    </row>
    <row r="119" spans="1:72" s="23" customFormat="1" ht="15" customHeight="1" x14ac:dyDescent="0.25">
      <c r="A119" s="53">
        <f t="shared" si="2"/>
        <v>118</v>
      </c>
      <c r="B119" s="73" t="s">
        <v>511</v>
      </c>
      <c r="C119" s="73" t="s">
        <v>512</v>
      </c>
      <c r="D119" s="90" t="s">
        <v>513</v>
      </c>
      <c r="E119" s="74" t="s">
        <v>514</v>
      </c>
      <c r="F119" s="16" t="s">
        <v>389</v>
      </c>
      <c r="G119" s="17" t="s">
        <v>390</v>
      </c>
      <c r="H119" s="18">
        <v>1</v>
      </c>
      <c r="I119" s="17" t="s">
        <v>4</v>
      </c>
      <c r="J119" s="19"/>
      <c r="K119" s="20"/>
      <c r="L119" s="21"/>
      <c r="M119" s="15" t="s">
        <v>89</v>
      </c>
      <c r="N119" s="19"/>
      <c r="O119" s="21"/>
      <c r="P119" s="19"/>
      <c r="Q119" s="21"/>
      <c r="R119" s="19"/>
      <c r="S119" s="21"/>
      <c r="T119" s="19"/>
      <c r="U119" s="21"/>
      <c r="V119" s="19"/>
      <c r="W119" s="21"/>
      <c r="X119" s="19"/>
      <c r="Y119" s="21"/>
      <c r="Z119" s="115">
        <v>0.5</v>
      </c>
      <c r="AA119" s="77">
        <v>2</v>
      </c>
      <c r="AB119" s="125"/>
      <c r="AC119" s="124"/>
      <c r="AD119" s="22"/>
      <c r="AE119" s="22"/>
      <c r="AF119" s="22"/>
      <c r="AG119" s="22"/>
      <c r="BS119" s="25"/>
      <c r="BT119" s="24"/>
    </row>
    <row r="120" spans="1:72" s="23" customFormat="1" ht="15" customHeight="1" x14ac:dyDescent="0.25">
      <c r="A120" s="53">
        <f t="shared" si="2"/>
        <v>119</v>
      </c>
      <c r="B120" s="73" t="s">
        <v>515</v>
      </c>
      <c r="C120" s="73" t="s">
        <v>516</v>
      </c>
      <c r="D120" s="90" t="s">
        <v>517</v>
      </c>
      <c r="E120" s="74" t="s">
        <v>518</v>
      </c>
      <c r="F120" s="16" t="s">
        <v>389</v>
      </c>
      <c r="G120" s="17" t="s">
        <v>390</v>
      </c>
      <c r="H120" s="18">
        <v>1</v>
      </c>
      <c r="I120" s="17" t="s">
        <v>4</v>
      </c>
      <c r="J120" s="19"/>
      <c r="K120" s="20"/>
      <c r="L120" s="21"/>
      <c r="M120" s="15" t="s">
        <v>89</v>
      </c>
      <c r="N120" s="19"/>
      <c r="O120" s="21"/>
      <c r="P120" s="19"/>
      <c r="Q120" s="21"/>
      <c r="R120" s="19"/>
      <c r="S120" s="21"/>
      <c r="T120" s="19"/>
      <c r="U120" s="21"/>
      <c r="V120" s="19"/>
      <c r="W120" s="21"/>
      <c r="X120" s="19"/>
      <c r="Y120" s="21"/>
      <c r="Z120" s="115">
        <v>0.5</v>
      </c>
      <c r="AA120" s="77">
        <v>2</v>
      </c>
      <c r="AB120" s="125"/>
      <c r="AC120" s="124"/>
      <c r="AD120" s="22"/>
      <c r="AE120" s="22"/>
      <c r="AF120" s="22"/>
      <c r="AG120" s="22"/>
      <c r="BS120" s="25"/>
      <c r="BT120" s="24"/>
    </row>
    <row r="121" spans="1:72" s="23" customFormat="1" ht="15" customHeight="1" x14ac:dyDescent="0.25">
      <c r="A121" s="53">
        <f t="shared" si="2"/>
        <v>120</v>
      </c>
      <c r="B121" s="73" t="s">
        <v>519</v>
      </c>
      <c r="C121" s="73" t="s">
        <v>520</v>
      </c>
      <c r="D121" s="90" t="s">
        <v>521</v>
      </c>
      <c r="E121" s="74" t="s">
        <v>522</v>
      </c>
      <c r="F121" s="16" t="s">
        <v>389</v>
      </c>
      <c r="G121" s="17" t="s">
        <v>390</v>
      </c>
      <c r="H121" s="18">
        <v>1</v>
      </c>
      <c r="I121" s="17" t="s">
        <v>4</v>
      </c>
      <c r="J121" s="19"/>
      <c r="K121" s="20"/>
      <c r="L121" s="21"/>
      <c r="M121" s="15" t="s">
        <v>89</v>
      </c>
      <c r="N121" s="19"/>
      <c r="O121" s="21"/>
      <c r="P121" s="19"/>
      <c r="Q121" s="21"/>
      <c r="R121" s="19"/>
      <c r="S121" s="21"/>
      <c r="T121" s="19"/>
      <c r="U121" s="21"/>
      <c r="V121" s="19"/>
      <c r="W121" s="21"/>
      <c r="X121" s="19"/>
      <c r="Y121" s="21"/>
      <c r="Z121" s="115">
        <v>0.5</v>
      </c>
      <c r="AA121" s="77">
        <v>2</v>
      </c>
      <c r="AB121" s="125"/>
      <c r="AC121" s="124"/>
      <c r="AD121" s="22"/>
      <c r="AE121" s="22"/>
      <c r="AF121" s="22"/>
      <c r="AG121" s="22"/>
      <c r="BS121" s="25"/>
      <c r="BT121" s="24"/>
    </row>
    <row r="122" spans="1:72" s="23" customFormat="1" ht="15" customHeight="1" x14ac:dyDescent="0.25">
      <c r="A122" s="53">
        <f t="shared" si="2"/>
        <v>121</v>
      </c>
      <c r="B122" s="73" t="s">
        <v>523</v>
      </c>
      <c r="C122" s="73" t="s">
        <v>524</v>
      </c>
      <c r="D122" s="90" t="s">
        <v>521</v>
      </c>
      <c r="E122" s="74" t="s">
        <v>525</v>
      </c>
      <c r="F122" s="16" t="s">
        <v>389</v>
      </c>
      <c r="G122" s="17" t="s">
        <v>390</v>
      </c>
      <c r="H122" s="18">
        <v>1</v>
      </c>
      <c r="I122" s="17" t="s">
        <v>4</v>
      </c>
      <c r="J122" s="19"/>
      <c r="K122" s="20"/>
      <c r="L122" s="21"/>
      <c r="M122" s="15" t="s">
        <v>89</v>
      </c>
      <c r="N122" s="19"/>
      <c r="O122" s="21"/>
      <c r="P122" s="19"/>
      <c r="Q122" s="21"/>
      <c r="R122" s="19"/>
      <c r="S122" s="21"/>
      <c r="T122" s="19"/>
      <c r="U122" s="21"/>
      <c r="V122" s="19"/>
      <c r="W122" s="21"/>
      <c r="X122" s="19"/>
      <c r="Y122" s="21"/>
      <c r="Z122" s="115">
        <v>0.5</v>
      </c>
      <c r="AA122" s="77">
        <v>2</v>
      </c>
      <c r="AB122" s="125"/>
      <c r="AC122" s="124"/>
      <c r="AD122" s="22"/>
      <c r="AE122" s="22"/>
      <c r="AF122" s="22"/>
      <c r="AG122" s="22"/>
      <c r="BS122" s="25"/>
      <c r="BT122" s="24"/>
    </row>
    <row r="123" spans="1:72" s="23" customFormat="1" ht="15" customHeight="1" x14ac:dyDescent="0.25">
      <c r="A123" s="53">
        <f t="shared" si="2"/>
        <v>122</v>
      </c>
      <c r="B123" s="73" t="s">
        <v>526</v>
      </c>
      <c r="C123" s="73" t="s">
        <v>527</v>
      </c>
      <c r="D123" s="90" t="s">
        <v>521</v>
      </c>
      <c r="E123" s="74" t="s">
        <v>528</v>
      </c>
      <c r="F123" s="16" t="s">
        <v>389</v>
      </c>
      <c r="G123" s="17" t="s">
        <v>390</v>
      </c>
      <c r="H123" s="18">
        <v>1</v>
      </c>
      <c r="I123" s="17" t="s">
        <v>4</v>
      </c>
      <c r="J123" s="19"/>
      <c r="K123" s="20"/>
      <c r="L123" s="21"/>
      <c r="M123" s="15" t="s">
        <v>89</v>
      </c>
      <c r="N123" s="19"/>
      <c r="O123" s="21"/>
      <c r="P123" s="19"/>
      <c r="Q123" s="21"/>
      <c r="R123" s="19"/>
      <c r="S123" s="21"/>
      <c r="T123" s="19"/>
      <c r="U123" s="21"/>
      <c r="V123" s="19"/>
      <c r="W123" s="21"/>
      <c r="X123" s="19"/>
      <c r="Y123" s="21"/>
      <c r="Z123" s="115">
        <v>0.5</v>
      </c>
      <c r="AA123" s="77">
        <v>2</v>
      </c>
      <c r="AB123" s="125"/>
      <c r="AC123" s="124"/>
      <c r="AD123" s="22"/>
      <c r="AE123" s="22"/>
      <c r="AF123" s="22"/>
      <c r="AG123" s="22"/>
      <c r="BS123" s="25"/>
      <c r="BT123" s="24"/>
    </row>
    <row r="124" spans="1:72" s="23" customFormat="1" ht="15" customHeight="1" x14ac:dyDescent="0.25">
      <c r="A124" s="53">
        <f t="shared" si="2"/>
        <v>123</v>
      </c>
      <c r="B124" s="73" t="s">
        <v>529</v>
      </c>
      <c r="C124" s="73" t="s">
        <v>530</v>
      </c>
      <c r="D124" s="90" t="s">
        <v>531</v>
      </c>
      <c r="E124" s="74" t="s">
        <v>532</v>
      </c>
      <c r="F124" s="16" t="s">
        <v>389</v>
      </c>
      <c r="G124" s="17" t="s">
        <v>390</v>
      </c>
      <c r="H124" s="18">
        <v>1</v>
      </c>
      <c r="I124" s="17" t="s">
        <v>4</v>
      </c>
      <c r="J124" s="19"/>
      <c r="K124" s="20"/>
      <c r="L124" s="21"/>
      <c r="M124" s="15" t="s">
        <v>89</v>
      </c>
      <c r="N124" s="19"/>
      <c r="O124" s="21"/>
      <c r="P124" s="19"/>
      <c r="Q124" s="21"/>
      <c r="R124" s="19"/>
      <c r="S124" s="21"/>
      <c r="T124" s="19"/>
      <c r="U124" s="21"/>
      <c r="V124" s="19"/>
      <c r="W124" s="21"/>
      <c r="X124" s="19"/>
      <c r="Y124" s="21"/>
      <c r="Z124" s="115">
        <v>1</v>
      </c>
      <c r="AA124" s="77">
        <v>4</v>
      </c>
      <c r="AB124" s="125"/>
      <c r="AC124" s="124"/>
      <c r="AD124" s="22"/>
      <c r="AE124" s="22"/>
      <c r="AF124" s="22"/>
      <c r="AG124" s="22"/>
      <c r="BS124" s="25"/>
      <c r="BT124" s="24"/>
    </row>
    <row r="125" spans="1:72" s="23" customFormat="1" ht="15" customHeight="1" x14ac:dyDescent="0.25">
      <c r="A125" s="53">
        <f t="shared" si="2"/>
        <v>124</v>
      </c>
      <c r="B125" s="73" t="s">
        <v>533</v>
      </c>
      <c r="C125" s="73" t="s">
        <v>534</v>
      </c>
      <c r="D125" s="90" t="s">
        <v>535</v>
      </c>
      <c r="E125" s="74" t="s">
        <v>536</v>
      </c>
      <c r="F125" s="16" t="s">
        <v>389</v>
      </c>
      <c r="G125" s="17" t="s">
        <v>390</v>
      </c>
      <c r="H125" s="18">
        <v>1</v>
      </c>
      <c r="I125" s="17" t="s">
        <v>4</v>
      </c>
      <c r="J125" s="19"/>
      <c r="K125" s="20"/>
      <c r="L125" s="21"/>
      <c r="M125" s="15" t="s">
        <v>89</v>
      </c>
      <c r="N125" s="19"/>
      <c r="O125" s="21"/>
      <c r="P125" s="19"/>
      <c r="Q125" s="21"/>
      <c r="R125" s="19"/>
      <c r="S125" s="21"/>
      <c r="T125" s="19"/>
      <c r="U125" s="21"/>
      <c r="V125" s="19"/>
      <c r="W125" s="21"/>
      <c r="X125" s="19"/>
      <c r="Y125" s="21"/>
      <c r="Z125" s="115">
        <v>0.25</v>
      </c>
      <c r="AA125" s="77">
        <v>1</v>
      </c>
      <c r="AB125" s="125"/>
      <c r="AC125" s="124"/>
      <c r="AD125" s="22"/>
      <c r="AE125" s="22"/>
      <c r="AF125" s="22"/>
      <c r="AG125" s="22"/>
      <c r="BS125" s="25"/>
      <c r="BT125" s="24"/>
    </row>
    <row r="126" spans="1:72" s="23" customFormat="1" ht="15" customHeight="1" x14ac:dyDescent="0.25">
      <c r="A126" s="53">
        <f t="shared" si="2"/>
        <v>125</v>
      </c>
      <c r="B126" s="73" t="s">
        <v>537</v>
      </c>
      <c r="C126" s="73" t="s">
        <v>538</v>
      </c>
      <c r="D126" s="90" t="s">
        <v>539</v>
      </c>
      <c r="E126" s="74" t="s">
        <v>540</v>
      </c>
      <c r="F126" s="16" t="s">
        <v>389</v>
      </c>
      <c r="G126" s="17" t="s">
        <v>390</v>
      </c>
      <c r="H126" s="18">
        <v>1</v>
      </c>
      <c r="I126" s="17" t="s">
        <v>4</v>
      </c>
      <c r="J126" s="19"/>
      <c r="K126" s="20"/>
      <c r="L126" s="21"/>
      <c r="M126" s="15" t="s">
        <v>89</v>
      </c>
      <c r="N126" s="19"/>
      <c r="O126" s="21"/>
      <c r="P126" s="19"/>
      <c r="Q126" s="21"/>
      <c r="R126" s="19"/>
      <c r="S126" s="21"/>
      <c r="T126" s="19"/>
      <c r="U126" s="21"/>
      <c r="V126" s="19"/>
      <c r="W126" s="21"/>
      <c r="X126" s="19"/>
      <c r="Y126" s="21"/>
      <c r="Z126" s="115">
        <v>0.25</v>
      </c>
      <c r="AA126" s="77">
        <v>1</v>
      </c>
      <c r="AB126" s="125"/>
      <c r="AC126" s="124"/>
      <c r="AD126" s="22"/>
      <c r="AE126" s="22"/>
      <c r="AF126" s="22"/>
      <c r="AG126" s="22"/>
      <c r="BS126" s="25"/>
      <c r="BT126" s="24"/>
    </row>
    <row r="127" spans="1:72" s="23" customFormat="1" ht="15" customHeight="1" x14ac:dyDescent="0.25">
      <c r="A127" s="53">
        <f t="shared" si="2"/>
        <v>126</v>
      </c>
      <c r="B127" s="73" t="s">
        <v>541</v>
      </c>
      <c r="C127" s="73" t="s">
        <v>542</v>
      </c>
      <c r="D127" s="90" t="s">
        <v>543</v>
      </c>
      <c r="E127" s="74" t="s">
        <v>544</v>
      </c>
      <c r="F127" s="16" t="s">
        <v>389</v>
      </c>
      <c r="G127" s="17" t="s">
        <v>390</v>
      </c>
      <c r="H127" s="18">
        <v>1</v>
      </c>
      <c r="I127" s="17" t="s">
        <v>4</v>
      </c>
      <c r="J127" s="19"/>
      <c r="K127" s="20"/>
      <c r="L127" s="21"/>
      <c r="M127" s="15" t="s">
        <v>89</v>
      </c>
      <c r="N127" s="19"/>
      <c r="O127" s="21"/>
      <c r="P127" s="19"/>
      <c r="Q127" s="21"/>
      <c r="R127" s="19"/>
      <c r="S127" s="21"/>
      <c r="T127" s="19"/>
      <c r="U127" s="21"/>
      <c r="V127" s="19"/>
      <c r="W127" s="21"/>
      <c r="X127" s="19"/>
      <c r="Y127" s="21"/>
      <c r="Z127" s="115">
        <v>0.25</v>
      </c>
      <c r="AA127" s="77">
        <v>1</v>
      </c>
      <c r="AB127" s="125"/>
      <c r="AC127" s="124"/>
      <c r="AD127" s="22"/>
      <c r="AE127" s="22"/>
      <c r="AF127" s="22"/>
      <c r="AG127" s="22"/>
      <c r="BS127" s="25"/>
      <c r="BT127" s="24"/>
    </row>
    <row r="128" spans="1:72" s="23" customFormat="1" ht="15" customHeight="1" x14ac:dyDescent="0.25">
      <c r="A128" s="53">
        <f t="shared" si="2"/>
        <v>127</v>
      </c>
      <c r="B128" s="73" t="s">
        <v>545</v>
      </c>
      <c r="C128" s="73" t="s">
        <v>546</v>
      </c>
      <c r="D128" s="90" t="s">
        <v>547</v>
      </c>
      <c r="E128" s="74" t="s">
        <v>548</v>
      </c>
      <c r="F128" s="16" t="s">
        <v>389</v>
      </c>
      <c r="G128" s="17" t="s">
        <v>390</v>
      </c>
      <c r="H128" s="18">
        <v>1</v>
      </c>
      <c r="I128" s="17" t="s">
        <v>4</v>
      </c>
      <c r="J128" s="19"/>
      <c r="K128" s="20"/>
      <c r="L128" s="21"/>
      <c r="M128" s="15" t="s">
        <v>89</v>
      </c>
      <c r="N128" s="19"/>
      <c r="O128" s="21"/>
      <c r="P128" s="19"/>
      <c r="Q128" s="21"/>
      <c r="R128" s="19"/>
      <c r="S128" s="21"/>
      <c r="T128" s="19"/>
      <c r="U128" s="21"/>
      <c r="V128" s="19"/>
      <c r="W128" s="21"/>
      <c r="X128" s="19"/>
      <c r="Y128" s="21"/>
      <c r="Z128" s="115">
        <v>0.25</v>
      </c>
      <c r="AA128" s="77">
        <v>1</v>
      </c>
      <c r="AB128" s="125"/>
      <c r="AC128" s="124"/>
      <c r="AD128" s="22"/>
      <c r="AE128" s="22"/>
      <c r="AF128" s="22"/>
      <c r="AG128" s="22"/>
      <c r="BS128" s="25"/>
      <c r="BT128" s="24"/>
    </row>
    <row r="129" spans="1:72" s="23" customFormat="1" ht="15" customHeight="1" x14ac:dyDescent="0.25">
      <c r="A129" s="53">
        <f t="shared" si="2"/>
        <v>128</v>
      </c>
      <c r="B129" s="73" t="s">
        <v>549</v>
      </c>
      <c r="C129" s="73" t="s">
        <v>550</v>
      </c>
      <c r="D129" s="90" t="s">
        <v>551</v>
      </c>
      <c r="E129" s="74" t="s">
        <v>552</v>
      </c>
      <c r="F129" s="16" t="s">
        <v>389</v>
      </c>
      <c r="G129" s="17" t="s">
        <v>390</v>
      </c>
      <c r="H129" s="18">
        <v>1</v>
      </c>
      <c r="I129" s="17" t="s">
        <v>4</v>
      </c>
      <c r="J129" s="19"/>
      <c r="K129" s="20"/>
      <c r="L129" s="21"/>
      <c r="M129" s="15" t="s">
        <v>89</v>
      </c>
      <c r="N129" s="19"/>
      <c r="O129" s="21"/>
      <c r="P129" s="19"/>
      <c r="Q129" s="21"/>
      <c r="R129" s="19"/>
      <c r="S129" s="21"/>
      <c r="T129" s="19"/>
      <c r="U129" s="21"/>
      <c r="V129" s="19"/>
      <c r="W129" s="21"/>
      <c r="X129" s="19"/>
      <c r="Y129" s="21"/>
      <c r="Z129" s="115">
        <v>0.25</v>
      </c>
      <c r="AA129" s="77">
        <v>1</v>
      </c>
      <c r="AB129" s="125"/>
      <c r="AC129" s="124"/>
      <c r="AD129" s="22"/>
      <c r="AE129" s="22"/>
      <c r="AF129" s="22"/>
      <c r="AG129" s="22"/>
      <c r="BS129" s="25"/>
      <c r="BT129" s="24"/>
    </row>
    <row r="130" spans="1:72" s="23" customFormat="1" ht="15" customHeight="1" x14ac:dyDescent="0.25">
      <c r="A130" s="53">
        <f t="shared" si="2"/>
        <v>129</v>
      </c>
      <c r="B130" s="73" t="s">
        <v>553</v>
      </c>
      <c r="C130" s="73" t="s">
        <v>554</v>
      </c>
      <c r="D130" s="90" t="s">
        <v>555</v>
      </c>
      <c r="E130" s="74" t="s">
        <v>556</v>
      </c>
      <c r="F130" s="16" t="s">
        <v>389</v>
      </c>
      <c r="G130" s="17" t="s">
        <v>390</v>
      </c>
      <c r="H130" s="18">
        <v>1</v>
      </c>
      <c r="I130" s="17" t="s">
        <v>4</v>
      </c>
      <c r="J130" s="19"/>
      <c r="K130" s="20"/>
      <c r="L130" s="21"/>
      <c r="M130" s="15" t="s">
        <v>89</v>
      </c>
      <c r="N130" s="19"/>
      <c r="O130" s="21"/>
      <c r="P130" s="19"/>
      <c r="Q130" s="21"/>
      <c r="R130" s="19"/>
      <c r="S130" s="21"/>
      <c r="T130" s="19"/>
      <c r="U130" s="21"/>
      <c r="V130" s="19"/>
      <c r="W130" s="21"/>
      <c r="X130" s="19"/>
      <c r="Y130" s="21"/>
      <c r="Z130" s="115">
        <v>0.25</v>
      </c>
      <c r="AA130" s="77">
        <v>1</v>
      </c>
      <c r="AB130" s="125"/>
      <c r="AC130" s="124"/>
      <c r="AD130" s="22"/>
      <c r="AE130" s="22"/>
      <c r="AF130" s="22"/>
      <c r="AG130" s="22"/>
      <c r="BS130" s="25"/>
      <c r="BT130" s="24"/>
    </row>
    <row r="131" spans="1:72" s="23" customFormat="1" ht="15" customHeight="1" x14ac:dyDescent="0.25">
      <c r="A131" s="53">
        <f t="shared" ref="A131:A132" si="3">A130+1</f>
        <v>130</v>
      </c>
      <c r="B131" s="73" t="s">
        <v>557</v>
      </c>
      <c r="C131" s="73" t="s">
        <v>558</v>
      </c>
      <c r="D131" s="90" t="s">
        <v>559</v>
      </c>
      <c r="E131" s="74" t="s">
        <v>560</v>
      </c>
      <c r="F131" s="16" t="s">
        <v>389</v>
      </c>
      <c r="G131" s="17" t="s">
        <v>390</v>
      </c>
      <c r="H131" s="18">
        <v>1</v>
      </c>
      <c r="I131" s="17" t="s">
        <v>4</v>
      </c>
      <c r="J131" s="19"/>
      <c r="K131" s="20"/>
      <c r="L131" s="21"/>
      <c r="M131" s="15" t="s">
        <v>89</v>
      </c>
      <c r="N131" s="19"/>
      <c r="O131" s="21"/>
      <c r="P131" s="19"/>
      <c r="Q131" s="21"/>
      <c r="R131" s="19"/>
      <c r="S131" s="21"/>
      <c r="T131" s="19"/>
      <c r="U131" s="21"/>
      <c r="V131" s="19"/>
      <c r="W131" s="21"/>
      <c r="X131" s="19"/>
      <c r="Y131" s="21"/>
      <c r="Z131" s="115">
        <v>0.25</v>
      </c>
      <c r="AA131" s="77">
        <v>1</v>
      </c>
      <c r="AB131" s="125"/>
      <c r="AC131" s="124"/>
      <c r="AD131" s="22"/>
      <c r="AE131" s="22"/>
      <c r="AF131" s="22"/>
      <c r="AG131" s="22"/>
      <c r="BS131" s="25"/>
      <c r="BT131" s="24"/>
    </row>
    <row r="132" spans="1:72" s="23" customFormat="1" ht="40.799999999999997" customHeight="1" x14ac:dyDescent="0.25">
      <c r="A132" s="53">
        <f t="shared" si="3"/>
        <v>131</v>
      </c>
      <c r="B132" s="73" t="s">
        <v>561</v>
      </c>
      <c r="C132" s="73" t="s">
        <v>562</v>
      </c>
      <c r="D132" s="90" t="s">
        <v>563</v>
      </c>
      <c r="E132" s="74" t="s">
        <v>564</v>
      </c>
      <c r="F132" s="16" t="s">
        <v>389</v>
      </c>
      <c r="G132" s="17" t="s">
        <v>390</v>
      </c>
      <c r="H132" s="18">
        <v>1</v>
      </c>
      <c r="I132" s="17" t="s">
        <v>4</v>
      </c>
      <c r="J132" s="19"/>
      <c r="K132" s="20"/>
      <c r="L132" s="21"/>
      <c r="M132" s="15" t="s">
        <v>89</v>
      </c>
      <c r="N132" s="19"/>
      <c r="O132" s="21"/>
      <c r="P132" s="19"/>
      <c r="Q132" s="21"/>
      <c r="R132" s="19"/>
      <c r="S132" s="21"/>
      <c r="T132" s="19"/>
      <c r="U132" s="21"/>
      <c r="V132" s="19"/>
      <c r="W132" s="21"/>
      <c r="X132" s="19"/>
      <c r="Y132" s="21"/>
      <c r="Z132" s="115">
        <v>0.25</v>
      </c>
      <c r="AA132" s="77">
        <v>1</v>
      </c>
      <c r="AB132" s="125"/>
      <c r="AC132" s="124"/>
      <c r="AD132" s="22"/>
      <c r="AE132" s="22"/>
      <c r="AF132" s="22"/>
      <c r="AG132" s="22"/>
      <c r="BS132" s="25"/>
      <c r="BT132" s="24"/>
    </row>
    <row r="133" spans="1:72" s="23" customFormat="1" ht="15" customHeight="1" x14ac:dyDescent="0.25">
      <c r="A133" s="53">
        <f t="shared" ref="A133:A171" si="4">A132+1</f>
        <v>132</v>
      </c>
      <c r="B133" s="73" t="s">
        <v>565</v>
      </c>
      <c r="C133" s="73" t="s">
        <v>566</v>
      </c>
      <c r="D133" s="90" t="s">
        <v>567</v>
      </c>
      <c r="E133" s="74" t="s">
        <v>568</v>
      </c>
      <c r="F133" s="16" t="s">
        <v>389</v>
      </c>
      <c r="G133" s="17" t="s">
        <v>390</v>
      </c>
      <c r="H133" s="18">
        <v>1</v>
      </c>
      <c r="I133" s="17" t="s">
        <v>4</v>
      </c>
      <c r="J133" s="19"/>
      <c r="K133" s="20"/>
      <c r="L133" s="21"/>
      <c r="M133" s="15" t="s">
        <v>89</v>
      </c>
      <c r="N133" s="19"/>
      <c r="O133" s="21"/>
      <c r="P133" s="19"/>
      <c r="Q133" s="21"/>
      <c r="R133" s="19"/>
      <c r="S133" s="21"/>
      <c r="T133" s="19"/>
      <c r="U133" s="21"/>
      <c r="V133" s="19"/>
      <c r="W133" s="21"/>
      <c r="X133" s="19"/>
      <c r="Y133" s="21"/>
      <c r="Z133" s="115">
        <v>0</v>
      </c>
      <c r="AA133" s="77"/>
      <c r="AB133" s="125"/>
      <c r="AC133" s="124"/>
      <c r="AD133" s="22"/>
      <c r="AE133" s="22"/>
      <c r="AF133" s="22"/>
      <c r="AG133" s="22"/>
      <c r="BS133" s="25"/>
      <c r="BT133" s="24"/>
    </row>
    <row r="134" spans="1:72" s="23" customFormat="1" ht="15" customHeight="1" x14ac:dyDescent="0.25">
      <c r="A134" s="53">
        <f t="shared" si="4"/>
        <v>133</v>
      </c>
      <c r="B134" s="73" t="s">
        <v>569</v>
      </c>
      <c r="C134" s="73" t="s">
        <v>570</v>
      </c>
      <c r="D134" s="90" t="s">
        <v>571</v>
      </c>
      <c r="E134" s="74" t="s">
        <v>572</v>
      </c>
      <c r="F134" s="16" t="s">
        <v>389</v>
      </c>
      <c r="G134" s="17" t="s">
        <v>390</v>
      </c>
      <c r="H134" s="18">
        <v>1</v>
      </c>
      <c r="I134" s="17" t="s">
        <v>4</v>
      </c>
      <c r="J134" s="19"/>
      <c r="K134" s="20"/>
      <c r="L134" s="21"/>
      <c r="M134" s="15" t="s">
        <v>89</v>
      </c>
      <c r="N134" s="19"/>
      <c r="O134" s="21"/>
      <c r="P134" s="19"/>
      <c r="Q134" s="21"/>
      <c r="R134" s="19"/>
      <c r="S134" s="21"/>
      <c r="T134" s="19"/>
      <c r="U134" s="21"/>
      <c r="V134" s="19"/>
      <c r="W134" s="21"/>
      <c r="X134" s="19"/>
      <c r="Y134" s="21"/>
      <c r="Z134" s="115">
        <v>15</v>
      </c>
      <c r="AA134" s="77">
        <v>60</v>
      </c>
      <c r="AB134" s="125"/>
      <c r="AC134" s="124"/>
      <c r="AD134" s="22"/>
      <c r="AE134" s="22"/>
      <c r="AF134" s="22"/>
      <c r="AG134" s="22"/>
      <c r="BS134" s="25"/>
      <c r="BT134" s="24"/>
    </row>
    <row r="135" spans="1:72" s="23" customFormat="1" ht="15" customHeight="1" x14ac:dyDescent="0.25">
      <c r="A135" s="53">
        <f t="shared" si="4"/>
        <v>134</v>
      </c>
      <c r="B135" s="73" t="s">
        <v>573</v>
      </c>
      <c r="C135" s="73" t="s">
        <v>574</v>
      </c>
      <c r="D135" s="90" t="s">
        <v>575</v>
      </c>
      <c r="E135" s="74" t="s">
        <v>576</v>
      </c>
      <c r="F135" s="16" t="s">
        <v>389</v>
      </c>
      <c r="G135" s="17" t="s">
        <v>390</v>
      </c>
      <c r="H135" s="18">
        <v>1</v>
      </c>
      <c r="I135" s="17" t="s">
        <v>4</v>
      </c>
      <c r="J135" s="19"/>
      <c r="K135" s="20"/>
      <c r="L135" s="21"/>
      <c r="M135" s="15" t="s">
        <v>89</v>
      </c>
      <c r="N135" s="19"/>
      <c r="O135" s="21"/>
      <c r="P135" s="19"/>
      <c r="Q135" s="21"/>
      <c r="R135" s="19"/>
      <c r="S135" s="21"/>
      <c r="T135" s="19"/>
      <c r="U135" s="21"/>
      <c r="V135" s="19"/>
      <c r="W135" s="21"/>
      <c r="X135" s="19"/>
      <c r="Y135" s="21"/>
      <c r="Z135" s="115">
        <v>8</v>
      </c>
      <c r="AA135" s="77">
        <v>32</v>
      </c>
      <c r="AB135" s="125"/>
      <c r="AC135" s="124"/>
      <c r="AD135" s="22"/>
      <c r="AE135" s="22"/>
      <c r="AF135" s="22"/>
      <c r="AG135" s="22"/>
      <c r="BS135" s="25"/>
      <c r="BT135" s="24"/>
    </row>
    <row r="136" spans="1:72" s="23" customFormat="1" ht="15" customHeight="1" x14ac:dyDescent="0.25">
      <c r="A136" s="53">
        <f t="shared" si="4"/>
        <v>135</v>
      </c>
      <c r="B136" s="73" t="s">
        <v>577</v>
      </c>
      <c r="C136" s="73" t="s">
        <v>578</v>
      </c>
      <c r="D136" s="90" t="s">
        <v>579</v>
      </c>
      <c r="E136" s="74" t="s">
        <v>580</v>
      </c>
      <c r="F136" s="16" t="s">
        <v>389</v>
      </c>
      <c r="G136" s="17" t="s">
        <v>390</v>
      </c>
      <c r="H136" s="18">
        <v>1</v>
      </c>
      <c r="I136" s="17" t="s">
        <v>4</v>
      </c>
      <c r="J136" s="19"/>
      <c r="K136" s="20"/>
      <c r="L136" s="21"/>
      <c r="M136" s="15" t="s">
        <v>89</v>
      </c>
      <c r="N136" s="19"/>
      <c r="O136" s="21"/>
      <c r="P136" s="19"/>
      <c r="Q136" s="21"/>
      <c r="R136" s="19"/>
      <c r="S136" s="21"/>
      <c r="T136" s="19"/>
      <c r="U136" s="21"/>
      <c r="V136" s="19"/>
      <c r="W136" s="21"/>
      <c r="X136" s="19"/>
      <c r="Y136" s="21"/>
      <c r="Z136" s="115">
        <v>8.75</v>
      </c>
      <c r="AA136" s="77">
        <v>35</v>
      </c>
      <c r="AB136" s="125"/>
      <c r="AC136" s="124"/>
      <c r="AD136" s="22"/>
      <c r="AE136" s="22"/>
      <c r="AF136" s="22"/>
      <c r="AG136" s="22"/>
      <c r="BS136" s="25"/>
      <c r="BT136" s="24"/>
    </row>
    <row r="137" spans="1:72" s="23" customFormat="1" ht="15" customHeight="1" x14ac:dyDescent="0.25">
      <c r="A137" s="53">
        <f t="shared" si="4"/>
        <v>136</v>
      </c>
      <c r="B137" s="73" t="s">
        <v>581</v>
      </c>
      <c r="C137" s="73" t="s">
        <v>582</v>
      </c>
      <c r="D137" s="90" t="s">
        <v>583</v>
      </c>
      <c r="E137" s="74" t="s">
        <v>584</v>
      </c>
      <c r="F137" s="16" t="s">
        <v>389</v>
      </c>
      <c r="G137" s="17" t="s">
        <v>390</v>
      </c>
      <c r="H137" s="18">
        <v>1</v>
      </c>
      <c r="I137" s="17" t="s">
        <v>4</v>
      </c>
      <c r="J137" s="19"/>
      <c r="K137" s="20"/>
      <c r="L137" s="21"/>
      <c r="M137" s="15" t="s">
        <v>89</v>
      </c>
      <c r="N137" s="19"/>
      <c r="O137" s="21"/>
      <c r="P137" s="19"/>
      <c r="Q137" s="21"/>
      <c r="R137" s="19"/>
      <c r="S137" s="21"/>
      <c r="T137" s="19"/>
      <c r="U137" s="21"/>
      <c r="V137" s="19"/>
      <c r="W137" s="21"/>
      <c r="X137" s="19"/>
      <c r="Y137" s="21"/>
      <c r="Z137" s="115">
        <v>50.25</v>
      </c>
      <c r="AA137" s="77">
        <v>201</v>
      </c>
      <c r="AB137" s="125"/>
      <c r="AC137" s="124"/>
      <c r="AD137" s="22"/>
      <c r="AE137" s="22"/>
      <c r="AF137" s="22"/>
      <c r="AG137" s="22"/>
      <c r="BS137" s="25"/>
      <c r="BT137" s="24"/>
    </row>
    <row r="138" spans="1:72" s="23" customFormat="1" ht="15" customHeight="1" x14ac:dyDescent="0.25">
      <c r="A138" s="53">
        <f t="shared" si="4"/>
        <v>137</v>
      </c>
      <c r="B138" s="73" t="s">
        <v>585</v>
      </c>
      <c r="C138" s="73" t="s">
        <v>586</v>
      </c>
      <c r="D138" s="90" t="s">
        <v>587</v>
      </c>
      <c r="E138" s="74" t="s">
        <v>588</v>
      </c>
      <c r="F138" s="16" t="s">
        <v>389</v>
      </c>
      <c r="G138" s="17" t="s">
        <v>390</v>
      </c>
      <c r="H138" s="18">
        <v>1</v>
      </c>
      <c r="I138" s="17" t="s">
        <v>4</v>
      </c>
      <c r="J138" s="19"/>
      <c r="K138" s="20"/>
      <c r="L138" s="21"/>
      <c r="M138" s="15" t="s">
        <v>89</v>
      </c>
      <c r="N138" s="19"/>
      <c r="O138" s="21"/>
      <c r="P138" s="19"/>
      <c r="Q138" s="21"/>
      <c r="R138" s="19"/>
      <c r="S138" s="21"/>
      <c r="T138" s="19"/>
      <c r="U138" s="21"/>
      <c r="V138" s="19"/>
      <c r="W138" s="21"/>
      <c r="X138" s="19"/>
      <c r="Y138" s="21"/>
      <c r="Z138" s="115">
        <v>0.5</v>
      </c>
      <c r="AA138" s="77">
        <v>2</v>
      </c>
      <c r="AB138" s="125"/>
      <c r="AC138" s="124"/>
      <c r="AD138" s="22"/>
      <c r="AE138" s="22"/>
      <c r="AF138" s="22"/>
      <c r="AG138" s="22"/>
      <c r="BS138" s="25"/>
      <c r="BT138" s="24"/>
    </row>
    <row r="139" spans="1:72" s="23" customFormat="1" ht="15" customHeight="1" x14ac:dyDescent="0.25">
      <c r="A139" s="53">
        <f t="shared" si="4"/>
        <v>138</v>
      </c>
      <c r="B139" s="73" t="s">
        <v>589</v>
      </c>
      <c r="C139" s="73" t="s">
        <v>590</v>
      </c>
      <c r="D139" s="90" t="s">
        <v>591</v>
      </c>
      <c r="E139" s="74" t="s">
        <v>592</v>
      </c>
      <c r="F139" s="16" t="s">
        <v>389</v>
      </c>
      <c r="G139" s="17" t="s">
        <v>390</v>
      </c>
      <c r="H139" s="18">
        <v>1</v>
      </c>
      <c r="I139" s="17" t="s">
        <v>4</v>
      </c>
      <c r="J139" s="19"/>
      <c r="K139" s="20"/>
      <c r="L139" s="21"/>
      <c r="M139" s="15" t="s">
        <v>89</v>
      </c>
      <c r="N139" s="19"/>
      <c r="O139" s="21"/>
      <c r="P139" s="19"/>
      <c r="Q139" s="21"/>
      <c r="R139" s="19"/>
      <c r="S139" s="21"/>
      <c r="T139" s="19"/>
      <c r="U139" s="21"/>
      <c r="V139" s="19"/>
      <c r="W139" s="21"/>
      <c r="X139" s="19"/>
      <c r="Y139" s="21"/>
      <c r="Z139" s="115">
        <v>10</v>
      </c>
      <c r="AA139" s="77">
        <v>40</v>
      </c>
      <c r="AB139" s="125"/>
      <c r="AC139" s="124"/>
      <c r="AD139" s="22"/>
      <c r="AE139" s="22"/>
      <c r="AF139" s="22"/>
      <c r="AG139" s="22"/>
      <c r="BS139" s="25"/>
      <c r="BT139" s="24"/>
    </row>
    <row r="140" spans="1:72" s="23" customFormat="1" ht="15" customHeight="1" x14ac:dyDescent="0.25">
      <c r="A140" s="53">
        <f t="shared" si="4"/>
        <v>139</v>
      </c>
      <c r="B140" s="73" t="s">
        <v>593</v>
      </c>
      <c r="C140" s="73" t="s">
        <v>594</v>
      </c>
      <c r="D140" s="90" t="s">
        <v>595</v>
      </c>
      <c r="E140" s="74" t="s">
        <v>596</v>
      </c>
      <c r="F140" s="16" t="s">
        <v>389</v>
      </c>
      <c r="G140" s="17" t="s">
        <v>390</v>
      </c>
      <c r="H140" s="18">
        <v>1</v>
      </c>
      <c r="I140" s="17" t="s">
        <v>4</v>
      </c>
      <c r="J140" s="19"/>
      <c r="K140" s="20"/>
      <c r="L140" s="21"/>
      <c r="M140" s="15" t="s">
        <v>89</v>
      </c>
      <c r="N140" s="19"/>
      <c r="O140" s="21"/>
      <c r="P140" s="19"/>
      <c r="Q140" s="21"/>
      <c r="R140" s="19"/>
      <c r="S140" s="21"/>
      <c r="T140" s="19"/>
      <c r="U140" s="21"/>
      <c r="V140" s="19"/>
      <c r="W140" s="21"/>
      <c r="X140" s="19"/>
      <c r="Y140" s="21"/>
      <c r="Z140" s="115">
        <v>2.75</v>
      </c>
      <c r="AA140" s="77">
        <v>11</v>
      </c>
      <c r="AB140" s="125"/>
      <c r="AC140" s="124"/>
      <c r="AD140" s="22"/>
      <c r="AE140" s="22"/>
      <c r="AF140" s="22"/>
      <c r="AG140" s="22"/>
      <c r="BS140" s="25"/>
      <c r="BT140" s="24"/>
    </row>
    <row r="141" spans="1:72" s="23" customFormat="1" ht="15" customHeight="1" x14ac:dyDescent="0.25">
      <c r="A141" s="53">
        <f t="shared" si="4"/>
        <v>140</v>
      </c>
      <c r="B141" s="73" t="s">
        <v>597</v>
      </c>
      <c r="C141" s="73" t="s">
        <v>598</v>
      </c>
      <c r="D141" s="90" t="s">
        <v>599</v>
      </c>
      <c r="E141" s="74" t="s">
        <v>600</v>
      </c>
      <c r="F141" s="16" t="s">
        <v>389</v>
      </c>
      <c r="G141" s="17" t="s">
        <v>390</v>
      </c>
      <c r="H141" s="18">
        <v>1</v>
      </c>
      <c r="I141" s="17" t="s">
        <v>4</v>
      </c>
      <c r="J141" s="19"/>
      <c r="K141" s="20"/>
      <c r="L141" s="21"/>
      <c r="M141" s="15" t="s">
        <v>89</v>
      </c>
      <c r="N141" s="19"/>
      <c r="O141" s="21"/>
      <c r="P141" s="19"/>
      <c r="Q141" s="21"/>
      <c r="R141" s="19"/>
      <c r="S141" s="21"/>
      <c r="T141" s="19"/>
      <c r="U141" s="21"/>
      <c r="V141" s="19"/>
      <c r="W141" s="21"/>
      <c r="X141" s="19"/>
      <c r="Y141" s="21"/>
      <c r="Z141" s="115">
        <v>0.25</v>
      </c>
      <c r="AA141" s="77">
        <v>1</v>
      </c>
      <c r="AB141" s="125"/>
      <c r="AC141" s="124"/>
      <c r="AD141" s="22"/>
      <c r="AE141" s="22"/>
      <c r="AF141" s="22"/>
      <c r="AG141" s="22"/>
      <c r="BS141" s="25"/>
      <c r="BT141" s="24"/>
    </row>
    <row r="142" spans="1:72" s="23" customFormat="1" ht="15" customHeight="1" x14ac:dyDescent="0.25">
      <c r="A142" s="53">
        <f t="shared" si="4"/>
        <v>141</v>
      </c>
      <c r="B142" s="73" t="s">
        <v>601</v>
      </c>
      <c r="C142" s="73" t="s">
        <v>602</v>
      </c>
      <c r="D142" s="90" t="s">
        <v>603</v>
      </c>
      <c r="E142" s="74" t="s">
        <v>604</v>
      </c>
      <c r="F142" s="16" t="s">
        <v>389</v>
      </c>
      <c r="G142" s="17" t="s">
        <v>390</v>
      </c>
      <c r="H142" s="18">
        <v>1</v>
      </c>
      <c r="I142" s="17" t="s">
        <v>4</v>
      </c>
      <c r="J142" s="19"/>
      <c r="K142" s="20"/>
      <c r="L142" s="21"/>
      <c r="M142" s="15" t="s">
        <v>89</v>
      </c>
      <c r="N142" s="19"/>
      <c r="O142" s="21"/>
      <c r="P142" s="19"/>
      <c r="Q142" s="21"/>
      <c r="R142" s="19"/>
      <c r="S142" s="21"/>
      <c r="T142" s="19"/>
      <c r="U142" s="21"/>
      <c r="V142" s="19"/>
      <c r="W142" s="21"/>
      <c r="X142" s="19"/>
      <c r="Y142" s="21"/>
      <c r="Z142" s="115">
        <v>24.75</v>
      </c>
      <c r="AA142" s="77">
        <v>99</v>
      </c>
      <c r="AB142" s="125"/>
      <c r="AC142" s="124"/>
      <c r="AD142" s="22"/>
      <c r="AE142" s="22"/>
      <c r="AF142" s="22"/>
      <c r="AG142" s="22"/>
      <c r="BS142" s="25"/>
      <c r="BT142" s="24"/>
    </row>
    <row r="143" spans="1:72" s="23" customFormat="1" ht="15" customHeight="1" x14ac:dyDescent="0.25">
      <c r="A143" s="53">
        <f t="shared" si="4"/>
        <v>142</v>
      </c>
      <c r="B143" s="73" t="s">
        <v>605</v>
      </c>
      <c r="C143" s="73" t="s">
        <v>606</v>
      </c>
      <c r="D143" s="90" t="s">
        <v>571</v>
      </c>
      <c r="E143" s="74" t="s">
        <v>607</v>
      </c>
      <c r="F143" s="16" t="s">
        <v>389</v>
      </c>
      <c r="G143" s="17" t="s">
        <v>390</v>
      </c>
      <c r="H143" s="18">
        <v>1</v>
      </c>
      <c r="I143" s="17" t="s">
        <v>4</v>
      </c>
      <c r="J143" s="19"/>
      <c r="K143" s="20"/>
      <c r="L143" s="21"/>
      <c r="M143" s="15" t="s">
        <v>89</v>
      </c>
      <c r="N143" s="19"/>
      <c r="O143" s="21"/>
      <c r="P143" s="19"/>
      <c r="Q143" s="21"/>
      <c r="R143" s="19"/>
      <c r="S143" s="21"/>
      <c r="T143" s="19"/>
      <c r="U143" s="21"/>
      <c r="V143" s="19"/>
      <c r="W143" s="21"/>
      <c r="X143" s="19"/>
      <c r="Y143" s="21"/>
      <c r="Z143" s="115">
        <v>4</v>
      </c>
      <c r="AA143" s="77">
        <v>16</v>
      </c>
      <c r="AB143" s="125"/>
      <c r="AC143" s="124"/>
      <c r="AD143" s="22"/>
      <c r="AE143" s="22"/>
      <c r="AF143" s="22"/>
      <c r="AG143" s="22"/>
      <c r="BS143" s="25"/>
      <c r="BT143" s="24"/>
    </row>
    <row r="144" spans="1:72" s="23" customFormat="1" ht="15" customHeight="1" x14ac:dyDescent="0.25">
      <c r="A144" s="53">
        <f t="shared" si="4"/>
        <v>143</v>
      </c>
      <c r="B144" s="73" t="s">
        <v>608</v>
      </c>
      <c r="C144" s="73" t="s">
        <v>609</v>
      </c>
      <c r="D144" s="90" t="s">
        <v>610</v>
      </c>
      <c r="E144" s="74" t="s">
        <v>611</v>
      </c>
      <c r="F144" s="16" t="s">
        <v>389</v>
      </c>
      <c r="G144" s="17" t="s">
        <v>390</v>
      </c>
      <c r="H144" s="18">
        <v>1</v>
      </c>
      <c r="I144" s="17" t="s">
        <v>4</v>
      </c>
      <c r="J144" s="19"/>
      <c r="K144" s="20"/>
      <c r="L144" s="21"/>
      <c r="M144" s="15" t="s">
        <v>89</v>
      </c>
      <c r="N144" s="19"/>
      <c r="O144" s="21"/>
      <c r="P144" s="19"/>
      <c r="Q144" s="21"/>
      <c r="R144" s="19"/>
      <c r="S144" s="21"/>
      <c r="T144" s="19"/>
      <c r="U144" s="21"/>
      <c r="V144" s="19"/>
      <c r="W144" s="21"/>
      <c r="X144" s="19"/>
      <c r="Y144" s="21"/>
      <c r="Z144" s="115">
        <v>0.75</v>
      </c>
      <c r="AA144" s="77">
        <v>3</v>
      </c>
      <c r="AB144" s="125"/>
      <c r="AC144" s="124"/>
      <c r="AD144" s="22"/>
      <c r="AE144" s="22"/>
      <c r="AF144" s="22"/>
      <c r="AG144" s="22"/>
      <c r="BS144" s="25"/>
      <c r="BT144" s="24"/>
    </row>
    <row r="145" spans="1:72" s="23" customFormat="1" ht="15" customHeight="1" x14ac:dyDescent="0.25">
      <c r="A145" s="53">
        <f t="shared" si="4"/>
        <v>144</v>
      </c>
      <c r="B145" s="73" t="s">
        <v>612</v>
      </c>
      <c r="C145" s="73" t="s">
        <v>613</v>
      </c>
      <c r="D145" s="90" t="s">
        <v>610</v>
      </c>
      <c r="E145" s="74" t="s">
        <v>614</v>
      </c>
      <c r="F145" s="16" t="s">
        <v>389</v>
      </c>
      <c r="G145" s="17" t="s">
        <v>390</v>
      </c>
      <c r="H145" s="18">
        <v>1</v>
      </c>
      <c r="I145" s="17" t="s">
        <v>4</v>
      </c>
      <c r="J145" s="19"/>
      <c r="K145" s="20"/>
      <c r="L145" s="21"/>
      <c r="M145" s="15" t="s">
        <v>89</v>
      </c>
      <c r="N145" s="19"/>
      <c r="O145" s="21"/>
      <c r="P145" s="19"/>
      <c r="Q145" s="21"/>
      <c r="R145" s="19"/>
      <c r="S145" s="21"/>
      <c r="T145" s="19"/>
      <c r="U145" s="21"/>
      <c r="V145" s="19"/>
      <c r="W145" s="21"/>
      <c r="X145" s="19"/>
      <c r="Y145" s="21"/>
      <c r="Z145" s="115">
        <v>0.5</v>
      </c>
      <c r="AA145" s="77">
        <v>2</v>
      </c>
      <c r="AB145" s="125"/>
      <c r="AC145" s="124"/>
      <c r="AD145" s="22"/>
      <c r="AE145" s="22"/>
      <c r="AF145" s="22"/>
      <c r="AG145" s="22"/>
      <c r="BS145" s="25"/>
      <c r="BT145" s="24"/>
    </row>
    <row r="146" spans="1:72" s="23" customFormat="1" ht="15" customHeight="1" x14ac:dyDescent="0.25">
      <c r="A146" s="53">
        <f t="shared" si="4"/>
        <v>145</v>
      </c>
      <c r="B146" s="73" t="s">
        <v>615</v>
      </c>
      <c r="C146" s="73" t="s">
        <v>616</v>
      </c>
      <c r="D146" s="90" t="s">
        <v>617</v>
      </c>
      <c r="E146" s="74" t="s">
        <v>618</v>
      </c>
      <c r="F146" s="16" t="s">
        <v>389</v>
      </c>
      <c r="G146" s="17" t="s">
        <v>390</v>
      </c>
      <c r="H146" s="18">
        <v>1</v>
      </c>
      <c r="I146" s="17" t="s">
        <v>4</v>
      </c>
      <c r="J146" s="19"/>
      <c r="K146" s="20"/>
      <c r="L146" s="21"/>
      <c r="M146" s="15" t="s">
        <v>89</v>
      </c>
      <c r="N146" s="19"/>
      <c r="O146" s="21"/>
      <c r="P146" s="19"/>
      <c r="Q146" s="21"/>
      <c r="R146" s="19"/>
      <c r="S146" s="21"/>
      <c r="T146" s="19"/>
      <c r="U146" s="21"/>
      <c r="V146" s="19"/>
      <c r="W146" s="21"/>
      <c r="X146" s="19"/>
      <c r="Y146" s="21"/>
      <c r="Z146" s="115">
        <v>0.25</v>
      </c>
      <c r="AA146" s="77">
        <v>1</v>
      </c>
      <c r="AB146" s="125"/>
      <c r="AC146" s="124"/>
      <c r="AD146" s="22"/>
      <c r="AE146" s="22"/>
      <c r="AF146" s="22"/>
      <c r="AG146" s="22"/>
      <c r="BS146" s="25"/>
      <c r="BT146" s="24"/>
    </row>
    <row r="147" spans="1:72" s="23" customFormat="1" ht="15" customHeight="1" x14ac:dyDescent="0.25">
      <c r="A147" s="53">
        <f t="shared" si="4"/>
        <v>146</v>
      </c>
      <c r="B147" s="73" t="s">
        <v>619</v>
      </c>
      <c r="C147" s="73" t="s">
        <v>620</v>
      </c>
      <c r="D147" s="90" t="s">
        <v>621</v>
      </c>
      <c r="E147" s="74" t="s">
        <v>622</v>
      </c>
      <c r="F147" s="16" t="s">
        <v>389</v>
      </c>
      <c r="G147" s="17" t="s">
        <v>390</v>
      </c>
      <c r="H147" s="18">
        <v>1</v>
      </c>
      <c r="I147" s="17" t="s">
        <v>4</v>
      </c>
      <c r="J147" s="19"/>
      <c r="K147" s="20"/>
      <c r="L147" s="21"/>
      <c r="M147" s="15" t="s">
        <v>89</v>
      </c>
      <c r="N147" s="19"/>
      <c r="O147" s="21"/>
      <c r="P147" s="19"/>
      <c r="Q147" s="21"/>
      <c r="R147" s="19"/>
      <c r="S147" s="21"/>
      <c r="T147" s="19"/>
      <c r="U147" s="21"/>
      <c r="V147" s="19"/>
      <c r="W147" s="21"/>
      <c r="X147" s="19"/>
      <c r="Y147" s="21"/>
      <c r="Z147" s="115">
        <v>5.25</v>
      </c>
      <c r="AA147" s="77">
        <v>21</v>
      </c>
      <c r="AB147" s="125"/>
      <c r="AC147" s="124"/>
      <c r="AD147" s="22"/>
      <c r="AE147" s="22"/>
      <c r="AF147" s="22"/>
      <c r="AG147" s="22"/>
      <c r="BS147" s="25"/>
      <c r="BT147" s="24"/>
    </row>
    <row r="148" spans="1:72" s="23" customFormat="1" ht="15" customHeight="1" x14ac:dyDescent="0.25">
      <c r="A148" s="53">
        <f t="shared" si="4"/>
        <v>147</v>
      </c>
      <c r="B148" s="73" t="s">
        <v>623</v>
      </c>
      <c r="C148" s="73" t="s">
        <v>624</v>
      </c>
      <c r="D148" s="90" t="s">
        <v>625</v>
      </c>
      <c r="E148" s="74" t="s">
        <v>626</v>
      </c>
      <c r="F148" s="16" t="s">
        <v>389</v>
      </c>
      <c r="G148" s="17" t="s">
        <v>390</v>
      </c>
      <c r="H148" s="18">
        <v>1</v>
      </c>
      <c r="I148" s="17" t="s">
        <v>4</v>
      </c>
      <c r="J148" s="19"/>
      <c r="K148" s="20"/>
      <c r="L148" s="21"/>
      <c r="M148" s="15" t="s">
        <v>89</v>
      </c>
      <c r="N148" s="19"/>
      <c r="O148" s="21"/>
      <c r="P148" s="19"/>
      <c r="Q148" s="21"/>
      <c r="R148" s="19"/>
      <c r="S148" s="21"/>
      <c r="T148" s="19"/>
      <c r="U148" s="21"/>
      <c r="V148" s="19"/>
      <c r="W148" s="21"/>
      <c r="X148" s="19"/>
      <c r="Y148" s="21"/>
      <c r="Z148" s="115">
        <v>1</v>
      </c>
      <c r="AA148" s="77">
        <v>4</v>
      </c>
      <c r="AB148" s="125"/>
      <c r="AC148" s="124"/>
      <c r="AD148" s="22"/>
      <c r="AE148" s="22"/>
      <c r="AF148" s="22"/>
      <c r="AG148" s="22"/>
      <c r="BS148" s="25"/>
      <c r="BT148" s="24"/>
    </row>
    <row r="149" spans="1:72" s="23" customFormat="1" ht="15" customHeight="1" x14ac:dyDescent="0.25">
      <c r="A149" s="53">
        <f t="shared" si="4"/>
        <v>148</v>
      </c>
      <c r="B149" s="73" t="s">
        <v>627</v>
      </c>
      <c r="C149" s="73" t="s">
        <v>628</v>
      </c>
      <c r="D149" s="90" t="s">
        <v>629</v>
      </c>
      <c r="E149" s="74" t="s">
        <v>630</v>
      </c>
      <c r="F149" s="16" t="s">
        <v>389</v>
      </c>
      <c r="G149" s="17" t="s">
        <v>390</v>
      </c>
      <c r="H149" s="18">
        <v>1</v>
      </c>
      <c r="I149" s="17" t="s">
        <v>4</v>
      </c>
      <c r="J149" s="19"/>
      <c r="K149" s="20"/>
      <c r="L149" s="21"/>
      <c r="M149" s="15" t="s">
        <v>89</v>
      </c>
      <c r="N149" s="19"/>
      <c r="O149" s="21"/>
      <c r="P149" s="19"/>
      <c r="Q149" s="21"/>
      <c r="R149" s="19"/>
      <c r="S149" s="21"/>
      <c r="T149" s="19"/>
      <c r="U149" s="21"/>
      <c r="V149" s="19"/>
      <c r="W149" s="21"/>
      <c r="X149" s="19"/>
      <c r="Y149" s="21"/>
      <c r="Z149" s="115">
        <v>0.5</v>
      </c>
      <c r="AA149" s="77">
        <v>2</v>
      </c>
      <c r="AB149" s="125"/>
      <c r="AC149" s="124"/>
      <c r="AD149" s="22"/>
      <c r="AE149" s="22"/>
      <c r="AF149" s="22"/>
      <c r="AG149" s="22"/>
      <c r="BS149" s="25"/>
      <c r="BT149" s="24"/>
    </row>
    <row r="150" spans="1:72" s="23" customFormat="1" ht="15" customHeight="1" x14ac:dyDescent="0.25">
      <c r="A150" s="53">
        <f t="shared" si="4"/>
        <v>149</v>
      </c>
      <c r="B150" s="73" t="s">
        <v>631</v>
      </c>
      <c r="C150" s="73" t="s">
        <v>632</v>
      </c>
      <c r="D150" s="90" t="s">
        <v>633</v>
      </c>
      <c r="E150" s="74" t="s">
        <v>634</v>
      </c>
      <c r="F150" s="16" t="s">
        <v>389</v>
      </c>
      <c r="G150" s="17" t="s">
        <v>390</v>
      </c>
      <c r="H150" s="18">
        <v>1</v>
      </c>
      <c r="I150" s="17" t="s">
        <v>4</v>
      </c>
      <c r="J150" s="19"/>
      <c r="K150" s="20"/>
      <c r="L150" s="21"/>
      <c r="M150" s="15" t="s">
        <v>89</v>
      </c>
      <c r="N150" s="19"/>
      <c r="O150" s="21"/>
      <c r="P150" s="19"/>
      <c r="Q150" s="21"/>
      <c r="R150" s="19"/>
      <c r="S150" s="21"/>
      <c r="T150" s="19"/>
      <c r="U150" s="21"/>
      <c r="V150" s="19"/>
      <c r="W150" s="21"/>
      <c r="X150" s="19"/>
      <c r="Y150" s="21"/>
      <c r="Z150" s="115">
        <v>30.25</v>
      </c>
      <c r="AA150" s="77">
        <v>121</v>
      </c>
      <c r="AB150" s="125"/>
      <c r="AC150" s="124"/>
      <c r="AD150" s="22"/>
      <c r="AE150" s="22"/>
      <c r="AF150" s="22"/>
      <c r="AG150" s="22"/>
      <c r="BS150" s="25"/>
      <c r="BT150" s="24"/>
    </row>
    <row r="151" spans="1:72" s="23" customFormat="1" ht="15" customHeight="1" x14ac:dyDescent="0.25">
      <c r="A151" s="53">
        <f t="shared" si="4"/>
        <v>150</v>
      </c>
      <c r="B151" s="73" t="s">
        <v>635</v>
      </c>
      <c r="C151" s="73" t="s">
        <v>636</v>
      </c>
      <c r="D151" s="90" t="s">
        <v>637</v>
      </c>
      <c r="E151" s="74" t="s">
        <v>638</v>
      </c>
      <c r="F151" s="16" t="s">
        <v>389</v>
      </c>
      <c r="G151" s="17" t="s">
        <v>390</v>
      </c>
      <c r="H151" s="18">
        <v>1</v>
      </c>
      <c r="I151" s="17" t="s">
        <v>4</v>
      </c>
      <c r="J151" s="19"/>
      <c r="K151" s="20"/>
      <c r="L151" s="21"/>
      <c r="M151" s="15" t="s">
        <v>89</v>
      </c>
      <c r="N151" s="19"/>
      <c r="O151" s="21"/>
      <c r="P151" s="19"/>
      <c r="Q151" s="21"/>
      <c r="R151" s="19"/>
      <c r="S151" s="21"/>
      <c r="T151" s="19"/>
      <c r="U151" s="21"/>
      <c r="V151" s="19"/>
      <c r="W151" s="21"/>
      <c r="X151" s="19"/>
      <c r="Y151" s="21"/>
      <c r="Z151" s="115">
        <v>2</v>
      </c>
      <c r="AA151" s="77">
        <v>8</v>
      </c>
      <c r="AB151" s="125"/>
      <c r="AC151" s="124"/>
      <c r="AD151" s="22"/>
      <c r="AE151" s="22"/>
      <c r="AF151" s="22"/>
      <c r="AG151" s="22"/>
      <c r="BS151" s="25"/>
      <c r="BT151" s="24"/>
    </row>
    <row r="152" spans="1:72" s="23" customFormat="1" ht="15" customHeight="1" x14ac:dyDescent="0.25">
      <c r="A152" s="53">
        <f t="shared" si="4"/>
        <v>151</v>
      </c>
      <c r="B152" s="73" t="s">
        <v>639</v>
      </c>
      <c r="C152" s="73" t="s">
        <v>640</v>
      </c>
      <c r="D152" s="90" t="s">
        <v>641</v>
      </c>
      <c r="E152" s="74" t="s">
        <v>642</v>
      </c>
      <c r="F152" s="16" t="s">
        <v>389</v>
      </c>
      <c r="G152" s="17" t="s">
        <v>390</v>
      </c>
      <c r="H152" s="18">
        <v>1</v>
      </c>
      <c r="I152" s="17" t="s">
        <v>4</v>
      </c>
      <c r="J152" s="19"/>
      <c r="K152" s="20"/>
      <c r="L152" s="21"/>
      <c r="M152" s="15" t="s">
        <v>89</v>
      </c>
      <c r="N152" s="19"/>
      <c r="O152" s="21"/>
      <c r="P152" s="19"/>
      <c r="Q152" s="21"/>
      <c r="R152" s="19"/>
      <c r="S152" s="21"/>
      <c r="T152" s="19"/>
      <c r="U152" s="21"/>
      <c r="V152" s="19"/>
      <c r="W152" s="21"/>
      <c r="X152" s="19"/>
      <c r="Y152" s="21"/>
      <c r="Z152" s="115">
        <v>0.5</v>
      </c>
      <c r="AA152" s="77">
        <v>2</v>
      </c>
      <c r="AB152" s="125"/>
      <c r="AC152" s="124"/>
      <c r="AD152" s="22"/>
      <c r="AE152" s="22"/>
      <c r="AF152" s="22"/>
      <c r="AG152" s="22"/>
      <c r="BS152" s="25"/>
      <c r="BT152" s="24"/>
    </row>
    <row r="153" spans="1:72" s="23" customFormat="1" ht="15" customHeight="1" x14ac:dyDescent="0.25">
      <c r="A153" s="53">
        <f t="shared" si="4"/>
        <v>152</v>
      </c>
      <c r="B153" s="73" t="s">
        <v>643</v>
      </c>
      <c r="C153" s="73" t="s">
        <v>644</v>
      </c>
      <c r="D153" s="90" t="s">
        <v>645</v>
      </c>
      <c r="E153" s="74" t="s">
        <v>646</v>
      </c>
      <c r="F153" s="16" t="s">
        <v>389</v>
      </c>
      <c r="G153" s="17" t="s">
        <v>390</v>
      </c>
      <c r="H153" s="18">
        <v>1</v>
      </c>
      <c r="I153" s="17" t="s">
        <v>4</v>
      </c>
      <c r="J153" s="19"/>
      <c r="K153" s="20"/>
      <c r="L153" s="21"/>
      <c r="M153" s="15" t="s">
        <v>89</v>
      </c>
      <c r="N153" s="19"/>
      <c r="O153" s="21"/>
      <c r="P153" s="19"/>
      <c r="Q153" s="21"/>
      <c r="R153" s="19"/>
      <c r="S153" s="21"/>
      <c r="T153" s="19"/>
      <c r="U153" s="21"/>
      <c r="V153" s="19"/>
      <c r="W153" s="21"/>
      <c r="X153" s="19"/>
      <c r="Y153" s="21"/>
      <c r="Z153" s="115">
        <v>1</v>
      </c>
      <c r="AA153" s="77">
        <v>4</v>
      </c>
      <c r="AB153" s="125"/>
      <c r="AC153" s="124"/>
      <c r="AD153" s="22"/>
      <c r="AE153" s="22"/>
      <c r="AF153" s="22"/>
      <c r="AG153" s="22"/>
      <c r="BS153" s="25"/>
      <c r="BT153" s="24"/>
    </row>
    <row r="154" spans="1:72" s="23" customFormat="1" ht="15" customHeight="1" x14ac:dyDescent="0.25">
      <c r="A154" s="53">
        <f t="shared" si="4"/>
        <v>153</v>
      </c>
      <c r="B154" s="73" t="s">
        <v>647</v>
      </c>
      <c r="C154" s="73" t="s">
        <v>648</v>
      </c>
      <c r="D154" s="90" t="s">
        <v>649</v>
      </c>
      <c r="E154" s="74" t="s">
        <v>650</v>
      </c>
      <c r="F154" s="16" t="s">
        <v>389</v>
      </c>
      <c r="G154" s="17" t="s">
        <v>390</v>
      </c>
      <c r="H154" s="18">
        <v>1</v>
      </c>
      <c r="I154" s="17" t="s">
        <v>4</v>
      </c>
      <c r="J154" s="19"/>
      <c r="K154" s="20"/>
      <c r="L154" s="21"/>
      <c r="M154" s="15" t="s">
        <v>89</v>
      </c>
      <c r="N154" s="19"/>
      <c r="O154" s="21"/>
      <c r="P154" s="19"/>
      <c r="Q154" s="21"/>
      <c r="R154" s="19"/>
      <c r="S154" s="21"/>
      <c r="T154" s="19"/>
      <c r="U154" s="21"/>
      <c r="V154" s="19"/>
      <c r="W154" s="21"/>
      <c r="X154" s="19"/>
      <c r="Y154" s="21"/>
      <c r="Z154" s="115">
        <v>2.75</v>
      </c>
      <c r="AA154" s="77">
        <v>11</v>
      </c>
      <c r="AB154" s="125"/>
      <c r="AC154" s="124"/>
      <c r="AD154" s="22"/>
      <c r="AE154" s="22"/>
      <c r="AF154" s="22"/>
      <c r="AG154" s="22"/>
      <c r="BS154" s="25"/>
      <c r="BT154" s="24"/>
    </row>
    <row r="155" spans="1:72" s="23" customFormat="1" ht="15" customHeight="1" x14ac:dyDescent="0.25">
      <c r="A155" s="53">
        <f t="shared" si="4"/>
        <v>154</v>
      </c>
      <c r="B155" s="73" t="s">
        <v>651</v>
      </c>
      <c r="C155" s="73" t="s">
        <v>652</v>
      </c>
      <c r="D155" s="90" t="s">
        <v>653</v>
      </c>
      <c r="E155" s="74" t="s">
        <v>654</v>
      </c>
      <c r="F155" s="16" t="s">
        <v>389</v>
      </c>
      <c r="G155" s="17" t="s">
        <v>390</v>
      </c>
      <c r="H155" s="18">
        <v>1</v>
      </c>
      <c r="I155" s="17" t="s">
        <v>4</v>
      </c>
      <c r="J155" s="19"/>
      <c r="K155" s="20"/>
      <c r="L155" s="21"/>
      <c r="M155" s="15" t="s">
        <v>89</v>
      </c>
      <c r="N155" s="19"/>
      <c r="O155" s="21"/>
      <c r="P155" s="19"/>
      <c r="Q155" s="21"/>
      <c r="R155" s="19"/>
      <c r="S155" s="21"/>
      <c r="T155" s="19"/>
      <c r="U155" s="21"/>
      <c r="V155" s="19"/>
      <c r="W155" s="21"/>
      <c r="X155" s="19"/>
      <c r="Y155" s="21"/>
      <c r="Z155" s="115">
        <v>0.25</v>
      </c>
      <c r="AA155" s="77">
        <v>1</v>
      </c>
      <c r="AB155" s="125"/>
      <c r="AC155" s="124"/>
      <c r="AD155" s="22"/>
      <c r="AE155" s="22"/>
      <c r="AF155" s="22"/>
      <c r="AG155" s="22"/>
      <c r="BS155" s="25"/>
      <c r="BT155" s="24"/>
    </row>
    <row r="156" spans="1:72" s="23" customFormat="1" ht="15" customHeight="1" x14ac:dyDescent="0.25">
      <c r="A156" s="53">
        <f t="shared" si="4"/>
        <v>155</v>
      </c>
      <c r="B156" s="73" t="s">
        <v>655</v>
      </c>
      <c r="C156" s="73" t="s">
        <v>656</v>
      </c>
      <c r="D156" s="90" t="s">
        <v>657</v>
      </c>
      <c r="E156" s="74" t="s">
        <v>658</v>
      </c>
      <c r="F156" s="16" t="s">
        <v>389</v>
      </c>
      <c r="G156" s="17" t="s">
        <v>390</v>
      </c>
      <c r="H156" s="18">
        <v>1</v>
      </c>
      <c r="I156" s="17" t="s">
        <v>4</v>
      </c>
      <c r="J156" s="19"/>
      <c r="K156" s="20"/>
      <c r="L156" s="21"/>
      <c r="M156" s="15" t="s">
        <v>89</v>
      </c>
      <c r="N156" s="19"/>
      <c r="O156" s="21"/>
      <c r="P156" s="19"/>
      <c r="Q156" s="21"/>
      <c r="R156" s="19"/>
      <c r="S156" s="21"/>
      <c r="T156" s="19"/>
      <c r="U156" s="21"/>
      <c r="V156" s="19"/>
      <c r="W156" s="21"/>
      <c r="X156" s="19"/>
      <c r="Y156" s="21"/>
      <c r="Z156" s="115">
        <v>0.75</v>
      </c>
      <c r="AA156" s="77">
        <v>3</v>
      </c>
      <c r="AB156" s="125"/>
      <c r="AC156" s="124"/>
      <c r="AD156" s="22"/>
      <c r="AE156" s="22"/>
      <c r="AF156" s="22"/>
      <c r="AG156" s="22"/>
      <c r="BS156" s="25"/>
      <c r="BT156" s="24"/>
    </row>
    <row r="157" spans="1:72" s="23" customFormat="1" ht="15" customHeight="1" x14ac:dyDescent="0.25">
      <c r="A157" s="53">
        <f t="shared" si="4"/>
        <v>156</v>
      </c>
      <c r="B157" s="73" t="s">
        <v>659</v>
      </c>
      <c r="C157" s="73" t="s">
        <v>660</v>
      </c>
      <c r="D157" s="90" t="s">
        <v>661</v>
      </c>
      <c r="E157" s="74" t="s">
        <v>662</v>
      </c>
      <c r="F157" s="16" t="s">
        <v>389</v>
      </c>
      <c r="G157" s="17" t="s">
        <v>390</v>
      </c>
      <c r="H157" s="18">
        <v>1</v>
      </c>
      <c r="I157" s="17" t="s">
        <v>4</v>
      </c>
      <c r="J157" s="19"/>
      <c r="K157" s="20"/>
      <c r="L157" s="21"/>
      <c r="M157" s="15" t="s">
        <v>89</v>
      </c>
      <c r="N157" s="19"/>
      <c r="O157" s="21"/>
      <c r="P157" s="19"/>
      <c r="Q157" s="21"/>
      <c r="R157" s="19"/>
      <c r="S157" s="21"/>
      <c r="T157" s="19"/>
      <c r="U157" s="21"/>
      <c r="V157" s="19"/>
      <c r="W157" s="21"/>
      <c r="X157" s="19"/>
      <c r="Y157" s="21"/>
      <c r="Z157" s="115">
        <v>0.5</v>
      </c>
      <c r="AA157" s="77">
        <v>2</v>
      </c>
      <c r="AB157" s="125"/>
      <c r="AC157" s="124"/>
      <c r="AD157" s="22"/>
      <c r="AE157" s="22"/>
      <c r="AF157" s="22"/>
      <c r="AG157" s="22"/>
      <c r="BS157" s="25"/>
      <c r="BT157" s="24"/>
    </row>
    <row r="158" spans="1:72" s="23" customFormat="1" ht="15" customHeight="1" x14ac:dyDescent="0.25">
      <c r="A158" s="53">
        <f t="shared" si="4"/>
        <v>157</v>
      </c>
      <c r="B158" s="73" t="s">
        <v>663</v>
      </c>
      <c r="C158" s="73" t="s">
        <v>664</v>
      </c>
      <c r="D158" s="90" t="s">
        <v>665</v>
      </c>
      <c r="E158" s="74" t="s">
        <v>666</v>
      </c>
      <c r="F158" s="16" t="s">
        <v>389</v>
      </c>
      <c r="G158" s="17" t="s">
        <v>390</v>
      </c>
      <c r="H158" s="18">
        <v>1</v>
      </c>
      <c r="I158" s="17" t="s">
        <v>4</v>
      </c>
      <c r="J158" s="19"/>
      <c r="K158" s="20"/>
      <c r="L158" s="21"/>
      <c r="M158" s="15" t="s">
        <v>89</v>
      </c>
      <c r="N158" s="19"/>
      <c r="O158" s="21"/>
      <c r="P158" s="19"/>
      <c r="Q158" s="21"/>
      <c r="R158" s="19"/>
      <c r="S158" s="21"/>
      <c r="T158" s="19"/>
      <c r="U158" s="21"/>
      <c r="V158" s="19"/>
      <c r="W158" s="21"/>
      <c r="X158" s="19"/>
      <c r="Y158" s="21"/>
      <c r="Z158" s="115">
        <v>2.75</v>
      </c>
      <c r="AA158" s="77">
        <v>11</v>
      </c>
      <c r="AB158" s="125"/>
      <c r="AC158" s="124"/>
      <c r="AD158" s="22"/>
      <c r="AE158" s="22"/>
      <c r="AF158" s="22"/>
      <c r="AG158" s="22"/>
      <c r="BS158" s="25"/>
      <c r="BT158" s="24"/>
    </row>
    <row r="159" spans="1:72" s="23" customFormat="1" ht="15" customHeight="1" x14ac:dyDescent="0.25">
      <c r="A159" s="53">
        <f t="shared" si="4"/>
        <v>158</v>
      </c>
      <c r="B159" s="73" t="s">
        <v>667</v>
      </c>
      <c r="C159" s="73" t="s">
        <v>668</v>
      </c>
      <c r="D159" s="90" t="s">
        <v>669</v>
      </c>
      <c r="E159" s="74" t="s">
        <v>670</v>
      </c>
      <c r="F159" s="16" t="s">
        <v>389</v>
      </c>
      <c r="G159" s="17" t="s">
        <v>390</v>
      </c>
      <c r="H159" s="18">
        <v>1</v>
      </c>
      <c r="I159" s="17" t="s">
        <v>4</v>
      </c>
      <c r="J159" s="19"/>
      <c r="K159" s="20"/>
      <c r="L159" s="21"/>
      <c r="M159" s="15" t="s">
        <v>89</v>
      </c>
      <c r="N159" s="19"/>
      <c r="O159" s="21"/>
      <c r="P159" s="19"/>
      <c r="Q159" s="21"/>
      <c r="R159" s="19"/>
      <c r="S159" s="21"/>
      <c r="T159" s="19"/>
      <c r="U159" s="21"/>
      <c r="V159" s="19"/>
      <c r="W159" s="21"/>
      <c r="X159" s="19"/>
      <c r="Y159" s="21"/>
      <c r="Z159" s="115">
        <v>0.5</v>
      </c>
      <c r="AA159" s="77">
        <v>2</v>
      </c>
      <c r="AB159" s="125"/>
      <c r="AC159" s="124"/>
      <c r="AD159" s="22"/>
      <c r="AE159" s="22"/>
      <c r="AF159" s="22"/>
      <c r="AG159" s="22"/>
      <c r="BS159" s="25"/>
      <c r="BT159" s="24"/>
    </row>
    <row r="160" spans="1:72" s="23" customFormat="1" ht="15" customHeight="1" x14ac:dyDescent="0.25">
      <c r="A160" s="53">
        <f t="shared" si="4"/>
        <v>159</v>
      </c>
      <c r="B160" s="73" t="s">
        <v>671</v>
      </c>
      <c r="C160" s="73" t="s">
        <v>672</v>
      </c>
      <c r="D160" s="90" t="s">
        <v>673</v>
      </c>
      <c r="E160" s="74" t="s">
        <v>674</v>
      </c>
      <c r="F160" s="16" t="s">
        <v>389</v>
      </c>
      <c r="G160" s="17" t="s">
        <v>390</v>
      </c>
      <c r="H160" s="18">
        <v>1</v>
      </c>
      <c r="I160" s="17" t="s">
        <v>4</v>
      </c>
      <c r="J160" s="19"/>
      <c r="K160" s="20"/>
      <c r="L160" s="21"/>
      <c r="M160" s="15" t="s">
        <v>89</v>
      </c>
      <c r="N160" s="19"/>
      <c r="O160" s="21"/>
      <c r="P160" s="19"/>
      <c r="Q160" s="21"/>
      <c r="R160" s="19"/>
      <c r="S160" s="21"/>
      <c r="T160" s="19"/>
      <c r="U160" s="21"/>
      <c r="V160" s="19"/>
      <c r="W160" s="21"/>
      <c r="X160" s="19"/>
      <c r="Y160" s="21"/>
      <c r="Z160" s="115">
        <v>1.5</v>
      </c>
      <c r="AA160" s="77">
        <v>6</v>
      </c>
      <c r="AB160" s="125"/>
      <c r="AC160" s="124"/>
      <c r="AD160" s="22"/>
      <c r="AE160" s="22"/>
      <c r="AF160" s="22"/>
      <c r="AG160" s="22"/>
      <c r="BS160" s="25"/>
      <c r="BT160" s="24"/>
    </row>
    <row r="161" spans="1:72" s="23" customFormat="1" ht="15" customHeight="1" x14ac:dyDescent="0.25">
      <c r="A161" s="53">
        <f t="shared" si="4"/>
        <v>160</v>
      </c>
      <c r="B161" s="73" t="s">
        <v>675</v>
      </c>
      <c r="C161" s="73" t="s">
        <v>676</v>
      </c>
      <c r="D161" s="90" t="s">
        <v>677</v>
      </c>
      <c r="E161" s="74" t="s">
        <v>678</v>
      </c>
      <c r="F161" s="16" t="s">
        <v>389</v>
      </c>
      <c r="G161" s="17" t="s">
        <v>390</v>
      </c>
      <c r="H161" s="18">
        <v>1</v>
      </c>
      <c r="I161" s="17" t="s">
        <v>4</v>
      </c>
      <c r="J161" s="19"/>
      <c r="K161" s="20"/>
      <c r="L161" s="21"/>
      <c r="M161" s="15" t="s">
        <v>89</v>
      </c>
      <c r="N161" s="19"/>
      <c r="O161" s="21"/>
      <c r="P161" s="19"/>
      <c r="Q161" s="21"/>
      <c r="R161" s="19"/>
      <c r="S161" s="21"/>
      <c r="T161" s="19"/>
      <c r="U161" s="21"/>
      <c r="V161" s="19"/>
      <c r="W161" s="21"/>
      <c r="X161" s="19"/>
      <c r="Y161" s="21"/>
      <c r="Z161" s="115">
        <v>1.75</v>
      </c>
      <c r="AA161" s="77">
        <v>7</v>
      </c>
      <c r="AB161" s="125"/>
      <c r="AC161" s="124"/>
      <c r="AD161" s="22"/>
      <c r="AE161" s="22"/>
      <c r="AF161" s="22"/>
      <c r="AG161" s="22"/>
      <c r="BS161" s="25"/>
      <c r="BT161" s="24"/>
    </row>
    <row r="162" spans="1:72" s="59" customFormat="1" ht="15" customHeight="1" x14ac:dyDescent="0.25">
      <c r="A162" s="53">
        <f t="shared" si="4"/>
        <v>161</v>
      </c>
      <c r="B162" s="73" t="s">
        <v>679</v>
      </c>
      <c r="C162" s="73" t="s">
        <v>680</v>
      </c>
      <c r="D162" s="90" t="s">
        <v>681</v>
      </c>
      <c r="E162" s="74" t="s">
        <v>682</v>
      </c>
      <c r="F162" s="16" t="s">
        <v>389</v>
      </c>
      <c r="G162" s="17" t="s">
        <v>390</v>
      </c>
      <c r="H162" s="18">
        <v>1</v>
      </c>
      <c r="I162" s="17" t="s">
        <v>4</v>
      </c>
      <c r="J162" s="19"/>
      <c r="K162" s="20"/>
      <c r="L162" s="21"/>
      <c r="M162" s="15" t="s">
        <v>89</v>
      </c>
      <c r="N162" s="19"/>
      <c r="O162" s="21"/>
      <c r="P162" s="19"/>
      <c r="Q162" s="21"/>
      <c r="R162" s="19"/>
      <c r="S162" s="21"/>
      <c r="T162" s="19"/>
      <c r="U162" s="21"/>
      <c r="V162" s="19"/>
      <c r="W162" s="21"/>
      <c r="X162" s="19"/>
      <c r="Y162" s="21"/>
      <c r="Z162" s="115">
        <v>0.5</v>
      </c>
      <c r="AA162" s="77">
        <v>2</v>
      </c>
      <c r="AB162" s="125"/>
      <c r="AC162" s="124"/>
      <c r="AD162" s="58"/>
      <c r="AE162" s="22"/>
      <c r="AF162" s="22"/>
      <c r="AG162" s="22"/>
      <c r="BS162" s="60"/>
      <c r="BT162" s="61"/>
    </row>
    <row r="163" spans="1:72" s="23" customFormat="1" ht="15" customHeight="1" x14ac:dyDescent="0.25">
      <c r="A163" s="53">
        <f t="shared" si="4"/>
        <v>162</v>
      </c>
      <c r="B163" s="73" t="s">
        <v>683</v>
      </c>
      <c r="C163" s="73" t="s">
        <v>684</v>
      </c>
      <c r="D163" s="90" t="s">
        <v>685</v>
      </c>
      <c r="E163" s="74" t="s">
        <v>686</v>
      </c>
      <c r="F163" s="16" t="s">
        <v>389</v>
      </c>
      <c r="G163" s="17" t="s">
        <v>390</v>
      </c>
      <c r="H163" s="18">
        <v>1</v>
      </c>
      <c r="I163" s="17" t="s">
        <v>4</v>
      </c>
      <c r="J163" s="19"/>
      <c r="K163" s="20"/>
      <c r="L163" s="21"/>
      <c r="M163" s="15" t="s">
        <v>89</v>
      </c>
      <c r="N163" s="19"/>
      <c r="O163" s="21"/>
      <c r="P163" s="19"/>
      <c r="Q163" s="21"/>
      <c r="R163" s="19"/>
      <c r="S163" s="21"/>
      <c r="T163" s="19"/>
      <c r="U163" s="21"/>
      <c r="V163" s="19"/>
      <c r="W163" s="21"/>
      <c r="X163" s="19"/>
      <c r="Y163" s="21"/>
      <c r="Z163" s="115">
        <v>1.75</v>
      </c>
      <c r="AA163" s="77">
        <v>7</v>
      </c>
      <c r="AB163" s="125"/>
      <c r="AC163" s="124"/>
      <c r="AD163" s="22"/>
      <c r="AE163" s="22"/>
      <c r="AF163" s="22"/>
      <c r="AG163" s="22"/>
      <c r="BS163" s="25"/>
      <c r="BT163" s="24"/>
    </row>
    <row r="164" spans="1:72" s="23" customFormat="1" ht="15" customHeight="1" x14ac:dyDescent="0.25">
      <c r="A164" s="53">
        <f t="shared" si="4"/>
        <v>163</v>
      </c>
      <c r="B164" s="73" t="s">
        <v>687</v>
      </c>
      <c r="C164" s="73" t="s">
        <v>688</v>
      </c>
      <c r="D164" s="90" t="s">
        <v>689</v>
      </c>
      <c r="E164" s="74" t="s">
        <v>690</v>
      </c>
      <c r="F164" s="16" t="s">
        <v>389</v>
      </c>
      <c r="G164" s="17" t="s">
        <v>390</v>
      </c>
      <c r="H164" s="18">
        <v>1</v>
      </c>
      <c r="I164" s="17" t="s">
        <v>4</v>
      </c>
      <c r="J164" s="19"/>
      <c r="K164" s="20"/>
      <c r="L164" s="21"/>
      <c r="M164" s="15" t="s">
        <v>89</v>
      </c>
      <c r="N164" s="19"/>
      <c r="O164" s="21"/>
      <c r="P164" s="19"/>
      <c r="Q164" s="21"/>
      <c r="R164" s="19"/>
      <c r="S164" s="21"/>
      <c r="T164" s="19"/>
      <c r="U164" s="21"/>
      <c r="V164" s="19"/>
      <c r="W164" s="21"/>
      <c r="X164" s="19"/>
      <c r="Y164" s="21"/>
      <c r="Z164" s="115">
        <v>150</v>
      </c>
      <c r="AA164" s="77">
        <v>600</v>
      </c>
      <c r="AB164" s="125"/>
      <c r="AC164" s="124"/>
      <c r="AD164" s="22"/>
      <c r="AE164" s="22"/>
      <c r="AF164" s="22"/>
      <c r="AG164" s="22"/>
      <c r="BS164" s="25"/>
      <c r="BT164" s="24"/>
    </row>
    <row r="165" spans="1:72" s="23" customFormat="1" ht="15" customHeight="1" x14ac:dyDescent="0.25">
      <c r="A165" s="53">
        <f t="shared" si="4"/>
        <v>164</v>
      </c>
      <c r="B165" s="73" t="s">
        <v>691</v>
      </c>
      <c r="C165" s="73" t="s">
        <v>692</v>
      </c>
      <c r="D165" s="90" t="s">
        <v>693</v>
      </c>
      <c r="E165" s="74" t="s">
        <v>694</v>
      </c>
      <c r="F165" s="16" t="s">
        <v>389</v>
      </c>
      <c r="G165" s="17" t="s">
        <v>390</v>
      </c>
      <c r="H165" s="18">
        <v>1</v>
      </c>
      <c r="I165" s="17" t="s">
        <v>4</v>
      </c>
      <c r="J165" s="19"/>
      <c r="K165" s="20"/>
      <c r="L165" s="21"/>
      <c r="M165" s="15" t="s">
        <v>89</v>
      </c>
      <c r="N165" s="19"/>
      <c r="O165" s="21"/>
      <c r="P165" s="19"/>
      <c r="Q165" s="21"/>
      <c r="R165" s="19"/>
      <c r="S165" s="21"/>
      <c r="T165" s="19"/>
      <c r="U165" s="21"/>
      <c r="V165" s="19"/>
      <c r="W165" s="21"/>
      <c r="X165" s="19"/>
      <c r="Y165" s="21"/>
      <c r="Z165" s="115">
        <v>1</v>
      </c>
      <c r="AA165" s="77">
        <v>4</v>
      </c>
      <c r="AB165" s="125"/>
      <c r="AC165" s="124"/>
      <c r="AD165" s="22"/>
      <c r="AE165" s="22"/>
      <c r="AF165" s="22"/>
      <c r="AG165" s="22"/>
      <c r="BS165" s="25"/>
      <c r="BT165" s="24"/>
    </row>
    <row r="166" spans="1:72" s="23" customFormat="1" ht="15" customHeight="1" x14ac:dyDescent="0.25">
      <c r="A166" s="53">
        <f t="shared" si="4"/>
        <v>165</v>
      </c>
      <c r="B166" s="70" t="s">
        <v>695</v>
      </c>
      <c r="C166" s="91" t="s">
        <v>696</v>
      </c>
      <c r="D166" s="92" t="s">
        <v>697</v>
      </c>
      <c r="E166" s="93" t="s">
        <v>698</v>
      </c>
      <c r="F166" s="16" t="s">
        <v>389</v>
      </c>
      <c r="G166" s="17" t="s">
        <v>390</v>
      </c>
      <c r="H166" s="18">
        <v>1</v>
      </c>
      <c r="I166" s="17" t="s">
        <v>4</v>
      </c>
      <c r="J166" s="19"/>
      <c r="K166" s="20"/>
      <c r="L166" s="21"/>
      <c r="M166" s="15" t="s">
        <v>89</v>
      </c>
      <c r="N166" s="19"/>
      <c r="O166" s="21"/>
      <c r="P166" s="19"/>
      <c r="Q166" s="21"/>
      <c r="R166" s="19"/>
      <c r="S166" s="21"/>
      <c r="T166" s="19"/>
      <c r="U166" s="21"/>
      <c r="V166" s="19"/>
      <c r="W166" s="21"/>
      <c r="X166" s="19"/>
      <c r="Y166" s="21"/>
      <c r="Z166" s="115">
        <v>0.25</v>
      </c>
      <c r="AA166" s="77">
        <v>1</v>
      </c>
      <c r="AB166" s="125"/>
      <c r="AC166" s="124"/>
      <c r="AD166" s="22"/>
      <c r="AE166" s="22"/>
      <c r="AF166" s="22"/>
      <c r="AG166" s="22"/>
      <c r="BS166" s="25"/>
      <c r="BT166" s="24"/>
    </row>
    <row r="167" spans="1:72" s="23" customFormat="1" ht="15" customHeight="1" x14ac:dyDescent="0.25">
      <c r="A167" s="53">
        <f t="shared" si="4"/>
        <v>166</v>
      </c>
      <c r="B167" s="73" t="s">
        <v>699</v>
      </c>
      <c r="C167" s="73" t="s">
        <v>700</v>
      </c>
      <c r="D167" s="90" t="s">
        <v>701</v>
      </c>
      <c r="E167" s="74" t="s">
        <v>702</v>
      </c>
      <c r="F167" s="16" t="s">
        <v>389</v>
      </c>
      <c r="G167" s="17" t="s">
        <v>390</v>
      </c>
      <c r="H167" s="18">
        <v>1</v>
      </c>
      <c r="I167" s="17" t="s">
        <v>4</v>
      </c>
      <c r="J167" s="19"/>
      <c r="K167" s="20"/>
      <c r="L167" s="21"/>
      <c r="M167" s="15" t="s">
        <v>89</v>
      </c>
      <c r="N167" s="19"/>
      <c r="O167" s="21"/>
      <c r="P167" s="19"/>
      <c r="Q167" s="21"/>
      <c r="R167" s="19"/>
      <c r="S167" s="21"/>
      <c r="T167" s="19"/>
      <c r="U167" s="21"/>
      <c r="V167" s="19"/>
      <c r="W167" s="21"/>
      <c r="X167" s="19"/>
      <c r="Y167" s="21"/>
      <c r="Z167" s="115">
        <v>3</v>
      </c>
      <c r="AA167" s="77">
        <v>12</v>
      </c>
      <c r="AB167" s="125"/>
      <c r="AC167" s="124"/>
      <c r="AD167" s="22"/>
      <c r="AE167" s="22"/>
      <c r="AF167" s="22"/>
      <c r="AG167" s="22"/>
      <c r="BS167" s="25"/>
      <c r="BT167" s="24"/>
    </row>
    <row r="168" spans="1:72" s="23" customFormat="1" ht="15" customHeight="1" x14ac:dyDescent="0.25">
      <c r="A168" s="53">
        <f t="shared" si="4"/>
        <v>167</v>
      </c>
      <c r="B168" s="70" t="s">
        <v>703</v>
      </c>
      <c r="C168" s="91" t="s">
        <v>704</v>
      </c>
      <c r="D168" s="92" t="s">
        <v>705</v>
      </c>
      <c r="E168" s="93" t="s">
        <v>706</v>
      </c>
      <c r="F168" s="16" t="s">
        <v>389</v>
      </c>
      <c r="G168" s="17" t="s">
        <v>390</v>
      </c>
      <c r="H168" s="18">
        <v>1</v>
      </c>
      <c r="I168" s="17" t="s">
        <v>4</v>
      </c>
      <c r="J168" s="19"/>
      <c r="K168" s="20"/>
      <c r="L168" s="21"/>
      <c r="M168" s="15" t="s">
        <v>89</v>
      </c>
      <c r="N168" s="19"/>
      <c r="O168" s="21"/>
      <c r="P168" s="19"/>
      <c r="Q168" s="21"/>
      <c r="R168" s="19"/>
      <c r="S168" s="21"/>
      <c r="T168" s="19"/>
      <c r="U168" s="21"/>
      <c r="V168" s="19"/>
      <c r="W168" s="21"/>
      <c r="X168" s="19"/>
      <c r="Y168" s="21"/>
      <c r="Z168" s="115">
        <v>0.25</v>
      </c>
      <c r="AA168" s="77">
        <v>1</v>
      </c>
      <c r="AB168" s="125"/>
      <c r="AC168" s="124"/>
      <c r="AD168" s="22"/>
      <c r="AE168" s="22"/>
      <c r="AF168" s="22"/>
      <c r="AG168" s="22"/>
      <c r="BS168" s="25"/>
      <c r="BT168" s="24"/>
    </row>
    <row r="169" spans="1:72" s="23" customFormat="1" ht="15" customHeight="1" x14ac:dyDescent="0.25">
      <c r="A169" s="53">
        <f t="shared" si="4"/>
        <v>168</v>
      </c>
      <c r="B169" s="70" t="s">
        <v>707</v>
      </c>
      <c r="C169" s="91" t="s">
        <v>708</v>
      </c>
      <c r="D169" s="92" t="s">
        <v>709</v>
      </c>
      <c r="E169" s="93" t="s">
        <v>710</v>
      </c>
      <c r="F169" s="16" t="s">
        <v>389</v>
      </c>
      <c r="G169" s="17" t="s">
        <v>390</v>
      </c>
      <c r="H169" s="18">
        <v>1</v>
      </c>
      <c r="I169" s="17" t="s">
        <v>4</v>
      </c>
      <c r="J169" s="19"/>
      <c r="K169" s="20"/>
      <c r="L169" s="21"/>
      <c r="M169" s="15" t="s">
        <v>89</v>
      </c>
      <c r="N169" s="19"/>
      <c r="O169" s="21"/>
      <c r="P169" s="19"/>
      <c r="Q169" s="21"/>
      <c r="R169" s="19"/>
      <c r="S169" s="21"/>
      <c r="T169" s="19"/>
      <c r="U169" s="21"/>
      <c r="V169" s="19"/>
      <c r="W169" s="21"/>
      <c r="X169" s="19"/>
      <c r="Y169" s="21"/>
      <c r="Z169" s="115">
        <v>0.25</v>
      </c>
      <c r="AA169" s="77">
        <v>1</v>
      </c>
      <c r="AB169" s="125"/>
      <c r="AC169" s="124"/>
      <c r="AD169" s="22"/>
      <c r="AE169" s="22"/>
      <c r="AF169" s="22"/>
      <c r="AG169" s="22"/>
      <c r="BS169" s="25"/>
      <c r="BT169" s="24"/>
    </row>
    <row r="170" spans="1:72" s="23" customFormat="1" ht="15" customHeight="1" x14ac:dyDescent="0.25">
      <c r="A170" s="53">
        <f t="shared" si="4"/>
        <v>169</v>
      </c>
      <c r="B170" s="70" t="s">
        <v>711</v>
      </c>
      <c r="C170" s="91" t="s">
        <v>712</v>
      </c>
      <c r="D170" s="92" t="s">
        <v>713</v>
      </c>
      <c r="E170" s="93" t="s">
        <v>714</v>
      </c>
      <c r="F170" s="16" t="s">
        <v>389</v>
      </c>
      <c r="G170" s="17" t="s">
        <v>390</v>
      </c>
      <c r="H170" s="18">
        <v>1</v>
      </c>
      <c r="I170" s="17" t="s">
        <v>4</v>
      </c>
      <c r="J170" s="19"/>
      <c r="K170" s="20"/>
      <c r="L170" s="21"/>
      <c r="M170" s="15" t="s">
        <v>89</v>
      </c>
      <c r="N170" s="19"/>
      <c r="O170" s="21"/>
      <c r="P170" s="19"/>
      <c r="Q170" s="21"/>
      <c r="R170" s="19"/>
      <c r="S170" s="21"/>
      <c r="T170" s="19"/>
      <c r="U170" s="21"/>
      <c r="V170" s="19"/>
      <c r="W170" s="21"/>
      <c r="X170" s="19"/>
      <c r="Y170" s="21"/>
      <c r="Z170" s="115">
        <v>0.25</v>
      </c>
      <c r="AA170" s="77">
        <v>1</v>
      </c>
      <c r="AB170" s="125"/>
      <c r="AC170" s="124"/>
      <c r="AD170" s="22"/>
      <c r="AE170" s="22"/>
      <c r="AF170" s="22"/>
      <c r="AG170" s="22"/>
      <c r="BS170" s="25"/>
      <c r="BT170" s="24"/>
    </row>
    <row r="171" spans="1:72" s="23" customFormat="1" ht="15" customHeight="1" x14ac:dyDescent="0.25">
      <c r="A171" s="53">
        <f t="shared" si="4"/>
        <v>170</v>
      </c>
      <c r="B171" s="73" t="s">
        <v>715</v>
      </c>
      <c r="C171" s="73" t="s">
        <v>716</v>
      </c>
      <c r="D171" s="90" t="s">
        <v>717</v>
      </c>
      <c r="E171" s="74" t="s">
        <v>718</v>
      </c>
      <c r="F171" s="16" t="s">
        <v>389</v>
      </c>
      <c r="G171" s="17" t="s">
        <v>390</v>
      </c>
      <c r="H171" s="18">
        <v>1</v>
      </c>
      <c r="I171" s="17" t="s">
        <v>4</v>
      </c>
      <c r="J171" s="19"/>
      <c r="K171" s="20"/>
      <c r="L171" s="21"/>
      <c r="M171" s="15" t="s">
        <v>89</v>
      </c>
      <c r="N171" s="19"/>
      <c r="O171" s="21"/>
      <c r="P171" s="19"/>
      <c r="Q171" s="21"/>
      <c r="R171" s="19"/>
      <c r="S171" s="21"/>
      <c r="T171" s="19"/>
      <c r="U171" s="21"/>
      <c r="V171" s="19"/>
      <c r="W171" s="21"/>
      <c r="X171" s="19"/>
      <c r="Y171" s="21"/>
      <c r="Z171" s="115">
        <v>2</v>
      </c>
      <c r="AA171" s="77">
        <v>8</v>
      </c>
      <c r="AB171" s="125"/>
      <c r="AC171" s="124"/>
      <c r="AD171" s="22"/>
      <c r="AE171" s="22"/>
      <c r="AF171" s="22"/>
      <c r="AG171" s="22"/>
      <c r="BS171" s="25"/>
      <c r="BT171" s="24"/>
    </row>
    <row r="172" spans="1:72" s="23" customFormat="1" ht="15" customHeight="1" x14ac:dyDescent="0.25">
      <c r="A172" s="53">
        <f t="shared" ref="A172:A235" si="5">A171+1</f>
        <v>171</v>
      </c>
      <c r="B172" s="73" t="s">
        <v>719</v>
      </c>
      <c r="C172" s="73" t="s">
        <v>720</v>
      </c>
      <c r="D172" s="90" t="s">
        <v>721</v>
      </c>
      <c r="E172" s="74" t="s">
        <v>722</v>
      </c>
      <c r="F172" s="16" t="s">
        <v>389</v>
      </c>
      <c r="G172" s="17" t="s">
        <v>390</v>
      </c>
      <c r="H172" s="18">
        <v>1</v>
      </c>
      <c r="I172" s="17" t="s">
        <v>4</v>
      </c>
      <c r="J172" s="19"/>
      <c r="K172" s="20"/>
      <c r="L172" s="21"/>
      <c r="M172" s="15" t="s">
        <v>89</v>
      </c>
      <c r="N172" s="19"/>
      <c r="O172" s="21"/>
      <c r="P172" s="19"/>
      <c r="Q172" s="21"/>
      <c r="R172" s="19"/>
      <c r="S172" s="21"/>
      <c r="T172" s="19"/>
      <c r="U172" s="21"/>
      <c r="V172" s="19"/>
      <c r="W172" s="21"/>
      <c r="X172" s="19"/>
      <c r="Y172" s="21"/>
      <c r="Z172" s="115">
        <v>1</v>
      </c>
      <c r="AA172" s="77">
        <v>4</v>
      </c>
      <c r="AB172" s="125"/>
      <c r="AC172" s="124"/>
      <c r="AD172" s="22"/>
      <c r="AE172" s="22"/>
      <c r="AF172" s="22"/>
      <c r="AG172" s="22"/>
      <c r="BS172" s="25"/>
      <c r="BT172" s="24"/>
    </row>
    <row r="173" spans="1:72" s="23" customFormat="1" ht="15" customHeight="1" x14ac:dyDescent="0.25">
      <c r="A173" s="53">
        <f t="shared" si="5"/>
        <v>172</v>
      </c>
      <c r="B173" s="73" t="s">
        <v>723</v>
      </c>
      <c r="C173" s="73" t="s">
        <v>724</v>
      </c>
      <c r="D173" s="90" t="s">
        <v>725</v>
      </c>
      <c r="E173" s="74" t="s">
        <v>726</v>
      </c>
      <c r="F173" s="16" t="s">
        <v>389</v>
      </c>
      <c r="G173" s="17" t="s">
        <v>390</v>
      </c>
      <c r="H173" s="18">
        <v>1</v>
      </c>
      <c r="I173" s="17" t="s">
        <v>4</v>
      </c>
      <c r="J173" s="19"/>
      <c r="K173" s="20"/>
      <c r="L173" s="21"/>
      <c r="M173" s="15" t="s">
        <v>89</v>
      </c>
      <c r="N173" s="19"/>
      <c r="O173" s="21"/>
      <c r="P173" s="19"/>
      <c r="Q173" s="21"/>
      <c r="R173" s="19"/>
      <c r="S173" s="21"/>
      <c r="T173" s="19"/>
      <c r="U173" s="21"/>
      <c r="V173" s="19"/>
      <c r="W173" s="21"/>
      <c r="X173" s="19"/>
      <c r="Y173" s="21"/>
      <c r="Z173" s="115">
        <v>0.25</v>
      </c>
      <c r="AA173" s="77">
        <v>1</v>
      </c>
      <c r="AB173" s="125"/>
      <c r="AC173" s="124"/>
      <c r="AD173" s="22"/>
      <c r="AE173" s="22"/>
      <c r="AF173" s="22"/>
      <c r="AG173" s="22"/>
      <c r="BS173" s="25"/>
      <c r="BT173" s="24"/>
    </row>
    <row r="174" spans="1:72" s="23" customFormat="1" ht="15" customHeight="1" x14ac:dyDescent="0.25">
      <c r="A174" s="53">
        <f t="shared" si="5"/>
        <v>173</v>
      </c>
      <c r="B174" s="73" t="s">
        <v>727</v>
      </c>
      <c r="C174" s="73" t="s">
        <v>728</v>
      </c>
      <c r="D174" s="90" t="s">
        <v>729</v>
      </c>
      <c r="E174" s="74" t="s">
        <v>730</v>
      </c>
      <c r="F174" s="16" t="s">
        <v>389</v>
      </c>
      <c r="G174" s="17" t="s">
        <v>390</v>
      </c>
      <c r="H174" s="18">
        <v>1</v>
      </c>
      <c r="I174" s="17" t="s">
        <v>4</v>
      </c>
      <c r="J174" s="19"/>
      <c r="K174" s="20"/>
      <c r="L174" s="21"/>
      <c r="M174" s="15" t="s">
        <v>89</v>
      </c>
      <c r="N174" s="19"/>
      <c r="O174" s="21"/>
      <c r="P174" s="19"/>
      <c r="Q174" s="21"/>
      <c r="R174" s="19"/>
      <c r="S174" s="21"/>
      <c r="T174" s="19"/>
      <c r="U174" s="21"/>
      <c r="V174" s="19"/>
      <c r="W174" s="21"/>
      <c r="X174" s="19"/>
      <c r="Y174" s="21"/>
      <c r="Z174" s="115">
        <v>0.25</v>
      </c>
      <c r="AA174" s="77">
        <v>1</v>
      </c>
      <c r="AB174" s="125"/>
      <c r="AC174" s="124"/>
      <c r="AD174" s="22"/>
      <c r="AE174" s="22"/>
      <c r="AF174" s="22"/>
      <c r="AG174" s="22"/>
      <c r="BS174" s="25"/>
      <c r="BT174" s="24"/>
    </row>
    <row r="175" spans="1:72" s="23" customFormat="1" ht="15" customHeight="1" x14ac:dyDescent="0.25">
      <c r="A175" s="53">
        <f t="shared" si="5"/>
        <v>174</v>
      </c>
      <c r="B175" s="73" t="s">
        <v>731</v>
      </c>
      <c r="C175" s="73" t="s">
        <v>732</v>
      </c>
      <c r="D175" s="90" t="s">
        <v>733</v>
      </c>
      <c r="E175" s="74" t="s">
        <v>734</v>
      </c>
      <c r="F175" s="16" t="s">
        <v>389</v>
      </c>
      <c r="G175" s="17" t="s">
        <v>390</v>
      </c>
      <c r="H175" s="18">
        <v>1</v>
      </c>
      <c r="I175" s="17" t="s">
        <v>4</v>
      </c>
      <c r="J175" s="19"/>
      <c r="K175" s="20"/>
      <c r="L175" s="21"/>
      <c r="M175" s="15" t="s">
        <v>89</v>
      </c>
      <c r="N175" s="19"/>
      <c r="O175" s="21"/>
      <c r="P175" s="19"/>
      <c r="Q175" s="21"/>
      <c r="R175" s="19"/>
      <c r="S175" s="21"/>
      <c r="T175" s="19"/>
      <c r="U175" s="21"/>
      <c r="V175" s="19"/>
      <c r="W175" s="21"/>
      <c r="X175" s="19"/>
      <c r="Y175" s="21"/>
      <c r="Z175" s="115">
        <v>0.25</v>
      </c>
      <c r="AA175" s="77">
        <v>1</v>
      </c>
      <c r="AB175" s="125"/>
      <c r="AC175" s="124"/>
      <c r="AD175" s="22"/>
      <c r="AE175" s="22"/>
      <c r="AF175" s="22"/>
      <c r="AG175" s="22"/>
      <c r="BS175" s="25"/>
      <c r="BT175" s="24"/>
    </row>
    <row r="176" spans="1:72" s="23" customFormat="1" ht="15" customHeight="1" x14ac:dyDescent="0.25">
      <c r="A176" s="53">
        <f t="shared" si="5"/>
        <v>175</v>
      </c>
      <c r="B176" s="73" t="s">
        <v>735</v>
      </c>
      <c r="C176" s="73" t="s">
        <v>736</v>
      </c>
      <c r="D176" s="90" t="s">
        <v>737</v>
      </c>
      <c r="E176" s="74" t="s">
        <v>738</v>
      </c>
      <c r="F176" s="16" t="s">
        <v>389</v>
      </c>
      <c r="G176" s="17" t="s">
        <v>390</v>
      </c>
      <c r="H176" s="18">
        <v>1</v>
      </c>
      <c r="I176" s="17" t="s">
        <v>4</v>
      </c>
      <c r="J176" s="19"/>
      <c r="K176" s="20"/>
      <c r="L176" s="21"/>
      <c r="M176" s="15" t="s">
        <v>89</v>
      </c>
      <c r="N176" s="19"/>
      <c r="O176" s="21"/>
      <c r="P176" s="19"/>
      <c r="Q176" s="21"/>
      <c r="R176" s="19"/>
      <c r="S176" s="21"/>
      <c r="T176" s="19"/>
      <c r="U176" s="21"/>
      <c r="V176" s="19"/>
      <c r="W176" s="21"/>
      <c r="X176" s="19"/>
      <c r="Y176" s="21"/>
      <c r="Z176" s="115">
        <v>0.5</v>
      </c>
      <c r="AA176" s="77">
        <v>2</v>
      </c>
      <c r="AB176" s="125"/>
      <c r="AC176" s="124"/>
      <c r="AD176" s="22"/>
      <c r="AE176" s="22"/>
      <c r="AF176" s="22"/>
      <c r="AG176" s="22"/>
      <c r="BS176" s="25"/>
      <c r="BT176" s="24"/>
    </row>
    <row r="177" spans="1:72" s="23" customFormat="1" ht="15" customHeight="1" x14ac:dyDescent="0.25">
      <c r="A177" s="53">
        <f t="shared" si="5"/>
        <v>176</v>
      </c>
      <c r="B177" s="73" t="s">
        <v>739</v>
      </c>
      <c r="C177" s="73" t="s">
        <v>740</v>
      </c>
      <c r="D177" s="90" t="s">
        <v>741</v>
      </c>
      <c r="E177" s="74" t="s">
        <v>742</v>
      </c>
      <c r="F177" s="16" t="s">
        <v>389</v>
      </c>
      <c r="G177" s="17" t="s">
        <v>390</v>
      </c>
      <c r="H177" s="18">
        <v>1</v>
      </c>
      <c r="I177" s="17" t="s">
        <v>4</v>
      </c>
      <c r="J177" s="19"/>
      <c r="K177" s="20"/>
      <c r="L177" s="21"/>
      <c r="M177" s="15" t="s">
        <v>89</v>
      </c>
      <c r="N177" s="19"/>
      <c r="O177" s="21"/>
      <c r="P177" s="19"/>
      <c r="Q177" s="21"/>
      <c r="R177" s="19"/>
      <c r="S177" s="21"/>
      <c r="T177" s="19"/>
      <c r="U177" s="21"/>
      <c r="V177" s="19"/>
      <c r="W177" s="21"/>
      <c r="X177" s="19"/>
      <c r="Y177" s="21"/>
      <c r="Z177" s="115">
        <v>1</v>
      </c>
      <c r="AA177" s="77">
        <v>4</v>
      </c>
      <c r="AB177" s="125"/>
      <c r="AC177" s="124"/>
      <c r="AD177" s="22"/>
      <c r="AE177" s="22"/>
      <c r="AF177" s="22"/>
      <c r="AG177" s="22"/>
      <c r="BS177" s="25"/>
      <c r="BT177" s="24"/>
    </row>
    <row r="178" spans="1:72" s="23" customFormat="1" ht="15" customHeight="1" x14ac:dyDescent="0.25">
      <c r="A178" s="53">
        <f t="shared" si="5"/>
        <v>177</v>
      </c>
      <c r="B178" s="73" t="s">
        <v>743</v>
      </c>
      <c r="C178" s="73" t="s">
        <v>744</v>
      </c>
      <c r="D178" s="90" t="s">
        <v>745</v>
      </c>
      <c r="E178" s="74" t="s">
        <v>746</v>
      </c>
      <c r="F178" s="16" t="s">
        <v>389</v>
      </c>
      <c r="G178" s="17" t="s">
        <v>390</v>
      </c>
      <c r="H178" s="18">
        <v>1</v>
      </c>
      <c r="I178" s="17" t="s">
        <v>4</v>
      </c>
      <c r="J178" s="19"/>
      <c r="K178" s="20"/>
      <c r="L178" s="21"/>
      <c r="M178" s="15" t="s">
        <v>89</v>
      </c>
      <c r="N178" s="19"/>
      <c r="O178" s="21"/>
      <c r="P178" s="19"/>
      <c r="Q178" s="21"/>
      <c r="R178" s="19"/>
      <c r="S178" s="21"/>
      <c r="T178" s="19"/>
      <c r="U178" s="21"/>
      <c r="V178" s="19"/>
      <c r="W178" s="21"/>
      <c r="X178" s="19"/>
      <c r="Y178" s="21"/>
      <c r="Z178" s="115">
        <v>1.5</v>
      </c>
      <c r="AA178" s="77">
        <v>6</v>
      </c>
      <c r="AB178" s="125"/>
      <c r="AC178" s="124"/>
      <c r="AD178" s="22"/>
      <c r="AE178" s="22"/>
      <c r="AF178" s="22"/>
      <c r="AG178" s="22"/>
      <c r="BS178" s="25"/>
      <c r="BT178" s="24"/>
    </row>
    <row r="179" spans="1:72" s="59" customFormat="1" ht="15" customHeight="1" x14ac:dyDescent="0.25">
      <c r="A179" s="53">
        <f t="shared" si="5"/>
        <v>178</v>
      </c>
      <c r="B179" s="73" t="s">
        <v>747</v>
      </c>
      <c r="C179" s="73" t="s">
        <v>748</v>
      </c>
      <c r="D179" s="90" t="s">
        <v>749</v>
      </c>
      <c r="E179" s="74" t="s">
        <v>750</v>
      </c>
      <c r="F179" s="16" t="s">
        <v>389</v>
      </c>
      <c r="G179" s="17" t="s">
        <v>390</v>
      </c>
      <c r="H179" s="18">
        <v>1</v>
      </c>
      <c r="I179" s="17" t="s">
        <v>4</v>
      </c>
      <c r="J179" s="19"/>
      <c r="K179" s="20"/>
      <c r="L179" s="21"/>
      <c r="M179" s="15" t="s">
        <v>89</v>
      </c>
      <c r="N179" s="19"/>
      <c r="O179" s="21"/>
      <c r="P179" s="19"/>
      <c r="Q179" s="21"/>
      <c r="R179" s="19"/>
      <c r="S179" s="21"/>
      <c r="T179" s="19"/>
      <c r="U179" s="21"/>
      <c r="V179" s="19"/>
      <c r="W179" s="21"/>
      <c r="X179" s="19"/>
      <c r="Y179" s="21"/>
      <c r="Z179" s="115">
        <v>40.25</v>
      </c>
      <c r="AA179" s="77">
        <v>161</v>
      </c>
      <c r="AB179" s="125"/>
      <c r="AC179" s="124"/>
      <c r="AD179" s="22"/>
      <c r="AE179" s="22"/>
      <c r="AF179" s="22"/>
      <c r="AG179" s="22"/>
      <c r="BS179" s="60"/>
      <c r="BT179" s="61"/>
    </row>
    <row r="180" spans="1:72" s="23" customFormat="1" ht="15" customHeight="1" x14ac:dyDescent="0.25">
      <c r="A180" s="53">
        <f t="shared" si="5"/>
        <v>179</v>
      </c>
      <c r="B180" s="73" t="s">
        <v>751</v>
      </c>
      <c r="C180" s="73" t="s">
        <v>752</v>
      </c>
      <c r="D180" s="90" t="s">
        <v>753</v>
      </c>
      <c r="E180" s="74" t="s">
        <v>754</v>
      </c>
      <c r="F180" s="16" t="s">
        <v>389</v>
      </c>
      <c r="G180" s="17" t="s">
        <v>390</v>
      </c>
      <c r="H180" s="18">
        <v>1</v>
      </c>
      <c r="I180" s="17" t="s">
        <v>4</v>
      </c>
      <c r="J180" s="19"/>
      <c r="K180" s="20"/>
      <c r="L180" s="21"/>
      <c r="M180" s="15" t="s">
        <v>89</v>
      </c>
      <c r="N180" s="19"/>
      <c r="O180" s="21"/>
      <c r="P180" s="19"/>
      <c r="Q180" s="21"/>
      <c r="R180" s="19"/>
      <c r="S180" s="21"/>
      <c r="T180" s="19"/>
      <c r="U180" s="21"/>
      <c r="V180" s="19"/>
      <c r="W180" s="21"/>
      <c r="X180" s="19"/>
      <c r="Y180" s="21"/>
      <c r="Z180" s="115">
        <v>0.25</v>
      </c>
      <c r="AA180" s="77">
        <v>1</v>
      </c>
      <c r="AB180" s="125"/>
      <c r="AC180" s="124"/>
      <c r="AD180" s="22"/>
      <c r="AE180" s="22"/>
      <c r="AF180" s="22"/>
      <c r="AG180" s="22"/>
      <c r="BS180" s="25"/>
      <c r="BT180" s="24"/>
    </row>
    <row r="181" spans="1:72" s="23" customFormat="1" ht="15" customHeight="1" x14ac:dyDescent="0.25">
      <c r="A181" s="53">
        <f t="shared" si="5"/>
        <v>180</v>
      </c>
      <c r="B181" s="73" t="s">
        <v>755</v>
      </c>
      <c r="C181" s="73" t="s">
        <v>756</v>
      </c>
      <c r="D181" s="90" t="s">
        <v>757</v>
      </c>
      <c r="E181" s="74" t="s">
        <v>758</v>
      </c>
      <c r="F181" s="16" t="s">
        <v>389</v>
      </c>
      <c r="G181" s="17" t="s">
        <v>390</v>
      </c>
      <c r="H181" s="18">
        <v>1</v>
      </c>
      <c r="I181" s="17" t="s">
        <v>4</v>
      </c>
      <c r="J181" s="19"/>
      <c r="K181" s="20"/>
      <c r="L181" s="21"/>
      <c r="M181" s="15" t="s">
        <v>89</v>
      </c>
      <c r="N181" s="19"/>
      <c r="O181" s="21"/>
      <c r="P181" s="19"/>
      <c r="Q181" s="21"/>
      <c r="R181" s="19"/>
      <c r="S181" s="21"/>
      <c r="T181" s="19"/>
      <c r="U181" s="21"/>
      <c r="V181" s="19"/>
      <c r="W181" s="21"/>
      <c r="X181" s="19"/>
      <c r="Y181" s="21"/>
      <c r="Z181" s="115">
        <v>2.25</v>
      </c>
      <c r="AA181" s="77">
        <v>9</v>
      </c>
      <c r="AB181" s="125"/>
      <c r="AC181" s="124"/>
      <c r="AD181" s="22"/>
      <c r="AE181" s="22"/>
      <c r="AF181" s="22"/>
      <c r="AG181" s="22"/>
      <c r="BS181" s="25"/>
      <c r="BT181" s="24"/>
    </row>
    <row r="182" spans="1:72" s="23" customFormat="1" ht="15" customHeight="1" x14ac:dyDescent="0.25">
      <c r="A182" s="53">
        <f t="shared" si="5"/>
        <v>181</v>
      </c>
      <c r="B182" s="73" t="s">
        <v>759</v>
      </c>
      <c r="C182" s="73" t="s">
        <v>760</v>
      </c>
      <c r="D182" s="90" t="s">
        <v>761</v>
      </c>
      <c r="E182" s="74" t="s">
        <v>762</v>
      </c>
      <c r="F182" s="16" t="s">
        <v>389</v>
      </c>
      <c r="G182" s="17" t="s">
        <v>390</v>
      </c>
      <c r="H182" s="18">
        <v>1</v>
      </c>
      <c r="I182" s="17" t="s">
        <v>4</v>
      </c>
      <c r="J182" s="19"/>
      <c r="K182" s="20"/>
      <c r="L182" s="21"/>
      <c r="M182" s="15" t="s">
        <v>89</v>
      </c>
      <c r="N182" s="19"/>
      <c r="O182" s="21"/>
      <c r="P182" s="19"/>
      <c r="Q182" s="21"/>
      <c r="R182" s="19"/>
      <c r="S182" s="21"/>
      <c r="T182" s="19"/>
      <c r="U182" s="21"/>
      <c r="V182" s="19"/>
      <c r="W182" s="21"/>
      <c r="X182" s="19"/>
      <c r="Y182" s="21"/>
      <c r="Z182" s="115">
        <v>0.5</v>
      </c>
      <c r="AA182" s="77">
        <v>2</v>
      </c>
      <c r="AB182" s="125"/>
      <c r="AC182" s="124"/>
      <c r="AD182" s="22"/>
      <c r="AE182" s="22"/>
      <c r="AF182" s="22"/>
      <c r="AG182" s="22"/>
      <c r="BS182" s="25"/>
      <c r="BT182" s="24"/>
    </row>
    <row r="183" spans="1:72" s="23" customFormat="1" ht="15" customHeight="1" x14ac:dyDescent="0.25">
      <c r="A183" s="53">
        <f t="shared" si="5"/>
        <v>182</v>
      </c>
      <c r="B183" s="73" t="s">
        <v>763</v>
      </c>
      <c r="C183" s="73" t="s">
        <v>764</v>
      </c>
      <c r="D183" s="90" t="s">
        <v>765</v>
      </c>
      <c r="E183" s="74" t="s">
        <v>766</v>
      </c>
      <c r="F183" s="16" t="s">
        <v>389</v>
      </c>
      <c r="G183" s="17" t="s">
        <v>390</v>
      </c>
      <c r="H183" s="18">
        <v>1</v>
      </c>
      <c r="I183" s="17" t="s">
        <v>4</v>
      </c>
      <c r="J183" s="19"/>
      <c r="K183" s="20"/>
      <c r="L183" s="21"/>
      <c r="M183" s="15" t="s">
        <v>89</v>
      </c>
      <c r="N183" s="19"/>
      <c r="O183" s="21"/>
      <c r="P183" s="19"/>
      <c r="Q183" s="21"/>
      <c r="R183" s="19"/>
      <c r="S183" s="21"/>
      <c r="T183" s="19"/>
      <c r="U183" s="21"/>
      <c r="V183" s="19"/>
      <c r="W183" s="21"/>
      <c r="X183" s="19"/>
      <c r="Y183" s="21"/>
      <c r="Z183" s="115">
        <v>0.5</v>
      </c>
      <c r="AA183" s="77">
        <v>2</v>
      </c>
      <c r="AB183" s="125"/>
      <c r="AC183" s="124"/>
      <c r="AD183" s="22"/>
      <c r="AE183" s="22"/>
      <c r="AF183" s="22"/>
      <c r="AG183" s="22"/>
      <c r="BS183" s="25"/>
      <c r="BT183" s="24"/>
    </row>
    <row r="184" spans="1:72" s="23" customFormat="1" ht="15" customHeight="1" x14ac:dyDescent="0.25">
      <c r="A184" s="53">
        <f t="shared" si="5"/>
        <v>183</v>
      </c>
      <c r="B184" s="73" t="s">
        <v>767</v>
      </c>
      <c r="C184" s="73" t="s">
        <v>768</v>
      </c>
      <c r="D184" s="90" t="s">
        <v>769</v>
      </c>
      <c r="E184" s="74" t="s">
        <v>770</v>
      </c>
      <c r="F184" s="16" t="s">
        <v>389</v>
      </c>
      <c r="G184" s="17" t="s">
        <v>390</v>
      </c>
      <c r="H184" s="18">
        <v>1</v>
      </c>
      <c r="I184" s="17" t="s">
        <v>4</v>
      </c>
      <c r="J184" s="19"/>
      <c r="K184" s="20"/>
      <c r="L184" s="21"/>
      <c r="M184" s="15" t="s">
        <v>89</v>
      </c>
      <c r="N184" s="19"/>
      <c r="O184" s="21"/>
      <c r="P184" s="19"/>
      <c r="Q184" s="21"/>
      <c r="R184" s="19"/>
      <c r="S184" s="21"/>
      <c r="T184" s="19"/>
      <c r="U184" s="21"/>
      <c r="V184" s="19"/>
      <c r="W184" s="21"/>
      <c r="X184" s="19"/>
      <c r="Y184" s="21"/>
      <c r="Z184" s="115">
        <v>12.5</v>
      </c>
      <c r="AA184" s="77">
        <v>50</v>
      </c>
      <c r="AB184" s="125"/>
      <c r="AC184" s="124"/>
      <c r="AD184" s="22"/>
      <c r="AE184" s="22"/>
      <c r="AF184" s="22"/>
      <c r="AG184" s="22"/>
      <c r="BS184" s="25"/>
      <c r="BT184" s="24"/>
    </row>
    <row r="185" spans="1:72" s="23" customFormat="1" ht="15" customHeight="1" x14ac:dyDescent="0.25">
      <c r="A185" s="53">
        <f t="shared" si="5"/>
        <v>184</v>
      </c>
      <c r="B185" s="73" t="s">
        <v>771</v>
      </c>
      <c r="C185" s="73" t="s">
        <v>772</v>
      </c>
      <c r="D185" s="90" t="s">
        <v>773</v>
      </c>
      <c r="E185" s="74" t="s">
        <v>774</v>
      </c>
      <c r="F185" s="16" t="s">
        <v>389</v>
      </c>
      <c r="G185" s="17" t="s">
        <v>390</v>
      </c>
      <c r="H185" s="18">
        <v>1</v>
      </c>
      <c r="I185" s="17" t="s">
        <v>4</v>
      </c>
      <c r="J185" s="19"/>
      <c r="K185" s="20"/>
      <c r="L185" s="21"/>
      <c r="M185" s="15" t="s">
        <v>89</v>
      </c>
      <c r="N185" s="19"/>
      <c r="O185" s="21"/>
      <c r="P185" s="19"/>
      <c r="Q185" s="21"/>
      <c r="R185" s="19"/>
      <c r="S185" s="21"/>
      <c r="T185" s="19"/>
      <c r="U185" s="21"/>
      <c r="V185" s="19"/>
      <c r="W185" s="21"/>
      <c r="X185" s="19"/>
      <c r="Y185" s="21"/>
      <c r="Z185" s="115">
        <v>3</v>
      </c>
      <c r="AA185" s="77">
        <v>12</v>
      </c>
      <c r="AB185" s="125"/>
      <c r="AC185" s="124"/>
      <c r="AD185" s="22"/>
      <c r="AE185" s="22"/>
      <c r="AF185" s="22"/>
      <c r="AG185" s="22"/>
      <c r="BS185" s="25"/>
      <c r="BT185" s="24"/>
    </row>
    <row r="186" spans="1:72" s="23" customFormat="1" ht="15" customHeight="1" x14ac:dyDescent="0.25">
      <c r="A186" s="53">
        <f t="shared" si="5"/>
        <v>185</v>
      </c>
      <c r="B186" s="73" t="s">
        <v>775</v>
      </c>
      <c r="C186" s="73" t="s">
        <v>776</v>
      </c>
      <c r="D186" s="90" t="s">
        <v>777</v>
      </c>
      <c r="E186" s="74" t="s">
        <v>778</v>
      </c>
      <c r="F186" s="16" t="s">
        <v>389</v>
      </c>
      <c r="G186" s="17" t="s">
        <v>390</v>
      </c>
      <c r="H186" s="18">
        <v>1</v>
      </c>
      <c r="I186" s="17" t="s">
        <v>4</v>
      </c>
      <c r="J186" s="19"/>
      <c r="K186" s="20"/>
      <c r="L186" s="21"/>
      <c r="M186" s="15" t="s">
        <v>89</v>
      </c>
      <c r="N186" s="19"/>
      <c r="O186" s="21"/>
      <c r="P186" s="19"/>
      <c r="Q186" s="21"/>
      <c r="R186" s="19"/>
      <c r="S186" s="21"/>
      <c r="T186" s="19"/>
      <c r="U186" s="21"/>
      <c r="V186" s="19"/>
      <c r="W186" s="21"/>
      <c r="X186" s="19"/>
      <c r="Y186" s="21"/>
      <c r="Z186" s="115">
        <v>0.25</v>
      </c>
      <c r="AA186" s="77">
        <v>1</v>
      </c>
      <c r="AB186" s="125"/>
      <c r="AC186" s="124"/>
      <c r="AD186" s="22"/>
      <c r="AE186" s="22"/>
      <c r="AF186" s="22"/>
      <c r="AG186" s="22"/>
      <c r="BS186" s="25"/>
      <c r="BT186" s="24"/>
    </row>
    <row r="187" spans="1:72" s="23" customFormat="1" ht="15" customHeight="1" x14ac:dyDescent="0.25">
      <c r="A187" s="53">
        <f t="shared" si="5"/>
        <v>186</v>
      </c>
      <c r="B187" s="73" t="s">
        <v>779</v>
      </c>
      <c r="C187" s="73" t="s">
        <v>780</v>
      </c>
      <c r="D187" s="90" t="s">
        <v>781</v>
      </c>
      <c r="E187" s="74" t="s">
        <v>782</v>
      </c>
      <c r="F187" s="16" t="s">
        <v>389</v>
      </c>
      <c r="G187" s="17" t="s">
        <v>390</v>
      </c>
      <c r="H187" s="18">
        <v>1</v>
      </c>
      <c r="I187" s="17" t="s">
        <v>4</v>
      </c>
      <c r="J187" s="19"/>
      <c r="K187" s="20"/>
      <c r="L187" s="21"/>
      <c r="M187" s="15" t="s">
        <v>89</v>
      </c>
      <c r="N187" s="19"/>
      <c r="O187" s="21"/>
      <c r="P187" s="19"/>
      <c r="Q187" s="21"/>
      <c r="R187" s="19"/>
      <c r="S187" s="21"/>
      <c r="T187" s="19"/>
      <c r="U187" s="21"/>
      <c r="V187" s="19"/>
      <c r="W187" s="21"/>
      <c r="X187" s="19"/>
      <c r="Y187" s="21"/>
      <c r="Z187" s="115">
        <v>0.25</v>
      </c>
      <c r="AA187" s="77">
        <v>1</v>
      </c>
      <c r="AB187" s="125"/>
      <c r="AC187" s="124"/>
      <c r="AD187" s="22"/>
      <c r="AE187" s="22"/>
      <c r="AF187" s="22"/>
      <c r="AG187" s="22"/>
      <c r="BS187" s="25"/>
      <c r="BT187" s="24"/>
    </row>
    <row r="188" spans="1:72" s="23" customFormat="1" ht="15" customHeight="1" x14ac:dyDescent="0.25">
      <c r="A188" s="53">
        <f t="shared" si="5"/>
        <v>187</v>
      </c>
      <c r="B188" s="73" t="s">
        <v>783</v>
      </c>
      <c r="C188" s="73" t="s">
        <v>784</v>
      </c>
      <c r="D188" s="90" t="s">
        <v>785</v>
      </c>
      <c r="E188" s="74" t="s">
        <v>786</v>
      </c>
      <c r="F188" s="16" t="s">
        <v>389</v>
      </c>
      <c r="G188" s="17" t="s">
        <v>390</v>
      </c>
      <c r="H188" s="18">
        <v>1</v>
      </c>
      <c r="I188" s="17" t="s">
        <v>4</v>
      </c>
      <c r="J188" s="19"/>
      <c r="K188" s="20"/>
      <c r="L188" s="21"/>
      <c r="M188" s="15" t="s">
        <v>89</v>
      </c>
      <c r="N188" s="19"/>
      <c r="O188" s="21"/>
      <c r="P188" s="19"/>
      <c r="Q188" s="21"/>
      <c r="R188" s="19"/>
      <c r="S188" s="21"/>
      <c r="T188" s="19"/>
      <c r="U188" s="21"/>
      <c r="V188" s="19"/>
      <c r="W188" s="21"/>
      <c r="X188" s="19"/>
      <c r="Y188" s="21"/>
      <c r="Z188" s="115">
        <v>0.25</v>
      </c>
      <c r="AA188" s="77">
        <v>1</v>
      </c>
      <c r="AB188" s="125"/>
      <c r="AC188" s="124"/>
      <c r="AD188" s="22"/>
      <c r="AE188" s="22"/>
      <c r="AF188" s="22"/>
      <c r="AG188" s="22"/>
      <c r="BS188" s="25"/>
      <c r="BT188" s="24"/>
    </row>
    <row r="189" spans="1:72" s="23" customFormat="1" ht="15" customHeight="1" x14ac:dyDescent="0.25">
      <c r="A189" s="53">
        <f t="shared" si="5"/>
        <v>188</v>
      </c>
      <c r="B189" s="73" t="s">
        <v>787</v>
      </c>
      <c r="C189" s="73" t="s">
        <v>788</v>
      </c>
      <c r="D189" s="90" t="s">
        <v>789</v>
      </c>
      <c r="E189" s="74" t="s">
        <v>790</v>
      </c>
      <c r="F189" s="16" t="s">
        <v>389</v>
      </c>
      <c r="G189" s="17" t="s">
        <v>390</v>
      </c>
      <c r="H189" s="18">
        <v>1</v>
      </c>
      <c r="I189" s="17" t="s">
        <v>4</v>
      </c>
      <c r="J189" s="19"/>
      <c r="K189" s="20"/>
      <c r="L189" s="21"/>
      <c r="M189" s="15" t="s">
        <v>89</v>
      </c>
      <c r="N189" s="19"/>
      <c r="O189" s="21"/>
      <c r="P189" s="19"/>
      <c r="Q189" s="21"/>
      <c r="R189" s="19"/>
      <c r="S189" s="21"/>
      <c r="T189" s="19"/>
      <c r="U189" s="21"/>
      <c r="V189" s="19"/>
      <c r="W189" s="21"/>
      <c r="X189" s="19"/>
      <c r="Y189" s="21"/>
      <c r="Z189" s="115">
        <v>0.5</v>
      </c>
      <c r="AA189" s="77">
        <v>2</v>
      </c>
      <c r="AB189" s="125"/>
      <c r="AC189" s="124"/>
      <c r="AD189" s="22"/>
      <c r="AE189" s="22"/>
      <c r="AF189" s="22"/>
      <c r="AG189" s="22"/>
      <c r="BS189" s="25"/>
      <c r="BT189" s="24"/>
    </row>
    <row r="190" spans="1:72" s="23" customFormat="1" ht="15" customHeight="1" x14ac:dyDescent="0.25">
      <c r="A190" s="53">
        <f t="shared" si="5"/>
        <v>189</v>
      </c>
      <c r="B190" s="73" t="s">
        <v>791</v>
      </c>
      <c r="C190" s="73" t="s">
        <v>792</v>
      </c>
      <c r="D190" s="90" t="s">
        <v>793</v>
      </c>
      <c r="E190" s="74" t="s">
        <v>794</v>
      </c>
      <c r="F190" s="16" t="s">
        <v>389</v>
      </c>
      <c r="G190" s="17" t="s">
        <v>390</v>
      </c>
      <c r="H190" s="18">
        <v>1</v>
      </c>
      <c r="I190" s="17" t="s">
        <v>4</v>
      </c>
      <c r="J190" s="19"/>
      <c r="K190" s="20"/>
      <c r="L190" s="21"/>
      <c r="M190" s="15" t="s">
        <v>89</v>
      </c>
      <c r="N190" s="19"/>
      <c r="O190" s="21"/>
      <c r="P190" s="19"/>
      <c r="Q190" s="21"/>
      <c r="R190" s="19"/>
      <c r="S190" s="21"/>
      <c r="T190" s="19"/>
      <c r="U190" s="21"/>
      <c r="V190" s="19"/>
      <c r="W190" s="21"/>
      <c r="X190" s="19"/>
      <c r="Y190" s="21"/>
      <c r="Z190" s="115">
        <v>2.75</v>
      </c>
      <c r="AA190" s="77">
        <v>11</v>
      </c>
      <c r="AB190" s="125"/>
      <c r="AC190" s="124"/>
      <c r="AD190" s="22"/>
      <c r="AE190" s="22"/>
      <c r="AF190" s="22"/>
      <c r="AG190" s="22"/>
      <c r="BS190" s="25"/>
      <c r="BT190" s="24"/>
    </row>
    <row r="191" spans="1:72" s="23" customFormat="1" ht="15" customHeight="1" x14ac:dyDescent="0.25">
      <c r="A191" s="53">
        <f t="shared" si="5"/>
        <v>190</v>
      </c>
      <c r="B191" s="73" t="s">
        <v>795</v>
      </c>
      <c r="C191" s="73" t="s">
        <v>796</v>
      </c>
      <c r="D191" s="90" t="s">
        <v>797</v>
      </c>
      <c r="E191" s="74" t="s">
        <v>798</v>
      </c>
      <c r="F191" s="16" t="s">
        <v>389</v>
      </c>
      <c r="G191" s="17" t="s">
        <v>390</v>
      </c>
      <c r="H191" s="18">
        <v>1</v>
      </c>
      <c r="I191" s="17" t="s">
        <v>4</v>
      </c>
      <c r="J191" s="19"/>
      <c r="K191" s="20"/>
      <c r="L191" s="21"/>
      <c r="M191" s="15" t="s">
        <v>89</v>
      </c>
      <c r="N191" s="19"/>
      <c r="O191" s="21"/>
      <c r="P191" s="19"/>
      <c r="Q191" s="21"/>
      <c r="R191" s="19"/>
      <c r="S191" s="21"/>
      <c r="T191" s="19"/>
      <c r="U191" s="21"/>
      <c r="V191" s="19"/>
      <c r="W191" s="21"/>
      <c r="X191" s="19"/>
      <c r="Y191" s="21"/>
      <c r="Z191" s="115">
        <v>0.25</v>
      </c>
      <c r="AA191" s="77">
        <v>1</v>
      </c>
      <c r="AB191" s="125"/>
      <c r="AC191" s="124"/>
      <c r="AD191" s="22"/>
      <c r="AE191" s="22"/>
      <c r="AF191" s="22"/>
      <c r="AG191" s="22"/>
      <c r="BS191" s="25"/>
      <c r="BT191" s="24"/>
    </row>
    <row r="192" spans="1:72" s="23" customFormat="1" ht="15" customHeight="1" x14ac:dyDescent="0.25">
      <c r="A192" s="53">
        <f t="shared" si="5"/>
        <v>191</v>
      </c>
      <c r="B192" s="73" t="s">
        <v>799</v>
      </c>
      <c r="C192" s="73" t="s">
        <v>800</v>
      </c>
      <c r="D192" s="90" t="s">
        <v>801</v>
      </c>
      <c r="E192" s="74" t="s">
        <v>802</v>
      </c>
      <c r="F192" s="16" t="s">
        <v>389</v>
      </c>
      <c r="G192" s="17" t="s">
        <v>390</v>
      </c>
      <c r="H192" s="18">
        <v>1</v>
      </c>
      <c r="I192" s="17" t="s">
        <v>4</v>
      </c>
      <c r="J192" s="19"/>
      <c r="K192" s="20"/>
      <c r="L192" s="21"/>
      <c r="M192" s="15" t="s">
        <v>89</v>
      </c>
      <c r="N192" s="19"/>
      <c r="O192" s="21"/>
      <c r="P192" s="19"/>
      <c r="Q192" s="21"/>
      <c r="R192" s="19"/>
      <c r="S192" s="21"/>
      <c r="T192" s="19"/>
      <c r="U192" s="21"/>
      <c r="V192" s="19"/>
      <c r="W192" s="21"/>
      <c r="X192" s="19"/>
      <c r="Y192" s="21"/>
      <c r="Z192" s="115">
        <v>3</v>
      </c>
      <c r="AA192" s="77">
        <v>12</v>
      </c>
      <c r="AB192" s="125"/>
      <c r="AC192" s="124"/>
      <c r="AD192" s="22"/>
      <c r="AE192" s="22"/>
      <c r="AF192" s="22"/>
      <c r="AG192" s="22"/>
      <c r="BS192" s="25"/>
      <c r="BT192" s="24"/>
    </row>
    <row r="193" spans="1:72" s="23" customFormat="1" ht="15" customHeight="1" x14ac:dyDescent="0.25">
      <c r="A193" s="53">
        <f t="shared" si="5"/>
        <v>192</v>
      </c>
      <c r="B193" s="73" t="s">
        <v>803</v>
      </c>
      <c r="C193" s="73" t="s">
        <v>804</v>
      </c>
      <c r="D193" s="90" t="s">
        <v>805</v>
      </c>
      <c r="E193" s="74" t="s">
        <v>806</v>
      </c>
      <c r="F193" s="16" t="s">
        <v>389</v>
      </c>
      <c r="G193" s="17" t="s">
        <v>390</v>
      </c>
      <c r="H193" s="18">
        <v>1</v>
      </c>
      <c r="I193" s="17" t="s">
        <v>4</v>
      </c>
      <c r="J193" s="19"/>
      <c r="K193" s="20"/>
      <c r="L193" s="21"/>
      <c r="M193" s="15" t="s">
        <v>89</v>
      </c>
      <c r="N193" s="19"/>
      <c r="O193" s="21"/>
      <c r="P193" s="19"/>
      <c r="Q193" s="21"/>
      <c r="R193" s="19"/>
      <c r="S193" s="21"/>
      <c r="T193" s="19"/>
      <c r="U193" s="21"/>
      <c r="V193" s="19"/>
      <c r="W193" s="21"/>
      <c r="X193" s="19"/>
      <c r="Y193" s="21"/>
      <c r="Z193" s="115">
        <v>25.5</v>
      </c>
      <c r="AA193" s="77">
        <v>102</v>
      </c>
      <c r="AB193" s="125"/>
      <c r="AC193" s="124"/>
      <c r="AD193" s="22"/>
      <c r="AE193" s="22"/>
      <c r="AF193" s="22"/>
      <c r="AG193" s="22"/>
      <c r="BS193" s="25"/>
      <c r="BT193" s="24"/>
    </row>
    <row r="194" spans="1:72" s="23" customFormat="1" ht="15" customHeight="1" x14ac:dyDescent="0.25">
      <c r="A194" s="53">
        <f t="shared" si="5"/>
        <v>193</v>
      </c>
      <c r="B194" s="73" t="s">
        <v>807</v>
      </c>
      <c r="C194" s="73" t="s">
        <v>808</v>
      </c>
      <c r="D194" s="90" t="s">
        <v>809</v>
      </c>
      <c r="E194" s="74" t="s">
        <v>810</v>
      </c>
      <c r="F194" s="16" t="s">
        <v>389</v>
      </c>
      <c r="G194" s="17" t="s">
        <v>390</v>
      </c>
      <c r="H194" s="18">
        <v>1</v>
      </c>
      <c r="I194" s="17" t="s">
        <v>4</v>
      </c>
      <c r="J194" s="19"/>
      <c r="K194" s="20"/>
      <c r="L194" s="21"/>
      <c r="M194" s="15" t="s">
        <v>89</v>
      </c>
      <c r="N194" s="19"/>
      <c r="O194" s="21"/>
      <c r="P194" s="19"/>
      <c r="Q194" s="21"/>
      <c r="R194" s="19"/>
      <c r="S194" s="21"/>
      <c r="T194" s="19"/>
      <c r="U194" s="21"/>
      <c r="V194" s="19"/>
      <c r="W194" s="21"/>
      <c r="X194" s="19"/>
      <c r="Y194" s="21"/>
      <c r="Z194" s="115">
        <v>0.25</v>
      </c>
      <c r="AA194" s="77">
        <v>1</v>
      </c>
      <c r="AB194" s="125"/>
      <c r="AC194" s="124"/>
      <c r="AD194" s="22"/>
      <c r="AE194" s="22"/>
      <c r="AF194" s="22"/>
      <c r="AG194" s="22"/>
      <c r="BS194" s="25"/>
      <c r="BT194" s="24"/>
    </row>
    <row r="195" spans="1:72" s="23" customFormat="1" ht="15" customHeight="1" x14ac:dyDescent="0.25">
      <c r="A195" s="53">
        <f t="shared" si="5"/>
        <v>194</v>
      </c>
      <c r="B195" s="73" t="s">
        <v>811</v>
      </c>
      <c r="C195" s="73" t="s">
        <v>812</v>
      </c>
      <c r="D195" s="90" t="s">
        <v>813</v>
      </c>
      <c r="E195" s="74" t="s">
        <v>814</v>
      </c>
      <c r="F195" s="16" t="s">
        <v>389</v>
      </c>
      <c r="G195" s="17" t="s">
        <v>390</v>
      </c>
      <c r="H195" s="18">
        <v>1</v>
      </c>
      <c r="I195" s="17" t="s">
        <v>4</v>
      </c>
      <c r="J195" s="19"/>
      <c r="K195" s="20"/>
      <c r="L195" s="21"/>
      <c r="M195" s="15" t="s">
        <v>89</v>
      </c>
      <c r="N195" s="19"/>
      <c r="O195" s="21"/>
      <c r="P195" s="19"/>
      <c r="Q195" s="21"/>
      <c r="R195" s="19"/>
      <c r="S195" s="21"/>
      <c r="T195" s="19"/>
      <c r="U195" s="21"/>
      <c r="V195" s="19"/>
      <c r="W195" s="21"/>
      <c r="X195" s="19"/>
      <c r="Y195" s="21"/>
      <c r="Z195" s="115">
        <v>0.5</v>
      </c>
      <c r="AA195" s="77">
        <v>2</v>
      </c>
      <c r="AB195" s="125"/>
      <c r="AC195" s="124"/>
      <c r="AD195" s="22"/>
      <c r="AE195" s="22"/>
      <c r="AF195" s="22"/>
      <c r="AG195" s="22"/>
      <c r="BS195" s="25"/>
      <c r="BT195" s="24"/>
    </row>
    <row r="196" spans="1:72" s="23" customFormat="1" ht="15" customHeight="1" x14ac:dyDescent="0.25">
      <c r="A196" s="53">
        <f t="shared" si="5"/>
        <v>195</v>
      </c>
      <c r="B196" s="73" t="s">
        <v>815</v>
      </c>
      <c r="C196" s="73" t="s">
        <v>816</v>
      </c>
      <c r="D196" s="90" t="s">
        <v>817</v>
      </c>
      <c r="E196" s="74" t="s">
        <v>818</v>
      </c>
      <c r="F196" s="16" t="s">
        <v>389</v>
      </c>
      <c r="G196" s="17" t="s">
        <v>390</v>
      </c>
      <c r="H196" s="18">
        <v>1</v>
      </c>
      <c r="I196" s="17" t="s">
        <v>4</v>
      </c>
      <c r="J196" s="19"/>
      <c r="K196" s="20"/>
      <c r="L196" s="21"/>
      <c r="M196" s="15" t="s">
        <v>89</v>
      </c>
      <c r="N196" s="19"/>
      <c r="O196" s="21"/>
      <c r="P196" s="19"/>
      <c r="Q196" s="21"/>
      <c r="R196" s="19"/>
      <c r="S196" s="21"/>
      <c r="T196" s="19"/>
      <c r="U196" s="21"/>
      <c r="V196" s="19"/>
      <c r="W196" s="21"/>
      <c r="X196" s="19"/>
      <c r="Y196" s="21"/>
      <c r="Z196" s="115">
        <v>0.5</v>
      </c>
      <c r="AA196" s="77">
        <v>2</v>
      </c>
      <c r="AB196" s="125"/>
      <c r="AC196" s="124"/>
      <c r="AD196" s="22"/>
      <c r="AE196" s="22"/>
      <c r="AF196" s="22"/>
      <c r="AG196" s="22"/>
      <c r="BS196" s="25"/>
      <c r="BT196" s="24"/>
    </row>
    <row r="197" spans="1:72" s="23" customFormat="1" ht="15" customHeight="1" x14ac:dyDescent="0.25">
      <c r="A197" s="53">
        <f t="shared" si="5"/>
        <v>196</v>
      </c>
      <c r="B197" s="73" t="s">
        <v>819</v>
      </c>
      <c r="C197" s="73" t="s">
        <v>820</v>
      </c>
      <c r="D197" s="90" t="s">
        <v>821</v>
      </c>
      <c r="E197" s="74" t="s">
        <v>822</v>
      </c>
      <c r="F197" s="16" t="s">
        <v>389</v>
      </c>
      <c r="G197" s="17" t="s">
        <v>390</v>
      </c>
      <c r="H197" s="18">
        <v>1</v>
      </c>
      <c r="I197" s="17" t="s">
        <v>4</v>
      </c>
      <c r="J197" s="19"/>
      <c r="K197" s="20"/>
      <c r="L197" s="21"/>
      <c r="M197" s="15" t="s">
        <v>89</v>
      </c>
      <c r="N197" s="19"/>
      <c r="O197" s="21"/>
      <c r="P197" s="19"/>
      <c r="Q197" s="21"/>
      <c r="R197" s="19"/>
      <c r="S197" s="21"/>
      <c r="T197" s="19"/>
      <c r="U197" s="21"/>
      <c r="V197" s="19"/>
      <c r="W197" s="21"/>
      <c r="X197" s="19"/>
      <c r="Y197" s="21"/>
      <c r="Z197" s="115">
        <v>0.25</v>
      </c>
      <c r="AA197" s="77">
        <v>1</v>
      </c>
      <c r="AB197" s="125"/>
      <c r="AC197" s="124"/>
      <c r="AD197" s="22"/>
      <c r="AE197" s="22"/>
      <c r="AF197" s="22"/>
      <c r="AG197" s="22"/>
      <c r="BS197" s="25"/>
      <c r="BT197" s="24"/>
    </row>
    <row r="198" spans="1:72" s="23" customFormat="1" ht="15" customHeight="1" x14ac:dyDescent="0.25">
      <c r="A198" s="53">
        <f t="shared" si="5"/>
        <v>197</v>
      </c>
      <c r="B198" s="73" t="s">
        <v>823</v>
      </c>
      <c r="C198" s="73" t="s">
        <v>824</v>
      </c>
      <c r="D198" s="90" t="s">
        <v>825</v>
      </c>
      <c r="E198" s="74" t="s">
        <v>826</v>
      </c>
      <c r="F198" s="16" t="s">
        <v>389</v>
      </c>
      <c r="G198" s="17" t="s">
        <v>390</v>
      </c>
      <c r="H198" s="18">
        <v>1</v>
      </c>
      <c r="I198" s="17" t="s">
        <v>4</v>
      </c>
      <c r="J198" s="19"/>
      <c r="K198" s="20"/>
      <c r="L198" s="21"/>
      <c r="M198" s="15" t="s">
        <v>89</v>
      </c>
      <c r="N198" s="19"/>
      <c r="O198" s="21"/>
      <c r="P198" s="19"/>
      <c r="Q198" s="21"/>
      <c r="R198" s="19"/>
      <c r="S198" s="21"/>
      <c r="T198" s="19"/>
      <c r="U198" s="21"/>
      <c r="V198" s="19"/>
      <c r="W198" s="21"/>
      <c r="X198" s="19"/>
      <c r="Y198" s="21"/>
      <c r="Z198" s="115">
        <v>2.5</v>
      </c>
      <c r="AA198" s="77">
        <v>10</v>
      </c>
      <c r="AB198" s="125"/>
      <c r="AC198" s="124"/>
      <c r="AD198" s="22"/>
      <c r="AE198" s="22"/>
      <c r="AF198" s="22"/>
      <c r="AG198" s="22"/>
      <c r="BS198" s="25"/>
      <c r="BT198" s="24"/>
    </row>
    <row r="199" spans="1:72" s="23" customFormat="1" ht="15" customHeight="1" x14ac:dyDescent="0.25">
      <c r="A199" s="53">
        <f t="shared" si="5"/>
        <v>198</v>
      </c>
      <c r="B199" s="73" t="s">
        <v>827</v>
      </c>
      <c r="C199" s="73" t="s">
        <v>828</v>
      </c>
      <c r="D199" s="90" t="s">
        <v>829</v>
      </c>
      <c r="E199" s="74" t="s">
        <v>830</v>
      </c>
      <c r="F199" s="16" t="s">
        <v>389</v>
      </c>
      <c r="G199" s="17" t="s">
        <v>390</v>
      </c>
      <c r="H199" s="18">
        <v>1</v>
      </c>
      <c r="I199" s="17" t="s">
        <v>4</v>
      </c>
      <c r="J199" s="19"/>
      <c r="K199" s="20"/>
      <c r="L199" s="21"/>
      <c r="M199" s="15" t="s">
        <v>89</v>
      </c>
      <c r="N199" s="19"/>
      <c r="O199" s="21"/>
      <c r="P199" s="19"/>
      <c r="Q199" s="21"/>
      <c r="R199" s="19"/>
      <c r="S199" s="21"/>
      <c r="T199" s="19"/>
      <c r="U199" s="21"/>
      <c r="V199" s="19"/>
      <c r="W199" s="21"/>
      <c r="X199" s="19"/>
      <c r="Y199" s="21"/>
      <c r="Z199" s="115">
        <v>2.75</v>
      </c>
      <c r="AA199" s="77">
        <v>11</v>
      </c>
      <c r="AB199" s="125"/>
      <c r="AC199" s="124"/>
      <c r="AD199" s="22"/>
      <c r="AE199" s="22"/>
      <c r="AF199" s="22"/>
      <c r="AG199" s="22"/>
      <c r="BS199" s="25"/>
      <c r="BT199" s="24"/>
    </row>
    <row r="200" spans="1:72" s="23" customFormat="1" ht="15" customHeight="1" x14ac:dyDescent="0.25">
      <c r="A200" s="53">
        <f t="shared" si="5"/>
        <v>199</v>
      </c>
      <c r="B200" s="73" t="s">
        <v>831</v>
      </c>
      <c r="C200" s="73" t="s">
        <v>832</v>
      </c>
      <c r="D200" s="90" t="s">
        <v>833</v>
      </c>
      <c r="E200" s="74" t="s">
        <v>834</v>
      </c>
      <c r="F200" s="16" t="s">
        <v>389</v>
      </c>
      <c r="G200" s="17" t="s">
        <v>390</v>
      </c>
      <c r="H200" s="18">
        <v>1</v>
      </c>
      <c r="I200" s="17" t="s">
        <v>4</v>
      </c>
      <c r="J200" s="19"/>
      <c r="K200" s="20"/>
      <c r="L200" s="21"/>
      <c r="M200" s="15" t="s">
        <v>89</v>
      </c>
      <c r="N200" s="19"/>
      <c r="O200" s="21"/>
      <c r="P200" s="19"/>
      <c r="Q200" s="21"/>
      <c r="R200" s="19"/>
      <c r="S200" s="21"/>
      <c r="T200" s="19"/>
      <c r="U200" s="21"/>
      <c r="V200" s="19"/>
      <c r="W200" s="21"/>
      <c r="X200" s="19"/>
      <c r="Y200" s="21"/>
      <c r="Z200" s="115">
        <v>7.25</v>
      </c>
      <c r="AA200" s="77">
        <v>29</v>
      </c>
      <c r="AB200" s="125"/>
      <c r="AC200" s="124"/>
      <c r="AD200" s="22"/>
      <c r="AE200" s="22"/>
      <c r="AF200" s="22"/>
      <c r="AG200" s="22"/>
      <c r="BS200" s="25"/>
      <c r="BT200" s="24"/>
    </row>
    <row r="201" spans="1:72" s="23" customFormat="1" ht="15" customHeight="1" x14ac:dyDescent="0.25">
      <c r="A201" s="53">
        <f t="shared" si="5"/>
        <v>200</v>
      </c>
      <c r="B201" s="73" t="s">
        <v>835</v>
      </c>
      <c r="C201" s="73" t="s">
        <v>836</v>
      </c>
      <c r="D201" s="90" t="s">
        <v>837</v>
      </c>
      <c r="E201" s="74" t="s">
        <v>838</v>
      </c>
      <c r="F201" s="16" t="s">
        <v>389</v>
      </c>
      <c r="G201" s="17" t="s">
        <v>390</v>
      </c>
      <c r="H201" s="18">
        <v>1</v>
      </c>
      <c r="I201" s="17" t="s">
        <v>4</v>
      </c>
      <c r="J201" s="19"/>
      <c r="K201" s="20"/>
      <c r="L201" s="21"/>
      <c r="M201" s="15" t="s">
        <v>89</v>
      </c>
      <c r="N201" s="19"/>
      <c r="O201" s="21"/>
      <c r="P201" s="19"/>
      <c r="Q201" s="21"/>
      <c r="R201" s="19"/>
      <c r="S201" s="21"/>
      <c r="T201" s="19"/>
      <c r="U201" s="21"/>
      <c r="V201" s="19"/>
      <c r="W201" s="21"/>
      <c r="X201" s="19"/>
      <c r="Y201" s="21"/>
      <c r="Z201" s="115">
        <v>0.5</v>
      </c>
      <c r="AA201" s="77">
        <v>2</v>
      </c>
      <c r="AB201" s="125"/>
      <c r="AC201" s="124"/>
      <c r="AD201" s="22"/>
      <c r="AE201" s="22"/>
      <c r="AF201" s="22"/>
      <c r="AG201" s="22"/>
      <c r="BS201" s="25"/>
      <c r="BT201" s="24"/>
    </row>
    <row r="202" spans="1:72" s="23" customFormat="1" ht="15" customHeight="1" x14ac:dyDescent="0.25">
      <c r="A202" s="53">
        <f t="shared" si="5"/>
        <v>201</v>
      </c>
      <c r="B202" s="73" t="s">
        <v>839</v>
      </c>
      <c r="C202" s="73" t="s">
        <v>840</v>
      </c>
      <c r="D202" s="90" t="s">
        <v>841</v>
      </c>
      <c r="E202" s="74" t="s">
        <v>842</v>
      </c>
      <c r="F202" s="16" t="s">
        <v>389</v>
      </c>
      <c r="G202" s="17" t="s">
        <v>390</v>
      </c>
      <c r="H202" s="18">
        <v>1</v>
      </c>
      <c r="I202" s="17" t="s">
        <v>4</v>
      </c>
      <c r="J202" s="19"/>
      <c r="K202" s="20"/>
      <c r="L202" s="21"/>
      <c r="M202" s="15" t="s">
        <v>89</v>
      </c>
      <c r="N202" s="19"/>
      <c r="O202" s="21"/>
      <c r="P202" s="19"/>
      <c r="Q202" s="21"/>
      <c r="R202" s="19"/>
      <c r="S202" s="21"/>
      <c r="T202" s="19"/>
      <c r="U202" s="21"/>
      <c r="V202" s="19"/>
      <c r="W202" s="21"/>
      <c r="X202" s="19"/>
      <c r="Y202" s="21"/>
      <c r="Z202" s="115">
        <v>1.5</v>
      </c>
      <c r="AA202" s="77">
        <v>6</v>
      </c>
      <c r="AB202" s="125"/>
      <c r="AC202" s="124"/>
      <c r="AD202" s="22"/>
      <c r="AE202" s="22"/>
      <c r="AF202" s="22"/>
      <c r="AG202" s="22"/>
      <c r="BS202" s="25"/>
      <c r="BT202" s="24"/>
    </row>
    <row r="203" spans="1:72" s="23" customFormat="1" ht="15" customHeight="1" x14ac:dyDescent="0.25">
      <c r="A203" s="53">
        <f t="shared" si="5"/>
        <v>202</v>
      </c>
      <c r="B203" s="73" t="s">
        <v>843</v>
      </c>
      <c r="C203" s="73" t="s">
        <v>844</v>
      </c>
      <c r="D203" s="90" t="s">
        <v>571</v>
      </c>
      <c r="E203" s="74" t="s">
        <v>845</v>
      </c>
      <c r="F203" s="16" t="s">
        <v>389</v>
      </c>
      <c r="G203" s="17" t="s">
        <v>390</v>
      </c>
      <c r="H203" s="18">
        <v>1</v>
      </c>
      <c r="I203" s="17" t="s">
        <v>4</v>
      </c>
      <c r="J203" s="19"/>
      <c r="K203" s="20"/>
      <c r="L203" s="21"/>
      <c r="M203" s="15" t="s">
        <v>89</v>
      </c>
      <c r="N203" s="19"/>
      <c r="O203" s="21"/>
      <c r="P203" s="19"/>
      <c r="Q203" s="21"/>
      <c r="R203" s="19"/>
      <c r="S203" s="21"/>
      <c r="T203" s="19"/>
      <c r="U203" s="21"/>
      <c r="V203" s="19"/>
      <c r="W203" s="21"/>
      <c r="X203" s="19"/>
      <c r="Y203" s="21"/>
      <c r="Z203" s="115">
        <v>0.75</v>
      </c>
      <c r="AA203" s="77">
        <v>3</v>
      </c>
      <c r="AB203" s="125"/>
      <c r="AC203" s="124"/>
      <c r="AD203" s="22"/>
      <c r="AE203" s="22"/>
      <c r="AF203" s="22"/>
      <c r="AG203" s="22"/>
      <c r="BS203" s="25"/>
      <c r="BT203" s="24"/>
    </row>
    <row r="204" spans="1:72" s="23" customFormat="1" ht="15" customHeight="1" x14ac:dyDescent="0.25">
      <c r="A204" s="53">
        <f t="shared" si="5"/>
        <v>203</v>
      </c>
      <c r="B204" s="73" t="s">
        <v>846</v>
      </c>
      <c r="C204" s="73" t="s">
        <v>847</v>
      </c>
      <c r="D204" s="90" t="s">
        <v>848</v>
      </c>
      <c r="E204" s="74" t="s">
        <v>849</v>
      </c>
      <c r="F204" s="16" t="s">
        <v>389</v>
      </c>
      <c r="G204" s="17" t="s">
        <v>390</v>
      </c>
      <c r="H204" s="18">
        <v>1</v>
      </c>
      <c r="I204" s="17" t="s">
        <v>4</v>
      </c>
      <c r="J204" s="19"/>
      <c r="K204" s="20"/>
      <c r="L204" s="21"/>
      <c r="M204" s="15" t="s">
        <v>89</v>
      </c>
      <c r="N204" s="19"/>
      <c r="O204" s="21"/>
      <c r="P204" s="19"/>
      <c r="Q204" s="21"/>
      <c r="R204" s="19"/>
      <c r="S204" s="21"/>
      <c r="T204" s="19"/>
      <c r="U204" s="21"/>
      <c r="V204" s="19"/>
      <c r="W204" s="21"/>
      <c r="X204" s="19"/>
      <c r="Y204" s="21"/>
      <c r="Z204" s="115">
        <v>2.5</v>
      </c>
      <c r="AA204" s="77">
        <v>10</v>
      </c>
      <c r="AB204" s="125"/>
      <c r="AC204" s="124"/>
      <c r="AD204" s="22"/>
      <c r="AE204" s="22"/>
      <c r="AF204" s="22"/>
      <c r="AG204" s="22"/>
      <c r="BS204" s="25"/>
      <c r="BT204" s="24"/>
    </row>
    <row r="205" spans="1:72" s="23" customFormat="1" ht="15" customHeight="1" x14ac:dyDescent="0.25">
      <c r="A205" s="53">
        <f t="shared" si="5"/>
        <v>204</v>
      </c>
      <c r="B205" s="73" t="s">
        <v>850</v>
      </c>
      <c r="C205" s="73" t="s">
        <v>851</v>
      </c>
      <c r="D205" s="90" t="s">
        <v>852</v>
      </c>
      <c r="E205" s="74" t="s">
        <v>853</v>
      </c>
      <c r="F205" s="16" t="s">
        <v>389</v>
      </c>
      <c r="G205" s="17" t="s">
        <v>390</v>
      </c>
      <c r="H205" s="18">
        <v>1</v>
      </c>
      <c r="I205" s="17" t="s">
        <v>4</v>
      </c>
      <c r="J205" s="19"/>
      <c r="K205" s="20"/>
      <c r="L205" s="21"/>
      <c r="M205" s="15" t="s">
        <v>89</v>
      </c>
      <c r="N205" s="19"/>
      <c r="O205" s="21"/>
      <c r="P205" s="19"/>
      <c r="Q205" s="21"/>
      <c r="R205" s="19"/>
      <c r="S205" s="21"/>
      <c r="T205" s="19"/>
      <c r="U205" s="21"/>
      <c r="V205" s="19"/>
      <c r="W205" s="21"/>
      <c r="X205" s="19"/>
      <c r="Y205" s="21"/>
      <c r="Z205" s="115">
        <v>2.5</v>
      </c>
      <c r="AA205" s="77">
        <v>10</v>
      </c>
      <c r="AB205" s="125"/>
      <c r="AC205" s="124"/>
      <c r="AD205" s="22"/>
      <c r="AE205" s="22"/>
      <c r="AF205" s="22"/>
      <c r="AG205" s="22"/>
      <c r="BS205" s="25"/>
      <c r="BT205" s="24"/>
    </row>
    <row r="206" spans="1:72" s="23" customFormat="1" ht="15" customHeight="1" x14ac:dyDescent="0.25">
      <c r="A206" s="53">
        <f t="shared" si="5"/>
        <v>205</v>
      </c>
      <c r="B206" s="73" t="s">
        <v>854</v>
      </c>
      <c r="C206" s="73" t="s">
        <v>855</v>
      </c>
      <c r="D206" s="90" t="s">
        <v>856</v>
      </c>
      <c r="E206" s="74" t="s">
        <v>857</v>
      </c>
      <c r="F206" s="16" t="s">
        <v>389</v>
      </c>
      <c r="G206" s="17" t="s">
        <v>390</v>
      </c>
      <c r="H206" s="18">
        <v>1</v>
      </c>
      <c r="I206" s="17" t="s">
        <v>4</v>
      </c>
      <c r="J206" s="19"/>
      <c r="K206" s="20"/>
      <c r="L206" s="21"/>
      <c r="M206" s="15" t="s">
        <v>89</v>
      </c>
      <c r="N206" s="19"/>
      <c r="O206" s="21"/>
      <c r="P206" s="19"/>
      <c r="Q206" s="21"/>
      <c r="R206" s="19"/>
      <c r="S206" s="21"/>
      <c r="T206" s="19"/>
      <c r="U206" s="21"/>
      <c r="V206" s="19"/>
      <c r="W206" s="21"/>
      <c r="X206" s="19"/>
      <c r="Y206" s="21"/>
      <c r="Z206" s="115">
        <v>0.5</v>
      </c>
      <c r="AA206" s="77">
        <v>2</v>
      </c>
      <c r="AB206" s="125"/>
      <c r="AC206" s="124"/>
      <c r="AD206" s="22"/>
      <c r="AE206" s="22"/>
      <c r="AF206" s="22"/>
      <c r="AG206" s="22"/>
      <c r="BS206" s="25"/>
      <c r="BT206" s="24"/>
    </row>
    <row r="207" spans="1:72" s="23" customFormat="1" ht="15" customHeight="1" x14ac:dyDescent="0.25">
      <c r="A207" s="53">
        <f t="shared" si="5"/>
        <v>206</v>
      </c>
      <c r="B207" s="73" t="s">
        <v>858</v>
      </c>
      <c r="C207" s="73" t="s">
        <v>859</v>
      </c>
      <c r="D207" s="90" t="s">
        <v>860</v>
      </c>
      <c r="E207" s="74" t="s">
        <v>861</v>
      </c>
      <c r="F207" s="16" t="s">
        <v>389</v>
      </c>
      <c r="G207" s="17" t="s">
        <v>390</v>
      </c>
      <c r="H207" s="18">
        <v>1</v>
      </c>
      <c r="I207" s="17" t="s">
        <v>4</v>
      </c>
      <c r="J207" s="19"/>
      <c r="K207" s="20"/>
      <c r="L207" s="21"/>
      <c r="M207" s="15" t="s">
        <v>89</v>
      </c>
      <c r="N207" s="19"/>
      <c r="O207" s="21"/>
      <c r="P207" s="19"/>
      <c r="Q207" s="21"/>
      <c r="R207" s="19"/>
      <c r="S207" s="21"/>
      <c r="T207" s="19"/>
      <c r="U207" s="21"/>
      <c r="V207" s="19"/>
      <c r="W207" s="21"/>
      <c r="X207" s="19"/>
      <c r="Y207" s="21"/>
      <c r="Z207" s="115">
        <v>1</v>
      </c>
      <c r="AA207" s="77">
        <v>4</v>
      </c>
      <c r="AB207" s="125"/>
      <c r="AC207" s="124"/>
      <c r="AD207" s="22"/>
      <c r="AE207" s="22"/>
      <c r="AF207" s="22"/>
      <c r="AG207" s="22"/>
      <c r="BS207" s="25"/>
      <c r="BT207" s="24"/>
    </row>
    <row r="208" spans="1:72" s="23" customFormat="1" ht="15" customHeight="1" x14ac:dyDescent="0.25">
      <c r="A208" s="53">
        <f t="shared" si="5"/>
        <v>207</v>
      </c>
      <c r="B208" s="73" t="s">
        <v>862</v>
      </c>
      <c r="C208" s="73" t="s">
        <v>863</v>
      </c>
      <c r="D208" s="90" t="s">
        <v>864</v>
      </c>
      <c r="E208" s="74" t="s">
        <v>865</v>
      </c>
      <c r="F208" s="16" t="s">
        <v>389</v>
      </c>
      <c r="G208" s="17" t="s">
        <v>390</v>
      </c>
      <c r="H208" s="18">
        <v>1</v>
      </c>
      <c r="I208" s="17" t="s">
        <v>4</v>
      </c>
      <c r="J208" s="19"/>
      <c r="K208" s="20"/>
      <c r="L208" s="21"/>
      <c r="M208" s="15" t="s">
        <v>89</v>
      </c>
      <c r="N208" s="19"/>
      <c r="O208" s="21"/>
      <c r="P208" s="19"/>
      <c r="Q208" s="21"/>
      <c r="R208" s="19"/>
      <c r="S208" s="21"/>
      <c r="T208" s="19"/>
      <c r="U208" s="21"/>
      <c r="V208" s="19"/>
      <c r="W208" s="21"/>
      <c r="X208" s="19"/>
      <c r="Y208" s="21"/>
      <c r="Z208" s="115">
        <v>15.25</v>
      </c>
      <c r="AA208" s="77">
        <v>61</v>
      </c>
      <c r="AB208" s="125"/>
      <c r="AC208" s="124"/>
      <c r="AD208" s="22"/>
      <c r="AE208" s="22"/>
      <c r="AF208" s="22"/>
      <c r="AG208" s="22"/>
      <c r="BS208" s="25"/>
      <c r="BT208" s="24"/>
    </row>
    <row r="209" spans="1:72" s="23" customFormat="1" ht="15" customHeight="1" x14ac:dyDescent="0.25">
      <c r="A209" s="53">
        <f t="shared" si="5"/>
        <v>208</v>
      </c>
      <c r="B209" s="73" t="s">
        <v>866</v>
      </c>
      <c r="C209" s="73" t="s">
        <v>867</v>
      </c>
      <c r="D209" s="90" t="s">
        <v>868</v>
      </c>
      <c r="E209" s="74" t="s">
        <v>869</v>
      </c>
      <c r="F209" s="16" t="s">
        <v>389</v>
      </c>
      <c r="G209" s="17" t="s">
        <v>390</v>
      </c>
      <c r="H209" s="18">
        <v>1</v>
      </c>
      <c r="I209" s="17" t="s">
        <v>4</v>
      </c>
      <c r="J209" s="19"/>
      <c r="K209" s="20"/>
      <c r="L209" s="21"/>
      <c r="M209" s="15" t="s">
        <v>89</v>
      </c>
      <c r="N209" s="19"/>
      <c r="O209" s="21"/>
      <c r="P209" s="19"/>
      <c r="Q209" s="21"/>
      <c r="R209" s="19"/>
      <c r="S209" s="21"/>
      <c r="T209" s="19"/>
      <c r="U209" s="21"/>
      <c r="V209" s="19"/>
      <c r="W209" s="21"/>
      <c r="X209" s="19"/>
      <c r="Y209" s="21"/>
      <c r="Z209" s="115">
        <v>0.5</v>
      </c>
      <c r="AA209" s="77">
        <v>2</v>
      </c>
      <c r="AB209" s="125"/>
      <c r="AC209" s="124"/>
      <c r="AD209" s="22"/>
      <c r="AE209" s="22"/>
      <c r="AF209" s="22"/>
      <c r="AG209" s="22"/>
      <c r="BS209" s="25"/>
      <c r="BT209" s="24"/>
    </row>
    <row r="210" spans="1:72" s="23" customFormat="1" ht="15" customHeight="1" x14ac:dyDescent="0.25">
      <c r="A210" s="53">
        <f t="shared" si="5"/>
        <v>209</v>
      </c>
      <c r="B210" s="73" t="s">
        <v>870</v>
      </c>
      <c r="C210" s="73" t="s">
        <v>871</v>
      </c>
      <c r="D210" s="90" t="s">
        <v>872</v>
      </c>
      <c r="E210" s="74" t="s">
        <v>873</v>
      </c>
      <c r="F210" s="16" t="s">
        <v>389</v>
      </c>
      <c r="G210" s="17" t="s">
        <v>390</v>
      </c>
      <c r="H210" s="18">
        <v>1</v>
      </c>
      <c r="I210" s="17" t="s">
        <v>4</v>
      </c>
      <c r="J210" s="19"/>
      <c r="K210" s="20"/>
      <c r="L210" s="21"/>
      <c r="M210" s="15" t="s">
        <v>89</v>
      </c>
      <c r="N210" s="19"/>
      <c r="O210" s="21"/>
      <c r="P210" s="19"/>
      <c r="Q210" s="21"/>
      <c r="R210" s="19"/>
      <c r="S210" s="21"/>
      <c r="T210" s="19"/>
      <c r="U210" s="21"/>
      <c r="V210" s="19"/>
      <c r="W210" s="21"/>
      <c r="X210" s="19"/>
      <c r="Y210" s="21"/>
      <c r="Z210" s="115">
        <v>5.5</v>
      </c>
      <c r="AA210" s="77">
        <v>22</v>
      </c>
      <c r="AB210" s="125"/>
      <c r="AC210" s="124"/>
      <c r="AD210" s="22"/>
      <c r="AE210" s="22"/>
      <c r="AF210" s="22"/>
      <c r="AG210" s="22"/>
      <c r="BS210" s="25"/>
      <c r="BT210" s="24"/>
    </row>
    <row r="211" spans="1:72" s="23" customFormat="1" ht="15" customHeight="1" x14ac:dyDescent="0.25">
      <c r="A211" s="53">
        <f t="shared" si="5"/>
        <v>210</v>
      </c>
      <c r="B211" s="73" t="s">
        <v>874</v>
      </c>
      <c r="C211" s="73" t="s">
        <v>875</v>
      </c>
      <c r="D211" s="90" t="s">
        <v>876</v>
      </c>
      <c r="E211" s="74" t="s">
        <v>877</v>
      </c>
      <c r="F211" s="16" t="s">
        <v>389</v>
      </c>
      <c r="G211" s="17" t="s">
        <v>390</v>
      </c>
      <c r="H211" s="18">
        <v>1</v>
      </c>
      <c r="I211" s="17" t="s">
        <v>4</v>
      </c>
      <c r="J211" s="19"/>
      <c r="K211" s="20"/>
      <c r="L211" s="21"/>
      <c r="M211" s="15" t="s">
        <v>89</v>
      </c>
      <c r="N211" s="19"/>
      <c r="O211" s="21"/>
      <c r="P211" s="19"/>
      <c r="Q211" s="21"/>
      <c r="R211" s="19"/>
      <c r="S211" s="21"/>
      <c r="T211" s="19"/>
      <c r="U211" s="21"/>
      <c r="V211" s="19"/>
      <c r="W211" s="21"/>
      <c r="X211" s="19"/>
      <c r="Y211" s="21"/>
      <c r="Z211" s="115">
        <v>1.5</v>
      </c>
      <c r="AA211" s="77">
        <v>6</v>
      </c>
      <c r="AB211" s="125"/>
      <c r="AC211" s="124"/>
      <c r="AD211" s="22"/>
      <c r="AE211" s="22"/>
      <c r="AF211" s="22"/>
      <c r="AG211" s="22"/>
      <c r="BS211" s="25"/>
      <c r="BT211" s="24"/>
    </row>
    <row r="212" spans="1:72" s="23" customFormat="1" ht="15" customHeight="1" x14ac:dyDescent="0.25">
      <c r="A212" s="53">
        <f t="shared" si="5"/>
        <v>211</v>
      </c>
      <c r="B212" s="73" t="s">
        <v>878</v>
      </c>
      <c r="C212" s="73" t="s">
        <v>879</v>
      </c>
      <c r="D212" s="90" t="s">
        <v>477</v>
      </c>
      <c r="E212" s="74" t="s">
        <v>880</v>
      </c>
      <c r="F212" s="16" t="s">
        <v>389</v>
      </c>
      <c r="G212" s="17" t="s">
        <v>390</v>
      </c>
      <c r="H212" s="18">
        <v>1</v>
      </c>
      <c r="I212" s="17" t="s">
        <v>4</v>
      </c>
      <c r="J212" s="19"/>
      <c r="K212" s="20"/>
      <c r="L212" s="21"/>
      <c r="M212" s="15" t="s">
        <v>89</v>
      </c>
      <c r="N212" s="19"/>
      <c r="O212" s="21"/>
      <c r="P212" s="19"/>
      <c r="Q212" s="21"/>
      <c r="R212" s="19"/>
      <c r="S212" s="21"/>
      <c r="T212" s="19"/>
      <c r="U212" s="21"/>
      <c r="V212" s="19"/>
      <c r="W212" s="21"/>
      <c r="X212" s="19"/>
      <c r="Y212" s="21"/>
      <c r="Z212" s="115">
        <v>0.5</v>
      </c>
      <c r="AA212" s="77">
        <v>2</v>
      </c>
      <c r="AB212" s="125"/>
      <c r="AC212" s="124"/>
      <c r="AD212" s="22"/>
      <c r="AE212" s="22"/>
      <c r="AF212" s="22"/>
      <c r="AG212" s="22"/>
      <c r="BS212" s="25"/>
      <c r="BT212" s="24"/>
    </row>
    <row r="213" spans="1:72" s="23" customFormat="1" ht="15" customHeight="1" x14ac:dyDescent="0.25">
      <c r="A213" s="53">
        <f t="shared" si="5"/>
        <v>212</v>
      </c>
      <c r="B213" s="73" t="s">
        <v>881</v>
      </c>
      <c r="C213" s="73" t="s">
        <v>882</v>
      </c>
      <c r="D213" s="90" t="s">
        <v>883</v>
      </c>
      <c r="E213" s="74" t="s">
        <v>884</v>
      </c>
      <c r="F213" s="16" t="s">
        <v>389</v>
      </c>
      <c r="G213" s="17" t="s">
        <v>390</v>
      </c>
      <c r="H213" s="18">
        <v>1</v>
      </c>
      <c r="I213" s="17" t="s">
        <v>4</v>
      </c>
      <c r="J213" s="19"/>
      <c r="K213" s="20"/>
      <c r="L213" s="21"/>
      <c r="M213" s="15" t="s">
        <v>89</v>
      </c>
      <c r="N213" s="19"/>
      <c r="O213" s="21"/>
      <c r="P213" s="19"/>
      <c r="Q213" s="21"/>
      <c r="R213" s="19"/>
      <c r="S213" s="21"/>
      <c r="T213" s="19"/>
      <c r="U213" s="21"/>
      <c r="V213" s="19"/>
      <c r="W213" s="21"/>
      <c r="X213" s="19"/>
      <c r="Y213" s="21"/>
      <c r="Z213" s="115">
        <v>1.5</v>
      </c>
      <c r="AA213" s="77">
        <v>6</v>
      </c>
      <c r="AB213" s="125"/>
      <c r="AC213" s="124"/>
      <c r="AD213" s="22"/>
      <c r="AE213" s="22"/>
      <c r="AF213" s="22"/>
      <c r="AG213" s="22"/>
      <c r="BS213" s="25"/>
      <c r="BT213" s="24"/>
    </row>
    <row r="214" spans="1:72" s="23" customFormat="1" ht="15" customHeight="1" x14ac:dyDescent="0.25">
      <c r="A214" s="53">
        <f t="shared" si="5"/>
        <v>213</v>
      </c>
      <c r="B214" s="73" t="s">
        <v>885</v>
      </c>
      <c r="C214" s="73" t="s">
        <v>886</v>
      </c>
      <c r="D214" s="90" t="s">
        <v>887</v>
      </c>
      <c r="E214" s="74" t="s">
        <v>888</v>
      </c>
      <c r="F214" s="16" t="s">
        <v>389</v>
      </c>
      <c r="G214" s="17" t="s">
        <v>390</v>
      </c>
      <c r="H214" s="18">
        <v>1</v>
      </c>
      <c r="I214" s="17" t="s">
        <v>4</v>
      </c>
      <c r="J214" s="19"/>
      <c r="K214" s="20"/>
      <c r="L214" s="21"/>
      <c r="M214" s="15" t="s">
        <v>89</v>
      </c>
      <c r="N214" s="19"/>
      <c r="O214" s="21"/>
      <c r="P214" s="19"/>
      <c r="Q214" s="21"/>
      <c r="R214" s="19"/>
      <c r="S214" s="21"/>
      <c r="T214" s="19"/>
      <c r="U214" s="21"/>
      <c r="V214" s="19"/>
      <c r="W214" s="21"/>
      <c r="X214" s="19"/>
      <c r="Y214" s="21"/>
      <c r="Z214" s="115">
        <v>1</v>
      </c>
      <c r="AA214" s="77">
        <v>4</v>
      </c>
      <c r="AB214" s="125"/>
      <c r="AC214" s="124"/>
      <c r="AD214" s="22"/>
      <c r="AE214" s="22"/>
      <c r="AF214" s="22"/>
      <c r="AG214" s="22"/>
      <c r="BS214" s="25"/>
      <c r="BT214" s="24"/>
    </row>
    <row r="215" spans="1:72" s="23" customFormat="1" ht="15" customHeight="1" x14ac:dyDescent="0.25">
      <c r="A215" s="53">
        <f t="shared" si="5"/>
        <v>214</v>
      </c>
      <c r="B215" s="73" t="s">
        <v>889</v>
      </c>
      <c r="C215" s="73" t="s">
        <v>890</v>
      </c>
      <c r="D215" s="90" t="s">
        <v>825</v>
      </c>
      <c r="E215" s="74" t="s">
        <v>891</v>
      </c>
      <c r="F215" s="16" t="s">
        <v>389</v>
      </c>
      <c r="G215" s="17" t="s">
        <v>390</v>
      </c>
      <c r="H215" s="18">
        <v>1</v>
      </c>
      <c r="I215" s="17" t="s">
        <v>4</v>
      </c>
      <c r="J215" s="19"/>
      <c r="K215" s="20"/>
      <c r="L215" s="21"/>
      <c r="M215" s="15" t="s">
        <v>89</v>
      </c>
      <c r="N215" s="19"/>
      <c r="O215" s="21"/>
      <c r="P215" s="19"/>
      <c r="Q215" s="21"/>
      <c r="R215" s="19"/>
      <c r="S215" s="21"/>
      <c r="T215" s="19"/>
      <c r="U215" s="21"/>
      <c r="V215" s="19"/>
      <c r="W215" s="21"/>
      <c r="X215" s="19"/>
      <c r="Y215" s="21"/>
      <c r="Z215" s="115">
        <v>85</v>
      </c>
      <c r="AA215" s="77">
        <v>340</v>
      </c>
      <c r="AB215" s="125"/>
      <c r="AC215" s="124"/>
      <c r="AD215" s="22"/>
      <c r="AE215" s="22"/>
      <c r="AF215" s="22"/>
      <c r="AG215" s="22"/>
      <c r="BS215" s="25"/>
      <c r="BT215" s="24"/>
    </row>
    <row r="216" spans="1:72" s="23" customFormat="1" ht="15" customHeight="1" x14ac:dyDescent="0.25">
      <c r="A216" s="53">
        <f t="shared" si="5"/>
        <v>215</v>
      </c>
      <c r="B216" s="73" t="s">
        <v>892</v>
      </c>
      <c r="C216" s="73" t="s">
        <v>893</v>
      </c>
      <c r="D216" s="90" t="s">
        <v>894</v>
      </c>
      <c r="E216" s="74" t="s">
        <v>895</v>
      </c>
      <c r="F216" s="16" t="s">
        <v>389</v>
      </c>
      <c r="G216" s="17" t="s">
        <v>390</v>
      </c>
      <c r="H216" s="18">
        <v>1</v>
      </c>
      <c r="I216" s="17" t="s">
        <v>4</v>
      </c>
      <c r="J216" s="19"/>
      <c r="K216" s="20"/>
      <c r="L216" s="21"/>
      <c r="M216" s="15" t="s">
        <v>89</v>
      </c>
      <c r="N216" s="19"/>
      <c r="O216" s="21"/>
      <c r="P216" s="19"/>
      <c r="Q216" s="21"/>
      <c r="R216" s="19"/>
      <c r="S216" s="21"/>
      <c r="T216" s="19"/>
      <c r="U216" s="21"/>
      <c r="V216" s="19"/>
      <c r="W216" s="21"/>
      <c r="X216" s="19"/>
      <c r="Y216" s="21"/>
      <c r="Z216" s="115">
        <v>1</v>
      </c>
      <c r="AA216" s="77">
        <v>4</v>
      </c>
      <c r="AB216" s="125"/>
      <c r="AC216" s="124"/>
      <c r="AD216" s="22"/>
      <c r="AE216" s="22"/>
      <c r="AF216" s="22"/>
      <c r="AG216" s="22"/>
      <c r="BS216" s="25"/>
      <c r="BT216" s="24"/>
    </row>
    <row r="217" spans="1:72" s="23" customFormat="1" ht="15" customHeight="1" x14ac:dyDescent="0.25">
      <c r="A217" s="53">
        <f t="shared" si="5"/>
        <v>216</v>
      </c>
      <c r="B217" s="73" t="s">
        <v>896</v>
      </c>
      <c r="C217" s="73" t="s">
        <v>897</v>
      </c>
      <c r="D217" s="90" t="s">
        <v>898</v>
      </c>
      <c r="E217" s="74" t="s">
        <v>899</v>
      </c>
      <c r="F217" s="16" t="s">
        <v>389</v>
      </c>
      <c r="G217" s="17" t="s">
        <v>390</v>
      </c>
      <c r="H217" s="18">
        <v>1</v>
      </c>
      <c r="I217" s="17" t="s">
        <v>4</v>
      </c>
      <c r="J217" s="19"/>
      <c r="K217" s="20"/>
      <c r="L217" s="21"/>
      <c r="M217" s="15" t="s">
        <v>89</v>
      </c>
      <c r="N217" s="19"/>
      <c r="O217" s="21"/>
      <c r="P217" s="19"/>
      <c r="Q217" s="21"/>
      <c r="R217" s="19"/>
      <c r="S217" s="21"/>
      <c r="T217" s="19"/>
      <c r="U217" s="21"/>
      <c r="V217" s="19"/>
      <c r="W217" s="21"/>
      <c r="X217" s="19"/>
      <c r="Y217" s="21"/>
      <c r="Z217" s="115">
        <v>0.5</v>
      </c>
      <c r="AA217" s="77">
        <v>2</v>
      </c>
      <c r="AB217" s="125"/>
      <c r="AC217" s="124"/>
      <c r="AD217" s="22"/>
      <c r="AE217" s="22"/>
      <c r="AF217" s="22"/>
      <c r="AG217" s="22"/>
      <c r="BS217" s="25"/>
      <c r="BT217" s="24"/>
    </row>
    <row r="218" spans="1:72" s="23" customFormat="1" ht="15" customHeight="1" x14ac:dyDescent="0.25">
      <c r="A218" s="53">
        <f t="shared" si="5"/>
        <v>217</v>
      </c>
      <c r="B218" s="73" t="s">
        <v>900</v>
      </c>
      <c r="C218" s="73" t="s">
        <v>901</v>
      </c>
      <c r="D218" s="90" t="s">
        <v>902</v>
      </c>
      <c r="E218" s="74" t="s">
        <v>903</v>
      </c>
      <c r="F218" s="16" t="s">
        <v>389</v>
      </c>
      <c r="G218" s="17" t="s">
        <v>390</v>
      </c>
      <c r="H218" s="18">
        <v>1</v>
      </c>
      <c r="I218" s="17" t="s">
        <v>4</v>
      </c>
      <c r="J218" s="19"/>
      <c r="K218" s="20"/>
      <c r="L218" s="21"/>
      <c r="M218" s="15" t="s">
        <v>89</v>
      </c>
      <c r="N218" s="19"/>
      <c r="O218" s="21"/>
      <c r="P218" s="19"/>
      <c r="Q218" s="21"/>
      <c r="R218" s="19"/>
      <c r="S218" s="21"/>
      <c r="T218" s="19"/>
      <c r="U218" s="21"/>
      <c r="V218" s="19"/>
      <c r="W218" s="21"/>
      <c r="X218" s="19"/>
      <c r="Y218" s="21"/>
      <c r="Z218" s="115">
        <v>0.5</v>
      </c>
      <c r="AA218" s="77">
        <v>2</v>
      </c>
      <c r="AB218" s="125"/>
      <c r="AC218" s="124"/>
      <c r="AD218" s="22"/>
      <c r="AE218" s="22"/>
      <c r="AF218" s="22"/>
      <c r="AG218" s="22"/>
      <c r="BS218" s="25"/>
      <c r="BT218" s="24"/>
    </row>
    <row r="219" spans="1:72" s="23" customFormat="1" ht="15" customHeight="1" x14ac:dyDescent="0.25">
      <c r="A219" s="53">
        <f t="shared" si="5"/>
        <v>218</v>
      </c>
      <c r="B219" s="73" t="s">
        <v>904</v>
      </c>
      <c r="C219" s="73" t="s">
        <v>905</v>
      </c>
      <c r="D219" s="90" t="s">
        <v>906</v>
      </c>
      <c r="E219" s="74" t="s">
        <v>907</v>
      </c>
      <c r="F219" s="16" t="s">
        <v>389</v>
      </c>
      <c r="G219" s="17" t="s">
        <v>390</v>
      </c>
      <c r="H219" s="18">
        <v>1</v>
      </c>
      <c r="I219" s="17" t="s">
        <v>4</v>
      </c>
      <c r="J219" s="19"/>
      <c r="K219" s="20"/>
      <c r="L219" s="21"/>
      <c r="M219" s="15" t="s">
        <v>89</v>
      </c>
      <c r="N219" s="19"/>
      <c r="O219" s="21"/>
      <c r="P219" s="19"/>
      <c r="Q219" s="21"/>
      <c r="R219" s="19"/>
      <c r="S219" s="21"/>
      <c r="T219" s="19"/>
      <c r="U219" s="21"/>
      <c r="V219" s="19"/>
      <c r="W219" s="21"/>
      <c r="X219" s="19"/>
      <c r="Y219" s="21"/>
      <c r="Z219" s="115">
        <v>0.5</v>
      </c>
      <c r="AA219" s="77">
        <v>2</v>
      </c>
      <c r="AB219" s="125"/>
      <c r="AC219" s="124"/>
      <c r="AD219" s="22"/>
      <c r="AE219" s="22"/>
      <c r="AF219" s="22"/>
      <c r="AG219" s="22"/>
      <c r="BS219" s="25"/>
      <c r="BT219" s="24"/>
    </row>
    <row r="220" spans="1:72" s="23" customFormat="1" ht="15" customHeight="1" x14ac:dyDescent="0.25">
      <c r="A220" s="53">
        <f t="shared" si="5"/>
        <v>219</v>
      </c>
      <c r="B220" s="73" t="s">
        <v>908</v>
      </c>
      <c r="C220" s="73" t="s">
        <v>909</v>
      </c>
      <c r="D220" s="90" t="s">
        <v>910</v>
      </c>
      <c r="E220" s="74" t="s">
        <v>911</v>
      </c>
      <c r="F220" s="16" t="s">
        <v>389</v>
      </c>
      <c r="G220" s="17" t="s">
        <v>390</v>
      </c>
      <c r="H220" s="18">
        <v>1</v>
      </c>
      <c r="I220" s="17" t="s">
        <v>4</v>
      </c>
      <c r="J220" s="19"/>
      <c r="K220" s="20"/>
      <c r="L220" s="21"/>
      <c r="M220" s="15" t="s">
        <v>89</v>
      </c>
      <c r="N220" s="19"/>
      <c r="O220" s="21"/>
      <c r="P220" s="19"/>
      <c r="Q220" s="21"/>
      <c r="R220" s="19"/>
      <c r="S220" s="21"/>
      <c r="T220" s="19"/>
      <c r="U220" s="21"/>
      <c r="V220" s="19"/>
      <c r="W220" s="21"/>
      <c r="X220" s="19"/>
      <c r="Y220" s="21"/>
      <c r="Z220" s="115">
        <v>2.5</v>
      </c>
      <c r="AA220" s="77">
        <v>10</v>
      </c>
      <c r="AB220" s="125"/>
      <c r="AC220" s="124"/>
      <c r="AD220" s="22"/>
      <c r="AE220" s="22"/>
      <c r="AF220" s="22"/>
      <c r="AG220" s="22"/>
      <c r="BS220" s="25"/>
      <c r="BT220" s="24"/>
    </row>
    <row r="221" spans="1:72" s="23" customFormat="1" ht="15" customHeight="1" x14ac:dyDescent="0.25">
      <c r="A221" s="53">
        <f t="shared" si="5"/>
        <v>220</v>
      </c>
      <c r="B221" s="73" t="s">
        <v>912</v>
      </c>
      <c r="C221" s="73" t="s">
        <v>913</v>
      </c>
      <c r="D221" s="90" t="s">
        <v>914</v>
      </c>
      <c r="E221" s="74" t="s">
        <v>915</v>
      </c>
      <c r="F221" s="16" t="s">
        <v>389</v>
      </c>
      <c r="G221" s="17" t="s">
        <v>390</v>
      </c>
      <c r="H221" s="18">
        <v>1</v>
      </c>
      <c r="I221" s="17" t="s">
        <v>4</v>
      </c>
      <c r="J221" s="19"/>
      <c r="K221" s="20"/>
      <c r="L221" s="21"/>
      <c r="M221" s="15" t="s">
        <v>89</v>
      </c>
      <c r="N221" s="19"/>
      <c r="O221" s="21"/>
      <c r="P221" s="19"/>
      <c r="Q221" s="21"/>
      <c r="R221" s="19"/>
      <c r="S221" s="21"/>
      <c r="T221" s="19"/>
      <c r="U221" s="21"/>
      <c r="V221" s="19"/>
      <c r="W221" s="21"/>
      <c r="X221" s="19"/>
      <c r="Y221" s="21"/>
      <c r="Z221" s="115">
        <v>0.5</v>
      </c>
      <c r="AA221" s="77">
        <v>2</v>
      </c>
      <c r="AB221" s="125"/>
      <c r="AC221" s="124"/>
      <c r="AD221" s="22"/>
      <c r="AE221" s="22"/>
      <c r="AF221" s="22"/>
      <c r="AG221" s="22"/>
      <c r="BS221" s="25"/>
      <c r="BT221" s="24"/>
    </row>
    <row r="222" spans="1:72" s="23" customFormat="1" ht="15" customHeight="1" x14ac:dyDescent="0.25">
      <c r="A222" s="53">
        <f t="shared" si="5"/>
        <v>221</v>
      </c>
      <c r="B222" s="73" t="s">
        <v>916</v>
      </c>
      <c r="C222" s="73" t="s">
        <v>917</v>
      </c>
      <c r="D222" s="90" t="s">
        <v>918</v>
      </c>
      <c r="E222" s="74" t="s">
        <v>919</v>
      </c>
      <c r="F222" s="16" t="s">
        <v>389</v>
      </c>
      <c r="G222" s="17" t="s">
        <v>390</v>
      </c>
      <c r="H222" s="18">
        <v>1</v>
      </c>
      <c r="I222" s="17" t="s">
        <v>4</v>
      </c>
      <c r="J222" s="19"/>
      <c r="K222" s="20"/>
      <c r="L222" s="21"/>
      <c r="M222" s="15" t="s">
        <v>89</v>
      </c>
      <c r="N222" s="19"/>
      <c r="O222" s="21"/>
      <c r="P222" s="19"/>
      <c r="Q222" s="21"/>
      <c r="R222" s="19"/>
      <c r="S222" s="21"/>
      <c r="T222" s="19"/>
      <c r="U222" s="21"/>
      <c r="V222" s="19"/>
      <c r="W222" s="21"/>
      <c r="X222" s="19"/>
      <c r="Y222" s="21"/>
      <c r="Z222" s="115">
        <v>1</v>
      </c>
      <c r="AA222" s="77">
        <v>4</v>
      </c>
      <c r="AB222" s="125"/>
      <c r="AC222" s="124"/>
      <c r="AD222" s="22"/>
      <c r="AE222" s="22"/>
      <c r="AF222" s="22"/>
      <c r="AG222" s="22"/>
      <c r="BS222" s="25"/>
      <c r="BT222" s="24"/>
    </row>
    <row r="223" spans="1:72" s="23" customFormat="1" ht="15" customHeight="1" x14ac:dyDescent="0.25">
      <c r="A223" s="53">
        <f t="shared" si="5"/>
        <v>222</v>
      </c>
      <c r="B223" s="73" t="s">
        <v>920</v>
      </c>
      <c r="C223" s="73" t="s">
        <v>921</v>
      </c>
      <c r="D223" s="90" t="s">
        <v>922</v>
      </c>
      <c r="E223" s="74" t="s">
        <v>923</v>
      </c>
      <c r="F223" s="16" t="s">
        <v>389</v>
      </c>
      <c r="G223" s="17" t="s">
        <v>390</v>
      </c>
      <c r="H223" s="18">
        <v>1</v>
      </c>
      <c r="I223" s="17" t="s">
        <v>4</v>
      </c>
      <c r="J223" s="19"/>
      <c r="K223" s="20"/>
      <c r="L223" s="21"/>
      <c r="M223" s="15" t="s">
        <v>89</v>
      </c>
      <c r="N223" s="19"/>
      <c r="O223" s="21"/>
      <c r="P223" s="19"/>
      <c r="Q223" s="21"/>
      <c r="R223" s="19"/>
      <c r="S223" s="21"/>
      <c r="T223" s="19"/>
      <c r="U223" s="21"/>
      <c r="V223" s="19"/>
      <c r="W223" s="21"/>
      <c r="X223" s="19"/>
      <c r="Y223" s="21"/>
      <c r="Z223" s="115">
        <v>0.5</v>
      </c>
      <c r="AA223" s="77">
        <v>2</v>
      </c>
      <c r="AB223" s="125"/>
      <c r="AC223" s="124"/>
      <c r="AD223" s="22"/>
      <c r="AE223" s="22"/>
      <c r="AF223" s="22"/>
      <c r="AG223" s="22"/>
      <c r="BS223" s="25"/>
      <c r="BT223" s="24"/>
    </row>
    <row r="224" spans="1:72" s="23" customFormat="1" ht="15" customHeight="1" x14ac:dyDescent="0.25">
      <c r="A224" s="53">
        <f t="shared" si="5"/>
        <v>223</v>
      </c>
      <c r="B224" s="73" t="s">
        <v>924</v>
      </c>
      <c r="C224" s="73" t="s">
        <v>925</v>
      </c>
      <c r="D224" s="90" t="s">
        <v>926</v>
      </c>
      <c r="E224" s="74" t="s">
        <v>927</v>
      </c>
      <c r="F224" s="16" t="s">
        <v>389</v>
      </c>
      <c r="G224" s="17" t="s">
        <v>390</v>
      </c>
      <c r="H224" s="18">
        <v>1</v>
      </c>
      <c r="I224" s="17" t="s">
        <v>4</v>
      </c>
      <c r="J224" s="19"/>
      <c r="K224" s="20"/>
      <c r="L224" s="21"/>
      <c r="M224" s="15" t="s">
        <v>89</v>
      </c>
      <c r="N224" s="19"/>
      <c r="O224" s="21"/>
      <c r="P224" s="19"/>
      <c r="Q224" s="21"/>
      <c r="R224" s="19"/>
      <c r="S224" s="21"/>
      <c r="T224" s="19"/>
      <c r="U224" s="21"/>
      <c r="V224" s="19"/>
      <c r="W224" s="21"/>
      <c r="X224" s="19"/>
      <c r="Y224" s="21"/>
      <c r="Z224" s="115">
        <v>3.5</v>
      </c>
      <c r="AA224" s="77">
        <v>14</v>
      </c>
      <c r="AB224" s="125"/>
      <c r="AC224" s="124"/>
      <c r="AD224" s="22"/>
      <c r="AE224" s="22"/>
      <c r="AF224" s="22"/>
      <c r="AG224" s="22"/>
      <c r="BS224" s="25"/>
      <c r="BT224" s="24"/>
    </row>
    <row r="225" spans="1:72" s="23" customFormat="1" ht="15" customHeight="1" x14ac:dyDescent="0.25">
      <c r="A225" s="53">
        <f t="shared" si="5"/>
        <v>224</v>
      </c>
      <c r="B225" s="73" t="s">
        <v>928</v>
      </c>
      <c r="C225" s="73" t="s">
        <v>929</v>
      </c>
      <c r="D225" s="90" t="s">
        <v>930</v>
      </c>
      <c r="E225" s="74" t="s">
        <v>931</v>
      </c>
      <c r="F225" s="16" t="s">
        <v>389</v>
      </c>
      <c r="G225" s="17" t="s">
        <v>390</v>
      </c>
      <c r="H225" s="18">
        <v>1</v>
      </c>
      <c r="I225" s="17" t="s">
        <v>4</v>
      </c>
      <c r="J225" s="19"/>
      <c r="K225" s="20"/>
      <c r="L225" s="21"/>
      <c r="M225" s="15" t="s">
        <v>89</v>
      </c>
      <c r="N225" s="19"/>
      <c r="O225" s="21"/>
      <c r="P225" s="19"/>
      <c r="Q225" s="21"/>
      <c r="R225" s="19"/>
      <c r="S225" s="21"/>
      <c r="T225" s="19"/>
      <c r="U225" s="21"/>
      <c r="V225" s="19"/>
      <c r="W225" s="21"/>
      <c r="X225" s="19"/>
      <c r="Y225" s="21"/>
      <c r="Z225" s="115">
        <v>0.5</v>
      </c>
      <c r="AA225" s="77">
        <v>2</v>
      </c>
      <c r="AB225" s="125"/>
      <c r="AC225" s="124"/>
      <c r="AD225" s="22"/>
      <c r="AE225" s="22"/>
      <c r="AF225" s="22"/>
      <c r="AG225" s="22"/>
      <c r="BS225" s="25"/>
      <c r="BT225" s="24"/>
    </row>
    <row r="226" spans="1:72" s="23" customFormat="1" ht="15" customHeight="1" x14ac:dyDescent="0.25">
      <c r="A226" s="53">
        <f t="shared" si="5"/>
        <v>225</v>
      </c>
      <c r="B226" s="73" t="s">
        <v>932</v>
      </c>
      <c r="C226" s="73" t="s">
        <v>933</v>
      </c>
      <c r="D226" s="90" t="s">
        <v>521</v>
      </c>
      <c r="E226" s="74" t="s">
        <v>934</v>
      </c>
      <c r="F226" s="16" t="s">
        <v>389</v>
      </c>
      <c r="G226" s="17" t="s">
        <v>390</v>
      </c>
      <c r="H226" s="18">
        <v>1</v>
      </c>
      <c r="I226" s="17" t="s">
        <v>4</v>
      </c>
      <c r="J226" s="19"/>
      <c r="K226" s="20"/>
      <c r="L226" s="21"/>
      <c r="M226" s="15" t="s">
        <v>89</v>
      </c>
      <c r="N226" s="19"/>
      <c r="O226" s="21"/>
      <c r="P226" s="19"/>
      <c r="Q226" s="21"/>
      <c r="R226" s="19"/>
      <c r="S226" s="21"/>
      <c r="T226" s="19"/>
      <c r="U226" s="21"/>
      <c r="V226" s="19"/>
      <c r="W226" s="21"/>
      <c r="X226" s="19"/>
      <c r="Y226" s="21"/>
      <c r="Z226" s="115">
        <v>6</v>
      </c>
      <c r="AA226" s="77">
        <v>24</v>
      </c>
      <c r="AB226" s="125"/>
      <c r="AC226" s="124"/>
      <c r="AD226" s="22"/>
      <c r="AE226" s="22"/>
      <c r="AF226" s="22"/>
      <c r="AG226" s="22"/>
      <c r="BS226" s="25"/>
      <c r="BT226" s="24"/>
    </row>
    <row r="227" spans="1:72" s="23" customFormat="1" ht="15" customHeight="1" x14ac:dyDescent="0.25">
      <c r="A227" s="53">
        <f t="shared" si="5"/>
        <v>226</v>
      </c>
      <c r="B227" s="73" t="s">
        <v>935</v>
      </c>
      <c r="C227" s="73" t="s">
        <v>936</v>
      </c>
      <c r="D227" s="90" t="s">
        <v>922</v>
      </c>
      <c r="E227" s="74" t="s">
        <v>937</v>
      </c>
      <c r="F227" s="16" t="s">
        <v>389</v>
      </c>
      <c r="G227" s="17" t="s">
        <v>390</v>
      </c>
      <c r="H227" s="18">
        <v>1</v>
      </c>
      <c r="I227" s="17" t="s">
        <v>4</v>
      </c>
      <c r="J227" s="19"/>
      <c r="K227" s="20"/>
      <c r="L227" s="21"/>
      <c r="M227" s="15" t="s">
        <v>89</v>
      </c>
      <c r="N227" s="19"/>
      <c r="O227" s="21"/>
      <c r="P227" s="19"/>
      <c r="Q227" s="21"/>
      <c r="R227" s="19"/>
      <c r="S227" s="21"/>
      <c r="T227" s="19"/>
      <c r="U227" s="21"/>
      <c r="V227" s="19"/>
      <c r="W227" s="21"/>
      <c r="X227" s="19"/>
      <c r="Y227" s="21"/>
      <c r="Z227" s="115">
        <v>0.5</v>
      </c>
      <c r="AA227" s="77">
        <v>2</v>
      </c>
      <c r="AB227" s="125"/>
      <c r="AC227" s="124"/>
      <c r="AD227" s="22"/>
      <c r="AE227" s="22"/>
      <c r="AF227" s="22"/>
      <c r="AG227" s="22"/>
      <c r="BS227" s="25"/>
      <c r="BT227" s="24"/>
    </row>
    <row r="228" spans="1:72" s="23" customFormat="1" ht="15" customHeight="1" x14ac:dyDescent="0.25">
      <c r="A228" s="53">
        <f t="shared" si="5"/>
        <v>227</v>
      </c>
      <c r="B228" s="73" t="s">
        <v>938</v>
      </c>
      <c r="C228" s="73" t="s">
        <v>939</v>
      </c>
      <c r="D228" s="90" t="s">
        <v>940</v>
      </c>
      <c r="E228" s="74" t="s">
        <v>941</v>
      </c>
      <c r="F228" s="16" t="s">
        <v>389</v>
      </c>
      <c r="G228" s="17" t="s">
        <v>390</v>
      </c>
      <c r="H228" s="18">
        <v>1</v>
      </c>
      <c r="I228" s="17" t="s">
        <v>4</v>
      </c>
      <c r="J228" s="19"/>
      <c r="K228" s="20"/>
      <c r="L228" s="21"/>
      <c r="M228" s="15" t="s">
        <v>89</v>
      </c>
      <c r="N228" s="19"/>
      <c r="O228" s="21"/>
      <c r="P228" s="19"/>
      <c r="Q228" s="21"/>
      <c r="R228" s="19"/>
      <c r="S228" s="21"/>
      <c r="T228" s="19"/>
      <c r="U228" s="21"/>
      <c r="V228" s="19"/>
      <c r="W228" s="21"/>
      <c r="X228" s="19"/>
      <c r="Y228" s="21"/>
      <c r="Z228" s="115">
        <v>0.5</v>
      </c>
      <c r="AA228" s="77">
        <v>2</v>
      </c>
      <c r="AB228" s="125"/>
      <c r="AC228" s="124"/>
      <c r="AD228" s="22"/>
      <c r="AE228" s="22"/>
      <c r="AF228" s="22"/>
      <c r="AG228" s="22"/>
      <c r="BS228" s="25"/>
      <c r="BT228" s="24"/>
    </row>
    <row r="229" spans="1:72" s="23" customFormat="1" ht="15" customHeight="1" x14ac:dyDescent="0.25">
      <c r="A229" s="53">
        <f t="shared" si="5"/>
        <v>228</v>
      </c>
      <c r="B229" s="73" t="s">
        <v>942</v>
      </c>
      <c r="C229" s="73" t="s">
        <v>943</v>
      </c>
      <c r="D229" s="90" t="s">
        <v>944</v>
      </c>
      <c r="E229" s="74" t="s">
        <v>945</v>
      </c>
      <c r="F229" s="16" t="s">
        <v>389</v>
      </c>
      <c r="G229" s="17" t="s">
        <v>390</v>
      </c>
      <c r="H229" s="18">
        <v>1</v>
      </c>
      <c r="I229" s="17" t="s">
        <v>4</v>
      </c>
      <c r="J229" s="19"/>
      <c r="K229" s="20"/>
      <c r="L229" s="21"/>
      <c r="M229" s="15" t="s">
        <v>89</v>
      </c>
      <c r="N229" s="19"/>
      <c r="O229" s="21"/>
      <c r="P229" s="19"/>
      <c r="Q229" s="21"/>
      <c r="R229" s="19"/>
      <c r="S229" s="21"/>
      <c r="T229" s="19"/>
      <c r="U229" s="21"/>
      <c r="V229" s="19"/>
      <c r="W229" s="21"/>
      <c r="X229" s="19"/>
      <c r="Y229" s="21"/>
      <c r="Z229" s="115">
        <v>2.75</v>
      </c>
      <c r="AA229" s="77">
        <v>11</v>
      </c>
      <c r="AB229" s="125"/>
      <c r="AC229" s="124"/>
      <c r="AD229" s="22"/>
      <c r="AE229" s="22"/>
      <c r="AF229" s="22"/>
      <c r="AG229" s="22"/>
      <c r="BS229" s="25"/>
      <c r="BT229" s="24"/>
    </row>
    <row r="230" spans="1:72" s="23" customFormat="1" ht="15" customHeight="1" x14ac:dyDescent="0.25">
      <c r="A230" s="53">
        <f t="shared" si="5"/>
        <v>229</v>
      </c>
      <c r="B230" s="73" t="s">
        <v>946</v>
      </c>
      <c r="C230" s="73" t="s">
        <v>947</v>
      </c>
      <c r="D230" s="90" t="s">
        <v>948</v>
      </c>
      <c r="E230" s="74" t="s">
        <v>949</v>
      </c>
      <c r="F230" s="16" t="s">
        <v>389</v>
      </c>
      <c r="G230" s="17" t="s">
        <v>390</v>
      </c>
      <c r="H230" s="18">
        <v>1</v>
      </c>
      <c r="I230" s="17" t="s">
        <v>4</v>
      </c>
      <c r="J230" s="19"/>
      <c r="K230" s="20"/>
      <c r="L230" s="21"/>
      <c r="M230" s="15" t="s">
        <v>89</v>
      </c>
      <c r="N230" s="19"/>
      <c r="O230" s="21"/>
      <c r="P230" s="19"/>
      <c r="Q230" s="21"/>
      <c r="R230" s="19"/>
      <c r="S230" s="21"/>
      <c r="T230" s="19"/>
      <c r="U230" s="21"/>
      <c r="V230" s="19"/>
      <c r="W230" s="21"/>
      <c r="X230" s="19"/>
      <c r="Y230" s="21"/>
      <c r="Z230" s="115">
        <v>21</v>
      </c>
      <c r="AA230" s="77">
        <v>84</v>
      </c>
      <c r="AB230" s="125"/>
      <c r="AC230" s="124"/>
      <c r="AD230" s="22"/>
      <c r="AE230" s="22"/>
      <c r="AF230" s="22"/>
      <c r="AG230" s="22"/>
      <c r="BS230" s="25"/>
      <c r="BT230" s="24"/>
    </row>
    <row r="231" spans="1:72" s="23" customFormat="1" ht="15" customHeight="1" x14ac:dyDescent="0.25">
      <c r="A231" s="53">
        <f t="shared" si="5"/>
        <v>230</v>
      </c>
      <c r="B231" s="73" t="s">
        <v>950</v>
      </c>
      <c r="C231" s="73" t="s">
        <v>951</v>
      </c>
      <c r="D231" s="90" t="s">
        <v>952</v>
      </c>
      <c r="E231" s="74" t="s">
        <v>953</v>
      </c>
      <c r="F231" s="16" t="s">
        <v>389</v>
      </c>
      <c r="G231" s="17" t="s">
        <v>390</v>
      </c>
      <c r="H231" s="18">
        <v>1</v>
      </c>
      <c r="I231" s="17" t="s">
        <v>4</v>
      </c>
      <c r="J231" s="19"/>
      <c r="K231" s="20"/>
      <c r="L231" s="21"/>
      <c r="M231" s="15" t="s">
        <v>89</v>
      </c>
      <c r="N231" s="19"/>
      <c r="O231" s="21"/>
      <c r="P231" s="19"/>
      <c r="Q231" s="21"/>
      <c r="R231" s="19"/>
      <c r="S231" s="21"/>
      <c r="T231" s="19"/>
      <c r="U231" s="21"/>
      <c r="V231" s="19"/>
      <c r="W231" s="21"/>
      <c r="X231" s="19"/>
      <c r="Y231" s="21"/>
      <c r="Z231" s="115">
        <v>0.5</v>
      </c>
      <c r="AA231" s="77">
        <v>2</v>
      </c>
      <c r="AB231" s="125"/>
      <c r="AC231" s="124"/>
      <c r="AD231" s="22"/>
      <c r="AE231" s="22"/>
      <c r="AF231" s="22"/>
      <c r="AG231" s="22"/>
      <c r="BS231" s="25"/>
      <c r="BT231" s="24"/>
    </row>
    <row r="232" spans="1:72" s="23" customFormat="1" ht="15" customHeight="1" x14ac:dyDescent="0.25">
      <c r="A232" s="53">
        <f t="shared" si="5"/>
        <v>231</v>
      </c>
      <c r="B232" s="73" t="s">
        <v>954</v>
      </c>
      <c r="C232" s="73" t="s">
        <v>955</v>
      </c>
      <c r="D232" s="90" t="s">
        <v>956</v>
      </c>
      <c r="E232" s="74" t="s">
        <v>957</v>
      </c>
      <c r="F232" s="16" t="s">
        <v>389</v>
      </c>
      <c r="G232" s="17" t="s">
        <v>390</v>
      </c>
      <c r="H232" s="18">
        <v>1</v>
      </c>
      <c r="I232" s="17" t="s">
        <v>4</v>
      </c>
      <c r="J232" s="19"/>
      <c r="K232" s="20"/>
      <c r="L232" s="21"/>
      <c r="M232" s="15" t="s">
        <v>89</v>
      </c>
      <c r="N232" s="19"/>
      <c r="O232" s="21"/>
      <c r="P232" s="19"/>
      <c r="Q232" s="21"/>
      <c r="R232" s="19"/>
      <c r="S232" s="21"/>
      <c r="T232" s="19"/>
      <c r="U232" s="21"/>
      <c r="V232" s="19"/>
      <c r="W232" s="21"/>
      <c r="X232" s="19"/>
      <c r="Y232" s="21"/>
      <c r="Z232" s="115">
        <v>0.5</v>
      </c>
      <c r="AA232" s="77">
        <v>2</v>
      </c>
      <c r="AB232" s="125"/>
      <c r="AC232" s="124"/>
      <c r="AD232" s="22"/>
      <c r="AE232" s="22"/>
      <c r="AF232" s="22"/>
      <c r="AG232" s="22"/>
      <c r="BS232" s="25"/>
      <c r="BT232" s="24"/>
    </row>
    <row r="233" spans="1:72" s="23" customFormat="1" ht="15" customHeight="1" x14ac:dyDescent="0.25">
      <c r="A233" s="53">
        <f t="shared" si="5"/>
        <v>232</v>
      </c>
      <c r="B233" s="73" t="s">
        <v>958</v>
      </c>
      <c r="C233" s="73" t="s">
        <v>959</v>
      </c>
      <c r="D233" s="90" t="s">
        <v>960</v>
      </c>
      <c r="E233" s="74" t="s">
        <v>961</v>
      </c>
      <c r="F233" s="16" t="s">
        <v>389</v>
      </c>
      <c r="G233" s="17" t="s">
        <v>390</v>
      </c>
      <c r="H233" s="18">
        <v>1</v>
      </c>
      <c r="I233" s="17" t="s">
        <v>4</v>
      </c>
      <c r="J233" s="19"/>
      <c r="K233" s="20"/>
      <c r="L233" s="21"/>
      <c r="M233" s="15" t="s">
        <v>89</v>
      </c>
      <c r="N233" s="19"/>
      <c r="O233" s="21"/>
      <c r="P233" s="19"/>
      <c r="Q233" s="21"/>
      <c r="R233" s="19"/>
      <c r="S233" s="21"/>
      <c r="T233" s="19"/>
      <c r="U233" s="21"/>
      <c r="V233" s="19"/>
      <c r="W233" s="21"/>
      <c r="X233" s="19"/>
      <c r="Y233" s="21"/>
      <c r="Z233" s="115">
        <v>5.5750000000000002</v>
      </c>
      <c r="AA233" s="77">
        <v>22.3</v>
      </c>
      <c r="AB233" s="125"/>
      <c r="AC233" s="124"/>
      <c r="AD233" s="22"/>
      <c r="AE233" s="22"/>
      <c r="AF233" s="22"/>
      <c r="AG233" s="22"/>
      <c r="BS233" s="25"/>
      <c r="BT233" s="24"/>
    </row>
    <row r="234" spans="1:72" s="23" customFormat="1" ht="15" customHeight="1" x14ac:dyDescent="0.25">
      <c r="A234" s="53">
        <f t="shared" si="5"/>
        <v>233</v>
      </c>
      <c r="B234" s="73" t="s">
        <v>962</v>
      </c>
      <c r="C234" s="73" t="s">
        <v>963</v>
      </c>
      <c r="D234" s="90" t="s">
        <v>964</v>
      </c>
      <c r="E234" s="74" t="s">
        <v>965</v>
      </c>
      <c r="F234" s="16" t="s">
        <v>389</v>
      </c>
      <c r="G234" s="17" t="s">
        <v>390</v>
      </c>
      <c r="H234" s="18">
        <v>1</v>
      </c>
      <c r="I234" s="17" t="s">
        <v>4</v>
      </c>
      <c r="J234" s="19"/>
      <c r="K234" s="20"/>
      <c r="L234" s="21"/>
      <c r="M234" s="15" t="s">
        <v>89</v>
      </c>
      <c r="N234" s="19"/>
      <c r="O234" s="21"/>
      <c r="P234" s="19"/>
      <c r="Q234" s="21"/>
      <c r="R234" s="19"/>
      <c r="S234" s="21"/>
      <c r="T234" s="19"/>
      <c r="U234" s="21"/>
      <c r="V234" s="19"/>
      <c r="W234" s="21"/>
      <c r="X234" s="19"/>
      <c r="Y234" s="21"/>
      <c r="Z234" s="115">
        <v>6.75</v>
      </c>
      <c r="AA234" s="77">
        <v>27</v>
      </c>
      <c r="AB234" s="125"/>
      <c r="AC234" s="124"/>
      <c r="AD234" s="22"/>
      <c r="AE234" s="22"/>
      <c r="AF234" s="22"/>
      <c r="AG234" s="22"/>
      <c r="BS234" s="25"/>
      <c r="BT234" s="24"/>
    </row>
    <row r="235" spans="1:72" s="23" customFormat="1" ht="15" customHeight="1" x14ac:dyDescent="0.25">
      <c r="A235" s="53">
        <f t="shared" si="5"/>
        <v>234</v>
      </c>
      <c r="B235" s="73" t="s">
        <v>966</v>
      </c>
      <c r="C235" s="73" t="s">
        <v>967</v>
      </c>
      <c r="D235" s="90" t="s">
        <v>968</v>
      </c>
      <c r="E235" s="74" t="s">
        <v>969</v>
      </c>
      <c r="F235" s="16" t="s">
        <v>389</v>
      </c>
      <c r="G235" s="17" t="s">
        <v>390</v>
      </c>
      <c r="H235" s="18">
        <v>1</v>
      </c>
      <c r="I235" s="17" t="s">
        <v>4</v>
      </c>
      <c r="J235" s="19"/>
      <c r="K235" s="20"/>
      <c r="L235" s="21"/>
      <c r="M235" s="15" t="s">
        <v>89</v>
      </c>
      <c r="N235" s="19"/>
      <c r="O235" s="21"/>
      <c r="P235" s="19"/>
      <c r="Q235" s="21"/>
      <c r="R235" s="19"/>
      <c r="S235" s="21"/>
      <c r="T235" s="19"/>
      <c r="U235" s="21"/>
      <c r="V235" s="19"/>
      <c r="W235" s="21"/>
      <c r="X235" s="19"/>
      <c r="Y235" s="21"/>
      <c r="Z235" s="115">
        <v>3.75</v>
      </c>
      <c r="AA235" s="77">
        <v>15</v>
      </c>
      <c r="AB235" s="125"/>
      <c r="AC235" s="124"/>
      <c r="AD235" s="22"/>
      <c r="AE235" s="22"/>
      <c r="AF235" s="22"/>
      <c r="AG235" s="22"/>
      <c r="BS235" s="25"/>
      <c r="BT235" s="24"/>
    </row>
    <row r="236" spans="1:72" s="23" customFormat="1" ht="15" customHeight="1" x14ac:dyDescent="0.25">
      <c r="A236" s="53">
        <f t="shared" ref="A236:A299" si="6">A235+1</f>
        <v>235</v>
      </c>
      <c r="B236" s="73" t="s">
        <v>970</v>
      </c>
      <c r="C236" s="73" t="s">
        <v>971</v>
      </c>
      <c r="D236" s="90" t="s">
        <v>972</v>
      </c>
      <c r="E236" s="74" t="s">
        <v>973</v>
      </c>
      <c r="F236" s="16" t="s">
        <v>389</v>
      </c>
      <c r="G236" s="17" t="s">
        <v>390</v>
      </c>
      <c r="H236" s="18">
        <v>1</v>
      </c>
      <c r="I236" s="17" t="s">
        <v>4</v>
      </c>
      <c r="J236" s="19"/>
      <c r="K236" s="20"/>
      <c r="L236" s="21"/>
      <c r="M236" s="15" t="s">
        <v>89</v>
      </c>
      <c r="N236" s="19"/>
      <c r="O236" s="21"/>
      <c r="P236" s="19"/>
      <c r="Q236" s="21"/>
      <c r="R236" s="19"/>
      <c r="S236" s="21"/>
      <c r="T236" s="19"/>
      <c r="U236" s="21"/>
      <c r="V236" s="19"/>
      <c r="W236" s="21"/>
      <c r="X236" s="19"/>
      <c r="Y236" s="21"/>
      <c r="Z236" s="115">
        <v>1.5</v>
      </c>
      <c r="AA236" s="77">
        <v>6</v>
      </c>
      <c r="AB236" s="125"/>
      <c r="AC236" s="124"/>
      <c r="AD236" s="22"/>
      <c r="AE236" s="22"/>
      <c r="AF236" s="22"/>
      <c r="AG236" s="22"/>
      <c r="BS236" s="25"/>
      <c r="BT236" s="24"/>
    </row>
    <row r="237" spans="1:72" s="23" customFormat="1" ht="15" customHeight="1" x14ac:dyDescent="0.25">
      <c r="A237" s="53">
        <f t="shared" si="6"/>
        <v>236</v>
      </c>
      <c r="B237" s="73" t="s">
        <v>974</v>
      </c>
      <c r="C237" s="73" t="s">
        <v>975</v>
      </c>
      <c r="D237" s="90" t="s">
        <v>976</v>
      </c>
      <c r="E237" s="74" t="s">
        <v>977</v>
      </c>
      <c r="F237" s="16" t="s">
        <v>389</v>
      </c>
      <c r="G237" s="17" t="s">
        <v>390</v>
      </c>
      <c r="H237" s="18">
        <v>1</v>
      </c>
      <c r="I237" s="17" t="s">
        <v>4</v>
      </c>
      <c r="J237" s="19"/>
      <c r="K237" s="20"/>
      <c r="L237" s="21"/>
      <c r="M237" s="15" t="s">
        <v>89</v>
      </c>
      <c r="N237" s="19"/>
      <c r="O237" s="21"/>
      <c r="P237" s="19"/>
      <c r="Q237" s="21"/>
      <c r="R237" s="19"/>
      <c r="S237" s="21"/>
      <c r="T237" s="19"/>
      <c r="U237" s="21"/>
      <c r="V237" s="19"/>
      <c r="W237" s="21"/>
      <c r="X237" s="19"/>
      <c r="Y237" s="21"/>
      <c r="Z237" s="115">
        <v>23</v>
      </c>
      <c r="AA237" s="77">
        <v>92</v>
      </c>
      <c r="AB237" s="125"/>
      <c r="AC237" s="124"/>
      <c r="AD237" s="22"/>
      <c r="AE237" s="22"/>
      <c r="AF237" s="22"/>
      <c r="AG237" s="22"/>
      <c r="BS237" s="25"/>
      <c r="BT237" s="24"/>
    </row>
    <row r="238" spans="1:72" s="23" customFormat="1" ht="15" customHeight="1" x14ac:dyDescent="0.25">
      <c r="A238" s="53">
        <f t="shared" si="6"/>
        <v>237</v>
      </c>
      <c r="B238" s="73" t="s">
        <v>978</v>
      </c>
      <c r="C238" s="73" t="s">
        <v>979</v>
      </c>
      <c r="D238" s="90" t="s">
        <v>980</v>
      </c>
      <c r="E238" s="74" t="s">
        <v>981</v>
      </c>
      <c r="F238" s="16" t="s">
        <v>389</v>
      </c>
      <c r="G238" s="17" t="s">
        <v>390</v>
      </c>
      <c r="H238" s="18">
        <v>1</v>
      </c>
      <c r="I238" s="17" t="s">
        <v>4</v>
      </c>
      <c r="J238" s="19"/>
      <c r="K238" s="20"/>
      <c r="L238" s="21"/>
      <c r="M238" s="15" t="s">
        <v>89</v>
      </c>
      <c r="N238" s="19"/>
      <c r="O238" s="21"/>
      <c r="P238" s="19"/>
      <c r="Q238" s="21"/>
      <c r="R238" s="19"/>
      <c r="S238" s="21"/>
      <c r="T238" s="19"/>
      <c r="U238" s="21"/>
      <c r="V238" s="19"/>
      <c r="W238" s="21"/>
      <c r="X238" s="19"/>
      <c r="Y238" s="21"/>
      <c r="Z238" s="115">
        <v>2500</v>
      </c>
      <c r="AA238" s="77">
        <v>10000</v>
      </c>
      <c r="AB238" s="125"/>
      <c r="AC238" s="124"/>
      <c r="AD238" s="22"/>
      <c r="AE238" s="22"/>
      <c r="AF238" s="22"/>
      <c r="AG238" s="22"/>
      <c r="BS238" s="25"/>
      <c r="BT238" s="24"/>
    </row>
    <row r="239" spans="1:72" s="23" customFormat="1" ht="15" customHeight="1" x14ac:dyDescent="0.25">
      <c r="A239" s="53">
        <f t="shared" si="6"/>
        <v>238</v>
      </c>
      <c r="B239" s="73" t="s">
        <v>982</v>
      </c>
      <c r="C239" s="73" t="s">
        <v>983</v>
      </c>
      <c r="D239" s="90" t="s">
        <v>922</v>
      </c>
      <c r="E239" s="74" t="s">
        <v>984</v>
      </c>
      <c r="F239" s="16" t="s">
        <v>389</v>
      </c>
      <c r="G239" s="17" t="s">
        <v>390</v>
      </c>
      <c r="H239" s="18">
        <v>1</v>
      </c>
      <c r="I239" s="17" t="s">
        <v>4</v>
      </c>
      <c r="J239" s="19"/>
      <c r="K239" s="20"/>
      <c r="L239" s="21"/>
      <c r="M239" s="15" t="s">
        <v>89</v>
      </c>
      <c r="N239" s="19"/>
      <c r="O239" s="21"/>
      <c r="P239" s="19"/>
      <c r="Q239" s="21"/>
      <c r="R239" s="19"/>
      <c r="S239" s="21"/>
      <c r="T239" s="19"/>
      <c r="U239" s="21"/>
      <c r="V239" s="19"/>
      <c r="W239" s="21"/>
      <c r="X239" s="19"/>
      <c r="Y239" s="21"/>
      <c r="Z239" s="115">
        <v>1</v>
      </c>
      <c r="AA239" s="77">
        <v>4</v>
      </c>
      <c r="AB239" s="125"/>
      <c r="AC239" s="124"/>
      <c r="AD239" s="22"/>
      <c r="AE239" s="22"/>
      <c r="AF239" s="22"/>
      <c r="AG239" s="22"/>
      <c r="BS239" s="25"/>
      <c r="BT239" s="24"/>
    </row>
    <row r="240" spans="1:72" s="23" customFormat="1" ht="15" customHeight="1" x14ac:dyDescent="0.25">
      <c r="A240" s="53">
        <f t="shared" si="6"/>
        <v>239</v>
      </c>
      <c r="B240" s="73" t="s">
        <v>985</v>
      </c>
      <c r="C240" s="73" t="s">
        <v>986</v>
      </c>
      <c r="D240" s="90" t="s">
        <v>987</v>
      </c>
      <c r="E240" s="74" t="s">
        <v>988</v>
      </c>
      <c r="F240" s="16" t="s">
        <v>389</v>
      </c>
      <c r="G240" s="17" t="s">
        <v>390</v>
      </c>
      <c r="H240" s="18">
        <v>1</v>
      </c>
      <c r="I240" s="17" t="s">
        <v>4</v>
      </c>
      <c r="J240" s="19"/>
      <c r="K240" s="20"/>
      <c r="L240" s="21"/>
      <c r="M240" s="15" t="s">
        <v>89</v>
      </c>
      <c r="N240" s="19"/>
      <c r="O240" s="21"/>
      <c r="P240" s="19"/>
      <c r="Q240" s="21"/>
      <c r="R240" s="19"/>
      <c r="S240" s="21"/>
      <c r="T240" s="19"/>
      <c r="U240" s="21"/>
      <c r="V240" s="19"/>
      <c r="W240" s="21"/>
      <c r="X240" s="19"/>
      <c r="Y240" s="21"/>
      <c r="Z240" s="115">
        <v>1</v>
      </c>
      <c r="AA240" s="77">
        <v>4</v>
      </c>
      <c r="AB240" s="125"/>
      <c r="AC240" s="124"/>
      <c r="AD240" s="22"/>
      <c r="AE240" s="22"/>
      <c r="AF240" s="22"/>
      <c r="AG240" s="22"/>
      <c r="BS240" s="25"/>
      <c r="BT240" s="24"/>
    </row>
    <row r="241" spans="1:72" s="23" customFormat="1" ht="15" customHeight="1" x14ac:dyDescent="0.25">
      <c r="A241" s="53">
        <f t="shared" si="6"/>
        <v>240</v>
      </c>
      <c r="B241" s="73" t="s">
        <v>989</v>
      </c>
      <c r="C241" s="73" t="s">
        <v>185</v>
      </c>
      <c r="D241" s="90" t="s">
        <v>990</v>
      </c>
      <c r="E241" s="74" t="s">
        <v>991</v>
      </c>
      <c r="F241" s="16" t="s">
        <v>389</v>
      </c>
      <c r="G241" s="17" t="s">
        <v>390</v>
      </c>
      <c r="H241" s="18">
        <v>1</v>
      </c>
      <c r="I241" s="17" t="s">
        <v>4</v>
      </c>
      <c r="J241" s="19"/>
      <c r="K241" s="20"/>
      <c r="L241" s="21"/>
      <c r="M241" s="15" t="s">
        <v>89</v>
      </c>
      <c r="N241" s="19"/>
      <c r="O241" s="21"/>
      <c r="P241" s="19"/>
      <c r="Q241" s="21"/>
      <c r="R241" s="19"/>
      <c r="S241" s="21"/>
      <c r="T241" s="19"/>
      <c r="U241" s="21"/>
      <c r="V241" s="19"/>
      <c r="W241" s="21"/>
      <c r="X241" s="19"/>
      <c r="Y241" s="21"/>
      <c r="Z241" s="115">
        <v>1</v>
      </c>
      <c r="AA241" s="77">
        <v>4</v>
      </c>
      <c r="AB241" s="125"/>
      <c r="AC241" s="56" t="s">
        <v>1114</v>
      </c>
      <c r="AD241" s="22"/>
      <c r="AE241" s="22"/>
      <c r="AF241" s="22"/>
      <c r="AG241" s="22"/>
      <c r="BS241" s="25"/>
      <c r="BT241" s="24"/>
    </row>
    <row r="242" spans="1:72" s="23" customFormat="1" ht="15" customHeight="1" x14ac:dyDescent="0.25">
      <c r="A242" s="53">
        <f t="shared" si="6"/>
        <v>241</v>
      </c>
      <c r="B242" s="73" t="s">
        <v>992</v>
      </c>
      <c r="C242" s="73" t="s">
        <v>185</v>
      </c>
      <c r="D242" s="90" t="s">
        <v>993</v>
      </c>
      <c r="E242" s="74" t="s">
        <v>994</v>
      </c>
      <c r="F242" s="16" t="s">
        <v>389</v>
      </c>
      <c r="G242" s="17" t="s">
        <v>390</v>
      </c>
      <c r="H242" s="18">
        <v>1</v>
      </c>
      <c r="I242" s="17" t="s">
        <v>4</v>
      </c>
      <c r="J242" s="19"/>
      <c r="K242" s="20"/>
      <c r="L242" s="21"/>
      <c r="M242" s="15" t="s">
        <v>89</v>
      </c>
      <c r="N242" s="19"/>
      <c r="O242" s="21"/>
      <c r="P242" s="19"/>
      <c r="Q242" s="21"/>
      <c r="R242" s="19"/>
      <c r="S242" s="21"/>
      <c r="T242" s="19"/>
      <c r="U242" s="21"/>
      <c r="V242" s="19"/>
      <c r="W242" s="21"/>
      <c r="X242" s="19"/>
      <c r="Y242" s="21"/>
      <c r="Z242" s="115">
        <v>2.5</v>
      </c>
      <c r="AA242" s="77">
        <v>10</v>
      </c>
      <c r="AB242" s="125"/>
      <c r="AC242" s="56" t="s">
        <v>1114</v>
      </c>
      <c r="AD242" s="22"/>
      <c r="AE242" s="22"/>
      <c r="AF242" s="22"/>
      <c r="AG242" s="22"/>
      <c r="BS242" s="25"/>
      <c r="BT242" s="24"/>
    </row>
    <row r="243" spans="1:72" s="23" customFormat="1" ht="15" customHeight="1" x14ac:dyDescent="0.25">
      <c r="A243" s="53">
        <f t="shared" si="6"/>
        <v>242</v>
      </c>
      <c r="B243" s="73" t="s">
        <v>995</v>
      </c>
      <c r="C243" s="73" t="s">
        <v>185</v>
      </c>
      <c r="D243" s="90" t="s">
        <v>996</v>
      </c>
      <c r="E243" s="74" t="s">
        <v>997</v>
      </c>
      <c r="F243" s="16" t="s">
        <v>389</v>
      </c>
      <c r="G243" s="17" t="s">
        <v>390</v>
      </c>
      <c r="H243" s="18">
        <v>1</v>
      </c>
      <c r="I243" s="17" t="s">
        <v>4</v>
      </c>
      <c r="J243" s="19"/>
      <c r="K243" s="20"/>
      <c r="L243" s="21"/>
      <c r="M243" s="15" t="s">
        <v>89</v>
      </c>
      <c r="N243" s="19"/>
      <c r="O243" s="21"/>
      <c r="P243" s="19"/>
      <c r="Q243" s="21"/>
      <c r="R243" s="19"/>
      <c r="S243" s="21"/>
      <c r="T243" s="19"/>
      <c r="U243" s="21"/>
      <c r="V243" s="19"/>
      <c r="W243" s="21"/>
      <c r="X243" s="19"/>
      <c r="Y243" s="21"/>
      <c r="Z243" s="115">
        <v>1.5</v>
      </c>
      <c r="AA243" s="77">
        <v>6</v>
      </c>
      <c r="AB243" s="125"/>
      <c r="AC243" s="56" t="s">
        <v>1115</v>
      </c>
      <c r="AD243" s="22"/>
      <c r="AE243" s="22"/>
      <c r="AF243" s="22"/>
      <c r="AG243" s="22"/>
      <c r="BS243" s="25"/>
      <c r="BT243" s="24"/>
    </row>
    <row r="244" spans="1:72" s="23" customFormat="1" ht="15" customHeight="1" x14ac:dyDescent="0.25">
      <c r="A244" s="53">
        <f t="shared" si="6"/>
        <v>243</v>
      </c>
      <c r="B244" s="73" t="s">
        <v>998</v>
      </c>
      <c r="C244" s="73" t="s">
        <v>185</v>
      </c>
      <c r="D244" s="90" t="s">
        <v>999</v>
      </c>
      <c r="E244" s="74" t="s">
        <v>1000</v>
      </c>
      <c r="F244" s="16" t="s">
        <v>389</v>
      </c>
      <c r="G244" s="17" t="s">
        <v>390</v>
      </c>
      <c r="H244" s="18">
        <v>1</v>
      </c>
      <c r="I244" s="17" t="s">
        <v>4</v>
      </c>
      <c r="J244" s="19"/>
      <c r="K244" s="20"/>
      <c r="L244" s="21"/>
      <c r="M244" s="15" t="s">
        <v>89</v>
      </c>
      <c r="N244" s="19"/>
      <c r="O244" s="21"/>
      <c r="P244" s="19"/>
      <c r="Q244" s="21"/>
      <c r="R244" s="19"/>
      <c r="S244" s="21"/>
      <c r="T244" s="19"/>
      <c r="U244" s="21"/>
      <c r="V244" s="19"/>
      <c r="W244" s="21"/>
      <c r="X244" s="19"/>
      <c r="Y244" s="21"/>
      <c r="Z244" s="115">
        <v>1</v>
      </c>
      <c r="AA244" s="77">
        <v>4</v>
      </c>
      <c r="AB244" s="125"/>
      <c r="AC244" s="56" t="s">
        <v>1115</v>
      </c>
      <c r="AD244" s="22"/>
      <c r="AE244" s="22"/>
      <c r="AF244" s="22"/>
      <c r="AG244" s="22"/>
      <c r="BS244" s="25"/>
      <c r="BT244" s="24"/>
    </row>
    <row r="245" spans="1:72" s="23" customFormat="1" ht="15" customHeight="1" x14ac:dyDescent="0.25">
      <c r="A245" s="53">
        <f t="shared" si="6"/>
        <v>244</v>
      </c>
      <c r="B245" s="73" t="s">
        <v>1001</v>
      </c>
      <c r="C245" s="73" t="s">
        <v>185</v>
      </c>
      <c r="D245" s="90" t="s">
        <v>1002</v>
      </c>
      <c r="E245" s="74" t="s">
        <v>1003</v>
      </c>
      <c r="F245" s="16" t="s">
        <v>389</v>
      </c>
      <c r="G245" s="17" t="s">
        <v>390</v>
      </c>
      <c r="H245" s="18">
        <v>1</v>
      </c>
      <c r="I245" s="17" t="s">
        <v>4</v>
      </c>
      <c r="J245" s="19"/>
      <c r="K245" s="20"/>
      <c r="L245" s="21"/>
      <c r="M245" s="15" t="s">
        <v>89</v>
      </c>
      <c r="N245" s="19"/>
      <c r="O245" s="21"/>
      <c r="P245" s="19"/>
      <c r="Q245" s="21"/>
      <c r="R245" s="19"/>
      <c r="S245" s="21"/>
      <c r="T245" s="19"/>
      <c r="U245" s="21"/>
      <c r="V245" s="19"/>
      <c r="W245" s="21"/>
      <c r="X245" s="19"/>
      <c r="Y245" s="21"/>
      <c r="Z245" s="115">
        <v>1.5</v>
      </c>
      <c r="AA245" s="77">
        <v>6</v>
      </c>
      <c r="AB245" s="125"/>
      <c r="AC245" s="56" t="s">
        <v>1115</v>
      </c>
      <c r="AD245" s="22"/>
      <c r="AE245" s="22"/>
      <c r="AF245" s="22"/>
      <c r="AG245" s="22"/>
      <c r="BS245" s="25"/>
      <c r="BT245" s="24"/>
    </row>
    <row r="246" spans="1:72" s="23" customFormat="1" ht="15" customHeight="1" x14ac:dyDescent="0.25">
      <c r="A246" s="53">
        <f t="shared" si="6"/>
        <v>245</v>
      </c>
      <c r="B246" s="73" t="s">
        <v>1004</v>
      </c>
      <c r="C246" s="73" t="s">
        <v>185</v>
      </c>
      <c r="D246" s="90" t="s">
        <v>1005</v>
      </c>
      <c r="E246" s="74" t="s">
        <v>1006</v>
      </c>
      <c r="F246" s="16" t="s">
        <v>389</v>
      </c>
      <c r="G246" s="17" t="s">
        <v>390</v>
      </c>
      <c r="H246" s="18">
        <v>1</v>
      </c>
      <c r="I246" s="17" t="s">
        <v>4</v>
      </c>
      <c r="J246" s="19"/>
      <c r="K246" s="20"/>
      <c r="L246" s="21"/>
      <c r="M246" s="15" t="s">
        <v>89</v>
      </c>
      <c r="N246" s="19"/>
      <c r="O246" s="21"/>
      <c r="P246" s="19"/>
      <c r="Q246" s="21"/>
      <c r="R246" s="19"/>
      <c r="S246" s="21"/>
      <c r="T246" s="19"/>
      <c r="U246" s="21"/>
      <c r="V246" s="19"/>
      <c r="W246" s="21"/>
      <c r="X246" s="19"/>
      <c r="Y246" s="21"/>
      <c r="Z246" s="115">
        <v>3.75</v>
      </c>
      <c r="AA246" s="77">
        <v>15</v>
      </c>
      <c r="AB246" s="125"/>
      <c r="AC246" s="56" t="s">
        <v>1115</v>
      </c>
      <c r="AD246" s="22"/>
      <c r="AE246" s="22"/>
      <c r="AF246" s="22"/>
      <c r="AG246" s="22"/>
      <c r="BS246" s="25"/>
      <c r="BT246" s="24"/>
    </row>
    <row r="247" spans="1:72" s="23" customFormat="1" ht="15" customHeight="1" x14ac:dyDescent="0.25">
      <c r="A247" s="53">
        <f t="shared" si="6"/>
        <v>246</v>
      </c>
      <c r="B247" s="73" t="s">
        <v>1007</v>
      </c>
      <c r="C247" s="73" t="s">
        <v>185</v>
      </c>
      <c r="D247" s="90" t="s">
        <v>1008</v>
      </c>
      <c r="E247" s="74" t="s">
        <v>1009</v>
      </c>
      <c r="F247" s="16" t="s">
        <v>389</v>
      </c>
      <c r="G247" s="17" t="s">
        <v>390</v>
      </c>
      <c r="H247" s="18">
        <v>1</v>
      </c>
      <c r="I247" s="17" t="s">
        <v>4</v>
      </c>
      <c r="J247" s="19"/>
      <c r="K247" s="20"/>
      <c r="L247" s="21"/>
      <c r="M247" s="15" t="s">
        <v>89</v>
      </c>
      <c r="N247" s="19"/>
      <c r="O247" s="21"/>
      <c r="P247" s="19"/>
      <c r="Q247" s="21"/>
      <c r="R247" s="19"/>
      <c r="S247" s="21"/>
      <c r="T247" s="19"/>
      <c r="U247" s="21"/>
      <c r="V247" s="19"/>
      <c r="W247" s="21"/>
      <c r="X247" s="19"/>
      <c r="Y247" s="21"/>
      <c r="Z247" s="115">
        <v>3</v>
      </c>
      <c r="AA247" s="77">
        <v>12</v>
      </c>
      <c r="AB247" s="125"/>
      <c r="AC247" s="56" t="s">
        <v>1116</v>
      </c>
      <c r="AD247" s="22"/>
      <c r="AE247" s="22"/>
      <c r="AF247" s="22"/>
      <c r="AG247" s="22"/>
      <c r="BS247" s="25"/>
      <c r="BT247" s="24"/>
    </row>
    <row r="248" spans="1:72" s="23" customFormat="1" ht="15" customHeight="1" x14ac:dyDescent="0.25">
      <c r="A248" s="53">
        <f t="shared" si="6"/>
        <v>247</v>
      </c>
      <c r="B248" s="73" t="s">
        <v>1010</v>
      </c>
      <c r="C248" s="73" t="s">
        <v>185</v>
      </c>
      <c r="D248" s="90" t="s">
        <v>1011</v>
      </c>
      <c r="E248" s="74" t="s">
        <v>1012</v>
      </c>
      <c r="F248" s="16" t="s">
        <v>389</v>
      </c>
      <c r="G248" s="17" t="s">
        <v>390</v>
      </c>
      <c r="H248" s="18">
        <v>1</v>
      </c>
      <c r="I248" s="17" t="s">
        <v>4</v>
      </c>
      <c r="J248" s="19"/>
      <c r="K248" s="20"/>
      <c r="L248" s="21"/>
      <c r="M248" s="15" t="s">
        <v>89</v>
      </c>
      <c r="N248" s="19"/>
      <c r="O248" s="21"/>
      <c r="P248" s="19"/>
      <c r="Q248" s="21"/>
      <c r="R248" s="19"/>
      <c r="S248" s="21"/>
      <c r="T248" s="19"/>
      <c r="U248" s="21"/>
      <c r="V248" s="19"/>
      <c r="W248" s="21"/>
      <c r="X248" s="19"/>
      <c r="Y248" s="21"/>
      <c r="Z248" s="115">
        <v>0.5</v>
      </c>
      <c r="AA248" s="77">
        <v>2</v>
      </c>
      <c r="AB248" s="125"/>
      <c r="AC248" s="56" t="s">
        <v>1114</v>
      </c>
      <c r="AD248" s="22"/>
      <c r="AE248" s="22"/>
      <c r="AF248" s="22"/>
      <c r="AG248" s="22"/>
      <c r="BS248" s="25"/>
      <c r="BT248" s="24"/>
    </row>
    <row r="249" spans="1:72" s="23" customFormat="1" ht="15" customHeight="1" x14ac:dyDescent="0.25">
      <c r="A249" s="53">
        <f t="shared" si="6"/>
        <v>248</v>
      </c>
      <c r="B249" s="73" t="s">
        <v>1013</v>
      </c>
      <c r="C249" s="73" t="s">
        <v>185</v>
      </c>
      <c r="D249" s="90" t="s">
        <v>1014</v>
      </c>
      <c r="E249" s="74" t="s">
        <v>1015</v>
      </c>
      <c r="F249" s="16" t="s">
        <v>389</v>
      </c>
      <c r="G249" s="17" t="s">
        <v>390</v>
      </c>
      <c r="H249" s="18">
        <v>1</v>
      </c>
      <c r="I249" s="17" t="s">
        <v>4</v>
      </c>
      <c r="J249" s="19"/>
      <c r="K249" s="20"/>
      <c r="L249" s="21"/>
      <c r="M249" s="15" t="s">
        <v>89</v>
      </c>
      <c r="N249" s="19"/>
      <c r="O249" s="21"/>
      <c r="P249" s="19"/>
      <c r="Q249" s="21"/>
      <c r="R249" s="19"/>
      <c r="S249" s="21"/>
      <c r="T249" s="19"/>
      <c r="U249" s="21"/>
      <c r="V249" s="19"/>
      <c r="W249" s="21"/>
      <c r="X249" s="19"/>
      <c r="Y249" s="21"/>
      <c r="Z249" s="115">
        <v>10.25</v>
      </c>
      <c r="AA249" s="77">
        <v>41</v>
      </c>
      <c r="AB249" s="125"/>
      <c r="AC249" s="56" t="s">
        <v>1118</v>
      </c>
      <c r="AD249" s="22"/>
      <c r="AE249" s="22"/>
      <c r="AF249" s="22"/>
      <c r="AG249" s="22"/>
      <c r="BS249" s="25"/>
      <c r="BT249" s="24"/>
    </row>
    <row r="250" spans="1:72" s="23" customFormat="1" ht="15" customHeight="1" x14ac:dyDescent="0.25">
      <c r="A250" s="53">
        <f t="shared" si="6"/>
        <v>249</v>
      </c>
      <c r="B250" s="73" t="s">
        <v>1016</v>
      </c>
      <c r="C250" s="73" t="s">
        <v>185</v>
      </c>
      <c r="D250" s="90" t="s">
        <v>1017</v>
      </c>
      <c r="E250" s="74" t="s">
        <v>1018</v>
      </c>
      <c r="F250" s="16" t="s">
        <v>389</v>
      </c>
      <c r="G250" s="17" t="s">
        <v>390</v>
      </c>
      <c r="H250" s="18">
        <v>1</v>
      </c>
      <c r="I250" s="17" t="s">
        <v>4</v>
      </c>
      <c r="J250" s="19"/>
      <c r="K250" s="20"/>
      <c r="L250" s="21"/>
      <c r="M250" s="15" t="s">
        <v>89</v>
      </c>
      <c r="N250" s="19"/>
      <c r="O250" s="21"/>
      <c r="P250" s="19"/>
      <c r="Q250" s="21"/>
      <c r="R250" s="19"/>
      <c r="S250" s="21"/>
      <c r="T250" s="19"/>
      <c r="U250" s="21"/>
      <c r="V250" s="19"/>
      <c r="W250" s="21"/>
      <c r="X250" s="19"/>
      <c r="Y250" s="21"/>
      <c r="Z250" s="115">
        <v>0.5</v>
      </c>
      <c r="AA250" s="77">
        <v>2</v>
      </c>
      <c r="AB250" s="125"/>
      <c r="AC250" s="56" t="s">
        <v>1119</v>
      </c>
      <c r="AD250" s="22"/>
      <c r="AE250" s="22"/>
      <c r="AF250" s="22"/>
      <c r="AG250" s="22"/>
      <c r="BS250" s="25"/>
      <c r="BT250" s="24"/>
    </row>
    <row r="251" spans="1:72" s="23" customFormat="1" ht="15" customHeight="1" x14ac:dyDescent="0.25">
      <c r="A251" s="53">
        <f t="shared" si="6"/>
        <v>250</v>
      </c>
      <c r="B251" s="73" t="s">
        <v>1019</v>
      </c>
      <c r="C251" s="73" t="s">
        <v>185</v>
      </c>
      <c r="D251" s="90" t="s">
        <v>1020</v>
      </c>
      <c r="E251" s="74" t="s">
        <v>1021</v>
      </c>
      <c r="F251" s="16" t="s">
        <v>389</v>
      </c>
      <c r="G251" s="17" t="s">
        <v>390</v>
      </c>
      <c r="H251" s="18">
        <v>1</v>
      </c>
      <c r="I251" s="17" t="s">
        <v>4</v>
      </c>
      <c r="J251" s="19"/>
      <c r="K251" s="20"/>
      <c r="L251" s="21"/>
      <c r="M251" s="15" t="s">
        <v>89</v>
      </c>
      <c r="N251" s="19"/>
      <c r="O251" s="21"/>
      <c r="P251" s="19"/>
      <c r="Q251" s="21"/>
      <c r="R251" s="19"/>
      <c r="S251" s="21"/>
      <c r="T251" s="19"/>
      <c r="U251" s="21"/>
      <c r="V251" s="19"/>
      <c r="W251" s="21"/>
      <c r="X251" s="19"/>
      <c r="Y251" s="21"/>
      <c r="Z251" s="115">
        <v>10.5</v>
      </c>
      <c r="AA251" s="77">
        <v>42</v>
      </c>
      <c r="AB251" s="125"/>
      <c r="AC251" s="56" t="s">
        <v>1117</v>
      </c>
      <c r="AD251" s="22"/>
      <c r="AE251" s="22"/>
      <c r="AF251" s="22"/>
      <c r="AG251" s="22"/>
      <c r="BS251" s="25"/>
      <c r="BT251" s="24"/>
    </row>
    <row r="252" spans="1:72" s="23" customFormat="1" ht="15" customHeight="1" x14ac:dyDescent="0.25">
      <c r="A252" s="53">
        <f t="shared" si="6"/>
        <v>251</v>
      </c>
      <c r="B252" s="73" t="s">
        <v>1022</v>
      </c>
      <c r="C252" s="73" t="s">
        <v>185</v>
      </c>
      <c r="D252" s="90" t="s">
        <v>1023</v>
      </c>
      <c r="E252" s="74" t="s">
        <v>1024</v>
      </c>
      <c r="F252" s="16" t="s">
        <v>389</v>
      </c>
      <c r="G252" s="17" t="s">
        <v>390</v>
      </c>
      <c r="H252" s="18">
        <v>1</v>
      </c>
      <c r="I252" s="17" t="s">
        <v>4</v>
      </c>
      <c r="J252" s="19"/>
      <c r="K252" s="20"/>
      <c r="L252" s="21"/>
      <c r="M252" s="15" t="s">
        <v>89</v>
      </c>
      <c r="N252" s="19"/>
      <c r="O252" s="21"/>
      <c r="P252" s="19"/>
      <c r="Q252" s="21"/>
      <c r="R252" s="19"/>
      <c r="S252" s="21"/>
      <c r="T252" s="19"/>
      <c r="U252" s="21"/>
      <c r="V252" s="19"/>
      <c r="W252" s="21"/>
      <c r="X252" s="19"/>
      <c r="Y252" s="21"/>
      <c r="Z252" s="115">
        <v>1</v>
      </c>
      <c r="AA252" s="77">
        <v>4</v>
      </c>
      <c r="AB252" s="125"/>
      <c r="AC252" s="56" t="s">
        <v>1120</v>
      </c>
      <c r="AD252" s="22"/>
      <c r="AE252" s="22"/>
      <c r="AF252" s="22"/>
      <c r="AG252" s="22"/>
      <c r="BS252" s="25"/>
      <c r="BT252" s="24"/>
    </row>
    <row r="253" spans="1:72" s="23" customFormat="1" ht="15" customHeight="1" x14ac:dyDescent="0.25">
      <c r="A253" s="53">
        <f t="shared" si="6"/>
        <v>252</v>
      </c>
      <c r="B253" s="73" t="s">
        <v>1025</v>
      </c>
      <c r="C253" s="73" t="s">
        <v>185</v>
      </c>
      <c r="D253" s="90" t="s">
        <v>1026</v>
      </c>
      <c r="E253" s="74" t="s">
        <v>1027</v>
      </c>
      <c r="F253" s="16" t="s">
        <v>389</v>
      </c>
      <c r="G253" s="17" t="s">
        <v>390</v>
      </c>
      <c r="H253" s="18">
        <v>1</v>
      </c>
      <c r="I253" s="17" t="s">
        <v>4</v>
      </c>
      <c r="J253" s="19"/>
      <c r="K253" s="20"/>
      <c r="L253" s="21"/>
      <c r="M253" s="15" t="s">
        <v>89</v>
      </c>
      <c r="N253" s="19"/>
      <c r="O253" s="21"/>
      <c r="P253" s="19"/>
      <c r="Q253" s="21"/>
      <c r="R253" s="19"/>
      <c r="S253" s="21"/>
      <c r="T253" s="19"/>
      <c r="U253" s="21"/>
      <c r="V253" s="19"/>
      <c r="W253" s="21"/>
      <c r="X253" s="19"/>
      <c r="Y253" s="21"/>
      <c r="Z253" s="115">
        <v>0.5</v>
      </c>
      <c r="AA253" s="77">
        <v>2</v>
      </c>
      <c r="AB253" s="125"/>
      <c r="AC253" s="56" t="s">
        <v>1115</v>
      </c>
      <c r="AD253" s="22"/>
      <c r="AE253" s="22"/>
      <c r="AF253" s="22"/>
      <c r="AG253" s="22"/>
      <c r="BS253" s="25"/>
      <c r="BT253" s="24"/>
    </row>
    <row r="254" spans="1:72" s="23" customFormat="1" ht="15" customHeight="1" x14ac:dyDescent="0.25">
      <c r="A254" s="53">
        <f t="shared" si="6"/>
        <v>253</v>
      </c>
      <c r="B254" s="73" t="s">
        <v>1028</v>
      </c>
      <c r="C254" s="73" t="s">
        <v>185</v>
      </c>
      <c r="D254" s="90" t="s">
        <v>1029</v>
      </c>
      <c r="E254" s="74" t="s">
        <v>1030</v>
      </c>
      <c r="F254" s="16" t="s">
        <v>389</v>
      </c>
      <c r="G254" s="17" t="s">
        <v>390</v>
      </c>
      <c r="H254" s="18">
        <v>1</v>
      </c>
      <c r="I254" s="17" t="s">
        <v>4</v>
      </c>
      <c r="J254" s="19"/>
      <c r="K254" s="20"/>
      <c r="L254" s="21"/>
      <c r="M254" s="15" t="s">
        <v>89</v>
      </c>
      <c r="N254" s="19"/>
      <c r="O254" s="21"/>
      <c r="P254" s="19"/>
      <c r="Q254" s="21"/>
      <c r="R254" s="19"/>
      <c r="S254" s="21"/>
      <c r="T254" s="19"/>
      <c r="U254" s="21"/>
      <c r="V254" s="19"/>
      <c r="W254" s="21"/>
      <c r="X254" s="19"/>
      <c r="Y254" s="21"/>
      <c r="Z254" s="115">
        <v>0.5</v>
      </c>
      <c r="AA254" s="77">
        <v>2</v>
      </c>
      <c r="AB254" s="125"/>
      <c r="AC254" s="56" t="s">
        <v>1115</v>
      </c>
      <c r="AD254" s="22"/>
      <c r="AE254" s="22"/>
      <c r="AF254" s="22"/>
      <c r="AG254" s="22"/>
      <c r="BS254" s="25"/>
      <c r="BT254" s="24"/>
    </row>
    <row r="255" spans="1:72" s="23" customFormat="1" ht="15" customHeight="1" x14ac:dyDescent="0.25">
      <c r="A255" s="53">
        <f t="shared" si="6"/>
        <v>254</v>
      </c>
      <c r="B255" s="73" t="s">
        <v>1031</v>
      </c>
      <c r="C255" s="73" t="s">
        <v>185</v>
      </c>
      <c r="D255" s="90" t="s">
        <v>1032</v>
      </c>
      <c r="E255" s="74" t="s">
        <v>1033</v>
      </c>
      <c r="F255" s="16" t="s">
        <v>389</v>
      </c>
      <c r="G255" s="17" t="s">
        <v>390</v>
      </c>
      <c r="H255" s="18">
        <v>1</v>
      </c>
      <c r="I255" s="17" t="s">
        <v>4</v>
      </c>
      <c r="J255" s="19"/>
      <c r="K255" s="20"/>
      <c r="L255" s="21"/>
      <c r="M255" s="15" t="s">
        <v>89</v>
      </c>
      <c r="N255" s="19"/>
      <c r="O255" s="21"/>
      <c r="P255" s="19"/>
      <c r="Q255" s="21"/>
      <c r="R255" s="19"/>
      <c r="S255" s="21"/>
      <c r="T255" s="19"/>
      <c r="U255" s="21"/>
      <c r="V255" s="19"/>
      <c r="W255" s="21"/>
      <c r="X255" s="19"/>
      <c r="Y255" s="21"/>
      <c r="Z255" s="115">
        <v>0.5</v>
      </c>
      <c r="AA255" s="77">
        <v>2</v>
      </c>
      <c r="AB255" s="125"/>
      <c r="AC255" s="56"/>
      <c r="AD255" s="22"/>
      <c r="AE255" s="22"/>
      <c r="AF255" s="22"/>
      <c r="AG255" s="22"/>
      <c r="BS255" s="25"/>
      <c r="BT255" s="24"/>
    </row>
    <row r="256" spans="1:72" s="23" customFormat="1" ht="15" customHeight="1" x14ac:dyDescent="0.25">
      <c r="A256" s="53">
        <f t="shared" si="6"/>
        <v>255</v>
      </c>
      <c r="B256" s="73" t="s">
        <v>1034</v>
      </c>
      <c r="C256" s="73" t="s">
        <v>185</v>
      </c>
      <c r="D256" s="90" t="s">
        <v>1035</v>
      </c>
      <c r="E256" s="74" t="s">
        <v>1036</v>
      </c>
      <c r="F256" s="16" t="s">
        <v>389</v>
      </c>
      <c r="G256" s="17" t="s">
        <v>390</v>
      </c>
      <c r="H256" s="18">
        <v>1</v>
      </c>
      <c r="I256" s="17" t="s">
        <v>4</v>
      </c>
      <c r="J256" s="19"/>
      <c r="K256" s="20"/>
      <c r="L256" s="21"/>
      <c r="M256" s="15" t="s">
        <v>89</v>
      </c>
      <c r="N256" s="19"/>
      <c r="O256" s="21"/>
      <c r="P256" s="19"/>
      <c r="Q256" s="21"/>
      <c r="R256" s="19"/>
      <c r="S256" s="21"/>
      <c r="T256" s="19"/>
      <c r="U256" s="21"/>
      <c r="V256" s="19"/>
      <c r="W256" s="21"/>
      <c r="X256" s="19"/>
      <c r="Y256" s="21"/>
      <c r="Z256" s="115">
        <v>0.5</v>
      </c>
      <c r="AA256" s="77">
        <v>2</v>
      </c>
      <c r="AB256" s="125"/>
      <c r="AC256" s="56" t="s">
        <v>1120</v>
      </c>
      <c r="AD256" s="22"/>
      <c r="AE256" s="22"/>
      <c r="AF256" s="22"/>
      <c r="AG256" s="22"/>
      <c r="BS256" s="25"/>
      <c r="BT256" s="24"/>
    </row>
    <row r="257" spans="1:72" s="23" customFormat="1" ht="15" customHeight="1" x14ac:dyDescent="0.25">
      <c r="A257" s="53">
        <f t="shared" si="6"/>
        <v>256</v>
      </c>
      <c r="B257" s="73" t="s">
        <v>1037</v>
      </c>
      <c r="C257" s="73" t="s">
        <v>185</v>
      </c>
      <c r="D257" s="90" t="s">
        <v>1038</v>
      </c>
      <c r="E257" s="74" t="s">
        <v>1039</v>
      </c>
      <c r="F257" s="16" t="s">
        <v>389</v>
      </c>
      <c r="G257" s="17" t="s">
        <v>390</v>
      </c>
      <c r="H257" s="18">
        <v>1</v>
      </c>
      <c r="I257" s="17" t="s">
        <v>4</v>
      </c>
      <c r="J257" s="19"/>
      <c r="K257" s="20"/>
      <c r="L257" s="21"/>
      <c r="M257" s="15" t="s">
        <v>89</v>
      </c>
      <c r="N257" s="19"/>
      <c r="O257" s="21"/>
      <c r="P257" s="19"/>
      <c r="Q257" s="21"/>
      <c r="R257" s="19"/>
      <c r="S257" s="21"/>
      <c r="T257" s="19"/>
      <c r="U257" s="21"/>
      <c r="V257" s="19"/>
      <c r="W257" s="21"/>
      <c r="X257" s="19"/>
      <c r="Y257" s="21"/>
      <c r="Z257" s="115">
        <v>0.5</v>
      </c>
      <c r="AA257" s="77">
        <v>2</v>
      </c>
      <c r="AB257" s="125"/>
      <c r="AC257" s="56" t="s">
        <v>1120</v>
      </c>
      <c r="AD257" s="22"/>
      <c r="AE257" s="22"/>
      <c r="AF257" s="22"/>
      <c r="AG257" s="22"/>
      <c r="BS257" s="25"/>
      <c r="BT257" s="24"/>
    </row>
    <row r="258" spans="1:72" s="23" customFormat="1" ht="15" customHeight="1" x14ac:dyDescent="0.25">
      <c r="A258" s="53">
        <f t="shared" si="6"/>
        <v>257</v>
      </c>
      <c r="B258" s="73" t="s">
        <v>1040</v>
      </c>
      <c r="C258" s="73" t="s">
        <v>185</v>
      </c>
      <c r="D258" s="90" t="s">
        <v>1041</v>
      </c>
      <c r="E258" s="74" t="s">
        <v>1042</v>
      </c>
      <c r="F258" s="16" t="s">
        <v>389</v>
      </c>
      <c r="G258" s="17" t="s">
        <v>390</v>
      </c>
      <c r="H258" s="18">
        <v>1</v>
      </c>
      <c r="I258" s="17" t="s">
        <v>4</v>
      </c>
      <c r="J258" s="19"/>
      <c r="K258" s="20"/>
      <c r="L258" s="21"/>
      <c r="M258" s="15" t="s">
        <v>89</v>
      </c>
      <c r="N258" s="19"/>
      <c r="O258" s="21"/>
      <c r="P258" s="19"/>
      <c r="Q258" s="21"/>
      <c r="R258" s="19"/>
      <c r="S258" s="21"/>
      <c r="T258" s="19"/>
      <c r="U258" s="21"/>
      <c r="V258" s="19"/>
      <c r="W258" s="21"/>
      <c r="X258" s="19"/>
      <c r="Y258" s="21"/>
      <c r="Z258" s="115">
        <v>10.25</v>
      </c>
      <c r="AA258" s="77">
        <v>41</v>
      </c>
      <c r="AB258" s="125"/>
      <c r="AC258" s="56" t="s">
        <v>1120</v>
      </c>
      <c r="AD258" s="22"/>
      <c r="AE258" s="22"/>
      <c r="AF258" s="22"/>
      <c r="AG258" s="22"/>
      <c r="BS258" s="25"/>
      <c r="BT258" s="24"/>
    </row>
    <row r="259" spans="1:72" s="23" customFormat="1" ht="15" customHeight="1" x14ac:dyDescent="0.25">
      <c r="A259" s="53">
        <f t="shared" si="6"/>
        <v>258</v>
      </c>
      <c r="B259" s="73" t="s">
        <v>1043</v>
      </c>
      <c r="C259" s="73" t="s">
        <v>185</v>
      </c>
      <c r="D259" s="90" t="s">
        <v>629</v>
      </c>
      <c r="E259" s="74" t="s">
        <v>1044</v>
      </c>
      <c r="F259" s="16" t="s">
        <v>389</v>
      </c>
      <c r="G259" s="17" t="s">
        <v>390</v>
      </c>
      <c r="H259" s="18">
        <v>1</v>
      </c>
      <c r="I259" s="17" t="s">
        <v>4</v>
      </c>
      <c r="J259" s="19"/>
      <c r="K259" s="20"/>
      <c r="L259" s="21"/>
      <c r="M259" s="15" t="s">
        <v>89</v>
      </c>
      <c r="N259" s="19"/>
      <c r="O259" s="21"/>
      <c r="P259" s="19"/>
      <c r="Q259" s="21"/>
      <c r="R259" s="19"/>
      <c r="S259" s="21"/>
      <c r="T259" s="19"/>
      <c r="U259" s="21"/>
      <c r="V259" s="19"/>
      <c r="W259" s="21"/>
      <c r="X259" s="19"/>
      <c r="Y259" s="21"/>
      <c r="Z259" s="115">
        <v>6.25</v>
      </c>
      <c r="AA259" s="77">
        <v>25</v>
      </c>
      <c r="AB259" s="125"/>
      <c r="AC259" s="56" t="s">
        <v>1120</v>
      </c>
      <c r="AD259" s="22"/>
      <c r="AE259" s="22"/>
      <c r="AF259" s="22"/>
      <c r="AG259" s="22"/>
      <c r="BS259" s="25"/>
      <c r="BT259" s="24"/>
    </row>
    <row r="260" spans="1:72" s="23" customFormat="1" ht="15" customHeight="1" x14ac:dyDescent="0.25">
      <c r="A260" s="53">
        <f t="shared" si="6"/>
        <v>259</v>
      </c>
      <c r="B260" s="73" t="s">
        <v>1045</v>
      </c>
      <c r="C260" s="73" t="s">
        <v>185</v>
      </c>
      <c r="D260" s="90" t="s">
        <v>1046</v>
      </c>
      <c r="E260" s="74" t="s">
        <v>1047</v>
      </c>
      <c r="F260" s="16" t="s">
        <v>389</v>
      </c>
      <c r="G260" s="17" t="s">
        <v>390</v>
      </c>
      <c r="H260" s="18">
        <v>1</v>
      </c>
      <c r="I260" s="17" t="s">
        <v>4</v>
      </c>
      <c r="J260" s="19"/>
      <c r="K260" s="20"/>
      <c r="L260" s="21"/>
      <c r="M260" s="15" t="s">
        <v>89</v>
      </c>
      <c r="N260" s="19"/>
      <c r="O260" s="21"/>
      <c r="P260" s="19"/>
      <c r="Q260" s="21"/>
      <c r="R260" s="19"/>
      <c r="S260" s="21"/>
      <c r="T260" s="19"/>
      <c r="U260" s="21"/>
      <c r="V260" s="19"/>
      <c r="W260" s="21"/>
      <c r="X260" s="19"/>
      <c r="Y260" s="21"/>
      <c r="Z260" s="115">
        <v>2</v>
      </c>
      <c r="AA260" s="77">
        <v>8</v>
      </c>
      <c r="AB260" s="125"/>
      <c r="AC260" s="56" t="s">
        <v>1120</v>
      </c>
      <c r="AD260" s="22"/>
      <c r="AE260" s="22"/>
      <c r="AF260" s="22"/>
      <c r="AG260" s="22"/>
      <c r="BS260" s="25"/>
      <c r="BT260" s="24"/>
    </row>
    <row r="261" spans="1:72" s="23" customFormat="1" ht="15" customHeight="1" x14ac:dyDescent="0.25">
      <c r="A261" s="53">
        <f t="shared" si="6"/>
        <v>260</v>
      </c>
      <c r="B261" s="73" t="s">
        <v>1048</v>
      </c>
      <c r="C261" s="73" t="s">
        <v>185</v>
      </c>
      <c r="D261" s="90" t="s">
        <v>1049</v>
      </c>
      <c r="E261" s="74" t="s">
        <v>1050</v>
      </c>
      <c r="F261" s="16" t="s">
        <v>389</v>
      </c>
      <c r="G261" s="17" t="s">
        <v>390</v>
      </c>
      <c r="H261" s="18">
        <v>1</v>
      </c>
      <c r="I261" s="17" t="s">
        <v>4</v>
      </c>
      <c r="J261" s="19"/>
      <c r="K261" s="20"/>
      <c r="L261" s="21"/>
      <c r="M261" s="15" t="s">
        <v>89</v>
      </c>
      <c r="N261" s="19"/>
      <c r="O261" s="21"/>
      <c r="P261" s="19"/>
      <c r="Q261" s="21"/>
      <c r="R261" s="19"/>
      <c r="S261" s="21"/>
      <c r="T261" s="19"/>
      <c r="U261" s="21"/>
      <c r="V261" s="19"/>
      <c r="W261" s="21"/>
      <c r="X261" s="19"/>
      <c r="Y261" s="21"/>
      <c r="Z261" s="115">
        <v>2</v>
      </c>
      <c r="AA261" s="77">
        <v>8</v>
      </c>
      <c r="AB261" s="125"/>
      <c r="AC261" s="56" t="s">
        <v>1120</v>
      </c>
      <c r="AD261" s="22"/>
      <c r="AE261" s="22"/>
      <c r="AF261" s="22"/>
      <c r="AG261" s="22"/>
      <c r="BS261" s="25"/>
      <c r="BT261" s="24"/>
    </row>
    <row r="262" spans="1:72" s="23" customFormat="1" ht="15" customHeight="1" x14ac:dyDescent="0.25">
      <c r="A262" s="53">
        <f t="shared" si="6"/>
        <v>261</v>
      </c>
      <c r="B262" s="73" t="s">
        <v>1051</v>
      </c>
      <c r="C262" s="73" t="s">
        <v>185</v>
      </c>
      <c r="D262" s="90" t="s">
        <v>1046</v>
      </c>
      <c r="E262" s="74" t="s">
        <v>1052</v>
      </c>
      <c r="F262" s="16" t="s">
        <v>389</v>
      </c>
      <c r="G262" s="17" t="s">
        <v>390</v>
      </c>
      <c r="H262" s="18">
        <v>1</v>
      </c>
      <c r="I262" s="17" t="s">
        <v>4</v>
      </c>
      <c r="J262" s="19"/>
      <c r="K262" s="20"/>
      <c r="L262" s="21"/>
      <c r="M262" s="15" t="s">
        <v>89</v>
      </c>
      <c r="N262" s="19"/>
      <c r="O262" s="21"/>
      <c r="P262" s="19"/>
      <c r="Q262" s="21"/>
      <c r="R262" s="19"/>
      <c r="S262" s="21"/>
      <c r="T262" s="19"/>
      <c r="U262" s="21"/>
      <c r="V262" s="19"/>
      <c r="W262" s="21"/>
      <c r="X262" s="19"/>
      <c r="Y262" s="21"/>
      <c r="Z262" s="115">
        <v>2</v>
      </c>
      <c r="AA262" s="77">
        <v>8</v>
      </c>
      <c r="AB262" s="125"/>
      <c r="AC262" s="56" t="s">
        <v>1120</v>
      </c>
      <c r="AD262" s="22"/>
      <c r="AE262" s="22"/>
      <c r="AF262" s="22"/>
      <c r="AG262" s="22"/>
      <c r="BS262" s="25"/>
      <c r="BT262" s="24"/>
    </row>
    <row r="263" spans="1:72" s="23" customFormat="1" ht="15" customHeight="1" x14ac:dyDescent="0.25">
      <c r="A263" s="53">
        <f t="shared" si="6"/>
        <v>262</v>
      </c>
      <c r="B263" s="73" t="s">
        <v>1053</v>
      </c>
      <c r="C263" s="73" t="s">
        <v>185</v>
      </c>
      <c r="D263" s="90" t="s">
        <v>1054</v>
      </c>
      <c r="E263" s="74" t="s">
        <v>1055</v>
      </c>
      <c r="F263" s="16" t="s">
        <v>389</v>
      </c>
      <c r="G263" s="17" t="s">
        <v>390</v>
      </c>
      <c r="H263" s="18">
        <v>1</v>
      </c>
      <c r="I263" s="17" t="s">
        <v>4</v>
      </c>
      <c r="J263" s="19"/>
      <c r="K263" s="20"/>
      <c r="L263" s="21"/>
      <c r="M263" s="15" t="s">
        <v>89</v>
      </c>
      <c r="N263" s="19"/>
      <c r="O263" s="21"/>
      <c r="P263" s="19"/>
      <c r="Q263" s="21"/>
      <c r="R263" s="19"/>
      <c r="S263" s="21"/>
      <c r="T263" s="19"/>
      <c r="U263" s="21"/>
      <c r="V263" s="19"/>
      <c r="W263" s="21"/>
      <c r="X263" s="19"/>
      <c r="Y263" s="21"/>
      <c r="Z263" s="115">
        <v>0.5</v>
      </c>
      <c r="AA263" s="77">
        <v>2</v>
      </c>
      <c r="AB263" s="125"/>
      <c r="AC263" s="56" t="s">
        <v>1120</v>
      </c>
      <c r="AD263" s="22"/>
      <c r="AE263" s="22"/>
      <c r="AF263" s="22"/>
      <c r="AG263" s="22"/>
      <c r="BS263" s="25"/>
      <c r="BT263" s="24"/>
    </row>
    <row r="264" spans="1:72" s="23" customFormat="1" ht="15" customHeight="1" x14ac:dyDescent="0.25">
      <c r="A264" s="53">
        <f t="shared" si="6"/>
        <v>263</v>
      </c>
      <c r="B264" s="73" t="s">
        <v>1056</v>
      </c>
      <c r="C264" s="73" t="s">
        <v>185</v>
      </c>
      <c r="D264" s="90" t="s">
        <v>1057</v>
      </c>
      <c r="E264" s="74" t="s">
        <v>1058</v>
      </c>
      <c r="F264" s="16" t="s">
        <v>389</v>
      </c>
      <c r="G264" s="17" t="s">
        <v>390</v>
      </c>
      <c r="H264" s="18">
        <v>1</v>
      </c>
      <c r="I264" s="17" t="s">
        <v>4</v>
      </c>
      <c r="J264" s="19"/>
      <c r="K264" s="20"/>
      <c r="L264" s="21"/>
      <c r="M264" s="15" t="s">
        <v>89</v>
      </c>
      <c r="N264" s="19"/>
      <c r="O264" s="21"/>
      <c r="P264" s="19"/>
      <c r="Q264" s="21"/>
      <c r="R264" s="19"/>
      <c r="S264" s="21"/>
      <c r="T264" s="19"/>
      <c r="U264" s="21"/>
      <c r="V264" s="19"/>
      <c r="W264" s="21"/>
      <c r="X264" s="19"/>
      <c r="Y264" s="21"/>
      <c r="Z264" s="115">
        <v>0.5</v>
      </c>
      <c r="AA264" s="77">
        <v>2</v>
      </c>
      <c r="AB264" s="125"/>
      <c r="AC264" s="56" t="s">
        <v>1120</v>
      </c>
      <c r="AD264" s="22"/>
      <c r="AE264" s="22"/>
      <c r="AF264" s="22"/>
      <c r="AG264" s="22"/>
      <c r="BS264" s="25"/>
      <c r="BT264" s="24"/>
    </row>
    <row r="265" spans="1:72" s="23" customFormat="1" ht="15" customHeight="1" x14ac:dyDescent="0.25">
      <c r="A265" s="53">
        <f t="shared" si="6"/>
        <v>264</v>
      </c>
      <c r="B265" s="73" t="s">
        <v>1059</v>
      </c>
      <c r="C265" s="73" t="s">
        <v>185</v>
      </c>
      <c r="D265" s="90" t="s">
        <v>1060</v>
      </c>
      <c r="E265" s="74" t="s">
        <v>1061</v>
      </c>
      <c r="F265" s="16" t="s">
        <v>389</v>
      </c>
      <c r="G265" s="17" t="s">
        <v>390</v>
      </c>
      <c r="H265" s="18">
        <v>1</v>
      </c>
      <c r="I265" s="17" t="s">
        <v>4</v>
      </c>
      <c r="J265" s="19"/>
      <c r="K265" s="20"/>
      <c r="L265" s="21"/>
      <c r="M265" s="15" t="s">
        <v>89</v>
      </c>
      <c r="N265" s="19"/>
      <c r="O265" s="21"/>
      <c r="P265" s="19"/>
      <c r="Q265" s="21"/>
      <c r="R265" s="19"/>
      <c r="S265" s="21"/>
      <c r="T265" s="19"/>
      <c r="U265" s="21"/>
      <c r="V265" s="19"/>
      <c r="W265" s="21"/>
      <c r="X265" s="19"/>
      <c r="Y265" s="21"/>
      <c r="Z265" s="115">
        <v>1.5</v>
      </c>
      <c r="AA265" s="77">
        <v>6</v>
      </c>
      <c r="AB265" s="125"/>
      <c r="AC265" s="56" t="s">
        <v>1120</v>
      </c>
      <c r="AD265" s="22"/>
      <c r="AE265" s="22"/>
      <c r="AF265" s="22"/>
      <c r="AG265" s="22"/>
      <c r="BS265" s="25"/>
      <c r="BT265" s="24"/>
    </row>
    <row r="266" spans="1:72" s="23" customFormat="1" ht="15" customHeight="1" x14ac:dyDescent="0.25">
      <c r="A266" s="53">
        <f t="shared" si="6"/>
        <v>265</v>
      </c>
      <c r="B266" s="73" t="s">
        <v>1062</v>
      </c>
      <c r="C266" s="73" t="s">
        <v>185</v>
      </c>
      <c r="D266" s="90" t="s">
        <v>1063</v>
      </c>
      <c r="E266" s="74" t="s">
        <v>1064</v>
      </c>
      <c r="F266" s="16" t="s">
        <v>389</v>
      </c>
      <c r="G266" s="17" t="s">
        <v>390</v>
      </c>
      <c r="H266" s="18">
        <v>1</v>
      </c>
      <c r="I266" s="17" t="s">
        <v>4</v>
      </c>
      <c r="J266" s="19"/>
      <c r="K266" s="20"/>
      <c r="L266" s="21"/>
      <c r="M266" s="15" t="s">
        <v>89</v>
      </c>
      <c r="N266" s="19"/>
      <c r="O266" s="21"/>
      <c r="P266" s="19"/>
      <c r="Q266" s="21"/>
      <c r="R266" s="19"/>
      <c r="S266" s="21"/>
      <c r="T266" s="19"/>
      <c r="U266" s="21"/>
      <c r="V266" s="19"/>
      <c r="W266" s="21"/>
      <c r="X266" s="19"/>
      <c r="Y266" s="21"/>
      <c r="Z266" s="115">
        <v>0.5</v>
      </c>
      <c r="AA266" s="77">
        <v>2</v>
      </c>
      <c r="AB266" s="125"/>
      <c r="AC266" s="56" t="s">
        <v>1120</v>
      </c>
      <c r="AD266" s="22"/>
      <c r="AE266" s="22"/>
      <c r="AF266" s="22"/>
      <c r="AG266" s="22"/>
      <c r="BS266" s="25"/>
      <c r="BT266" s="24"/>
    </row>
    <row r="267" spans="1:72" s="23" customFormat="1" ht="15" customHeight="1" x14ac:dyDescent="0.25">
      <c r="A267" s="53">
        <f t="shared" si="6"/>
        <v>266</v>
      </c>
      <c r="B267" s="73" t="s">
        <v>1065</v>
      </c>
      <c r="C267" s="73" t="s">
        <v>185</v>
      </c>
      <c r="D267" s="90" t="s">
        <v>1066</v>
      </c>
      <c r="E267" s="74" t="s">
        <v>1067</v>
      </c>
      <c r="F267" s="16" t="s">
        <v>389</v>
      </c>
      <c r="G267" s="17" t="s">
        <v>390</v>
      </c>
      <c r="H267" s="18">
        <v>1</v>
      </c>
      <c r="I267" s="17" t="s">
        <v>4</v>
      </c>
      <c r="J267" s="19"/>
      <c r="K267" s="20"/>
      <c r="L267" s="21"/>
      <c r="M267" s="15" t="s">
        <v>89</v>
      </c>
      <c r="N267" s="19"/>
      <c r="O267" s="21"/>
      <c r="P267" s="19"/>
      <c r="Q267" s="21"/>
      <c r="R267" s="19"/>
      <c r="S267" s="21"/>
      <c r="T267" s="19"/>
      <c r="U267" s="21"/>
      <c r="V267" s="19"/>
      <c r="W267" s="21"/>
      <c r="X267" s="19"/>
      <c r="Y267" s="21"/>
      <c r="Z267" s="115">
        <v>0.5</v>
      </c>
      <c r="AA267" s="77">
        <v>2</v>
      </c>
      <c r="AB267" s="125"/>
      <c r="AC267" s="56" t="s">
        <v>1120</v>
      </c>
      <c r="AD267" s="22"/>
      <c r="AE267" s="22"/>
      <c r="AF267" s="22"/>
      <c r="AG267" s="22"/>
      <c r="BS267" s="25"/>
      <c r="BT267" s="24"/>
    </row>
    <row r="268" spans="1:72" s="23" customFormat="1" ht="15" customHeight="1" x14ac:dyDescent="0.25">
      <c r="A268" s="53">
        <f t="shared" si="6"/>
        <v>267</v>
      </c>
      <c r="B268" s="73" t="s">
        <v>1068</v>
      </c>
      <c r="C268" s="73" t="s">
        <v>185</v>
      </c>
      <c r="D268" s="90" t="s">
        <v>1069</v>
      </c>
      <c r="E268" s="74" t="s">
        <v>1070</v>
      </c>
      <c r="F268" s="16" t="s">
        <v>389</v>
      </c>
      <c r="G268" s="17" t="s">
        <v>390</v>
      </c>
      <c r="H268" s="18">
        <v>1</v>
      </c>
      <c r="I268" s="17" t="s">
        <v>4</v>
      </c>
      <c r="J268" s="19"/>
      <c r="K268" s="20"/>
      <c r="L268" s="21"/>
      <c r="M268" s="15" t="s">
        <v>89</v>
      </c>
      <c r="N268" s="19"/>
      <c r="O268" s="21"/>
      <c r="P268" s="19"/>
      <c r="Q268" s="21"/>
      <c r="R268" s="19"/>
      <c r="S268" s="21"/>
      <c r="T268" s="19"/>
      <c r="U268" s="21"/>
      <c r="V268" s="19"/>
      <c r="W268" s="21"/>
      <c r="X268" s="19"/>
      <c r="Y268" s="21"/>
      <c r="Z268" s="115">
        <v>0.5</v>
      </c>
      <c r="AA268" s="77">
        <v>2</v>
      </c>
      <c r="AB268" s="125"/>
      <c r="AC268" s="56" t="s">
        <v>1120</v>
      </c>
      <c r="AD268" s="22"/>
      <c r="AE268" s="22"/>
      <c r="AF268" s="22"/>
      <c r="AG268" s="22"/>
      <c r="BS268" s="25"/>
      <c r="BT268" s="24"/>
    </row>
    <row r="269" spans="1:72" s="23" customFormat="1" ht="15" customHeight="1" x14ac:dyDescent="0.25">
      <c r="A269" s="53">
        <f t="shared" si="6"/>
        <v>268</v>
      </c>
      <c r="B269" s="73" t="s">
        <v>1071</v>
      </c>
      <c r="C269" s="73" t="s">
        <v>185</v>
      </c>
      <c r="D269" s="90" t="s">
        <v>1072</v>
      </c>
      <c r="E269" s="74" t="s">
        <v>1073</v>
      </c>
      <c r="F269" s="16" t="s">
        <v>389</v>
      </c>
      <c r="G269" s="17" t="s">
        <v>390</v>
      </c>
      <c r="H269" s="18">
        <v>1</v>
      </c>
      <c r="I269" s="17" t="s">
        <v>4</v>
      </c>
      <c r="J269" s="19"/>
      <c r="K269" s="20"/>
      <c r="L269" s="21"/>
      <c r="M269" s="15" t="s">
        <v>89</v>
      </c>
      <c r="N269" s="19"/>
      <c r="O269" s="21"/>
      <c r="P269" s="19"/>
      <c r="Q269" s="21"/>
      <c r="R269" s="19"/>
      <c r="S269" s="21"/>
      <c r="T269" s="19"/>
      <c r="U269" s="21"/>
      <c r="V269" s="19"/>
      <c r="W269" s="21"/>
      <c r="X269" s="19"/>
      <c r="Y269" s="21"/>
      <c r="Z269" s="115">
        <v>0.5</v>
      </c>
      <c r="AA269" s="77">
        <v>2</v>
      </c>
      <c r="AB269" s="125"/>
      <c r="AC269" s="56" t="s">
        <v>1120</v>
      </c>
      <c r="AD269" s="22"/>
      <c r="AE269" s="22"/>
      <c r="AF269" s="22"/>
      <c r="AG269" s="22"/>
      <c r="BS269" s="25"/>
      <c r="BT269" s="24"/>
    </row>
    <row r="270" spans="1:72" s="23" customFormat="1" ht="15" customHeight="1" x14ac:dyDescent="0.25">
      <c r="A270" s="53">
        <f t="shared" si="6"/>
        <v>269</v>
      </c>
      <c r="B270" s="73" t="s">
        <v>1074</v>
      </c>
      <c r="C270" s="73" t="s">
        <v>185</v>
      </c>
      <c r="D270" s="90" t="s">
        <v>1075</v>
      </c>
      <c r="E270" s="74" t="s">
        <v>1076</v>
      </c>
      <c r="F270" s="16" t="s">
        <v>389</v>
      </c>
      <c r="G270" s="17" t="s">
        <v>390</v>
      </c>
      <c r="H270" s="18">
        <v>1</v>
      </c>
      <c r="I270" s="17" t="s">
        <v>4</v>
      </c>
      <c r="J270" s="19"/>
      <c r="K270" s="20"/>
      <c r="L270" s="21"/>
      <c r="M270" s="15" t="s">
        <v>89</v>
      </c>
      <c r="N270" s="19"/>
      <c r="O270" s="21"/>
      <c r="P270" s="19"/>
      <c r="Q270" s="21"/>
      <c r="R270" s="19"/>
      <c r="S270" s="21"/>
      <c r="T270" s="19"/>
      <c r="U270" s="21"/>
      <c r="V270" s="19"/>
      <c r="W270" s="21"/>
      <c r="X270" s="19"/>
      <c r="Y270" s="21"/>
      <c r="Z270" s="115">
        <v>1</v>
      </c>
      <c r="AA270" s="77">
        <v>4</v>
      </c>
      <c r="AB270" s="125"/>
      <c r="AC270" s="56" t="s">
        <v>1120</v>
      </c>
      <c r="AD270" s="22"/>
      <c r="AE270" s="22"/>
      <c r="AF270" s="22"/>
      <c r="AG270" s="22"/>
      <c r="BS270" s="25"/>
      <c r="BT270" s="24"/>
    </row>
    <row r="271" spans="1:72" s="23" customFormat="1" ht="15" customHeight="1" x14ac:dyDescent="0.25">
      <c r="A271" s="53">
        <f t="shared" si="6"/>
        <v>270</v>
      </c>
      <c r="B271" s="73" t="s">
        <v>1077</v>
      </c>
      <c r="C271" s="73" t="s">
        <v>185</v>
      </c>
      <c r="D271" s="90" t="s">
        <v>1078</v>
      </c>
      <c r="E271" s="74" t="s">
        <v>1079</v>
      </c>
      <c r="F271" s="16" t="s">
        <v>389</v>
      </c>
      <c r="G271" s="17" t="s">
        <v>390</v>
      </c>
      <c r="H271" s="18">
        <v>1</v>
      </c>
      <c r="I271" s="17" t="s">
        <v>4</v>
      </c>
      <c r="J271" s="19"/>
      <c r="K271" s="20"/>
      <c r="L271" s="21"/>
      <c r="M271" s="15" t="s">
        <v>89</v>
      </c>
      <c r="N271" s="19"/>
      <c r="O271" s="21"/>
      <c r="P271" s="19"/>
      <c r="Q271" s="21"/>
      <c r="R271" s="19"/>
      <c r="S271" s="21"/>
      <c r="T271" s="19"/>
      <c r="U271" s="21"/>
      <c r="V271" s="19"/>
      <c r="W271" s="21"/>
      <c r="X271" s="19"/>
      <c r="Y271" s="21"/>
      <c r="Z271" s="115">
        <v>1.5</v>
      </c>
      <c r="AA271" s="77">
        <v>6</v>
      </c>
      <c r="AB271" s="125"/>
      <c r="AC271" s="56" t="s">
        <v>1120</v>
      </c>
      <c r="AD271" s="22"/>
      <c r="AE271" s="22"/>
      <c r="AF271" s="22"/>
      <c r="AG271" s="22"/>
      <c r="BS271" s="25"/>
      <c r="BT271" s="24"/>
    </row>
    <row r="272" spans="1:72" s="23" customFormat="1" ht="15" customHeight="1" x14ac:dyDescent="0.25">
      <c r="A272" s="53">
        <f t="shared" si="6"/>
        <v>271</v>
      </c>
      <c r="B272" s="73" t="s">
        <v>1080</v>
      </c>
      <c r="C272" s="73" t="s">
        <v>185</v>
      </c>
      <c r="D272" s="90" t="s">
        <v>1081</v>
      </c>
      <c r="E272" s="74" t="s">
        <v>1082</v>
      </c>
      <c r="F272" s="16" t="s">
        <v>389</v>
      </c>
      <c r="G272" s="17" t="s">
        <v>390</v>
      </c>
      <c r="H272" s="18">
        <v>1</v>
      </c>
      <c r="I272" s="17" t="s">
        <v>4</v>
      </c>
      <c r="J272" s="19"/>
      <c r="K272" s="20"/>
      <c r="L272" s="21"/>
      <c r="M272" s="15" t="s">
        <v>89</v>
      </c>
      <c r="N272" s="19"/>
      <c r="O272" s="21"/>
      <c r="P272" s="19"/>
      <c r="Q272" s="21"/>
      <c r="R272" s="19"/>
      <c r="S272" s="21"/>
      <c r="T272" s="19"/>
      <c r="U272" s="21"/>
      <c r="V272" s="19"/>
      <c r="W272" s="21"/>
      <c r="X272" s="19"/>
      <c r="Y272" s="21"/>
      <c r="Z272" s="115">
        <v>0.5</v>
      </c>
      <c r="AA272" s="77">
        <v>2</v>
      </c>
      <c r="AB272" s="125"/>
      <c r="AC272" s="56" t="s">
        <v>1120</v>
      </c>
      <c r="AD272" s="22"/>
      <c r="AE272" s="22"/>
      <c r="AF272" s="22"/>
      <c r="AG272" s="22"/>
      <c r="BS272" s="25"/>
      <c r="BT272" s="24"/>
    </row>
    <row r="273" spans="1:72" s="23" customFormat="1" ht="15" customHeight="1" x14ac:dyDescent="0.25">
      <c r="A273" s="53">
        <f t="shared" si="6"/>
        <v>272</v>
      </c>
      <c r="B273" s="73" t="s">
        <v>1083</v>
      </c>
      <c r="C273" s="73" t="s">
        <v>185</v>
      </c>
      <c r="D273" s="90" t="s">
        <v>1084</v>
      </c>
      <c r="E273" s="74" t="s">
        <v>1085</v>
      </c>
      <c r="F273" s="16" t="s">
        <v>389</v>
      </c>
      <c r="G273" s="17" t="s">
        <v>390</v>
      </c>
      <c r="H273" s="18">
        <v>1</v>
      </c>
      <c r="I273" s="17" t="s">
        <v>4</v>
      </c>
      <c r="J273" s="19"/>
      <c r="K273" s="20"/>
      <c r="L273" s="21"/>
      <c r="M273" s="15" t="s">
        <v>89</v>
      </c>
      <c r="N273" s="19"/>
      <c r="O273" s="21"/>
      <c r="P273" s="19"/>
      <c r="Q273" s="21"/>
      <c r="R273" s="19"/>
      <c r="S273" s="21"/>
      <c r="T273" s="19"/>
      <c r="U273" s="21"/>
      <c r="V273" s="19"/>
      <c r="W273" s="21"/>
      <c r="X273" s="19"/>
      <c r="Y273" s="21"/>
      <c r="Z273" s="115">
        <v>0.5</v>
      </c>
      <c r="AA273" s="77">
        <v>2</v>
      </c>
      <c r="AB273" s="125"/>
      <c r="AC273" s="56" t="s">
        <v>1120</v>
      </c>
      <c r="AD273" s="22"/>
      <c r="AE273" s="22"/>
      <c r="AF273" s="22"/>
      <c r="AG273" s="22"/>
      <c r="BS273" s="25"/>
      <c r="BT273" s="24"/>
    </row>
    <row r="274" spans="1:72" s="23" customFormat="1" ht="15" customHeight="1" x14ac:dyDescent="0.25">
      <c r="A274" s="53">
        <f t="shared" si="6"/>
        <v>273</v>
      </c>
      <c r="B274" s="73" t="s">
        <v>1086</v>
      </c>
      <c r="C274" s="73" t="s">
        <v>185</v>
      </c>
      <c r="D274" s="90" t="s">
        <v>1087</v>
      </c>
      <c r="E274" s="74" t="s">
        <v>1088</v>
      </c>
      <c r="F274" s="16" t="s">
        <v>389</v>
      </c>
      <c r="G274" s="17" t="s">
        <v>390</v>
      </c>
      <c r="H274" s="18">
        <v>1</v>
      </c>
      <c r="I274" s="17" t="s">
        <v>4</v>
      </c>
      <c r="J274" s="19"/>
      <c r="K274" s="20"/>
      <c r="L274" s="21"/>
      <c r="M274" s="15" t="s">
        <v>89</v>
      </c>
      <c r="N274" s="19"/>
      <c r="O274" s="21"/>
      <c r="P274" s="19"/>
      <c r="Q274" s="21"/>
      <c r="R274" s="19"/>
      <c r="S274" s="21"/>
      <c r="T274" s="19"/>
      <c r="U274" s="21"/>
      <c r="V274" s="19"/>
      <c r="W274" s="21"/>
      <c r="X274" s="19"/>
      <c r="Y274" s="21"/>
      <c r="Z274" s="115">
        <v>1</v>
      </c>
      <c r="AA274" s="77">
        <v>4</v>
      </c>
      <c r="AB274" s="125"/>
      <c r="AC274" s="56" t="s">
        <v>1120</v>
      </c>
      <c r="AD274" s="22"/>
      <c r="AE274" s="22"/>
      <c r="AF274" s="22"/>
      <c r="AG274" s="22"/>
      <c r="BS274" s="25"/>
      <c r="BT274" s="24"/>
    </row>
    <row r="275" spans="1:72" s="23" customFormat="1" ht="15" customHeight="1" x14ac:dyDescent="0.25">
      <c r="A275" s="53">
        <f t="shared" si="6"/>
        <v>274</v>
      </c>
      <c r="B275" s="73" t="s">
        <v>1089</v>
      </c>
      <c r="C275" s="73" t="s">
        <v>185</v>
      </c>
      <c r="D275" s="90" t="s">
        <v>1090</v>
      </c>
      <c r="E275" s="74" t="s">
        <v>1091</v>
      </c>
      <c r="F275" s="16" t="s">
        <v>389</v>
      </c>
      <c r="G275" s="17" t="s">
        <v>390</v>
      </c>
      <c r="H275" s="18">
        <v>1</v>
      </c>
      <c r="I275" s="17" t="s">
        <v>4</v>
      </c>
      <c r="J275" s="19"/>
      <c r="K275" s="20"/>
      <c r="L275" s="21"/>
      <c r="M275" s="15" t="s">
        <v>89</v>
      </c>
      <c r="N275" s="19"/>
      <c r="O275" s="21"/>
      <c r="P275" s="19"/>
      <c r="Q275" s="21"/>
      <c r="R275" s="19"/>
      <c r="S275" s="21"/>
      <c r="T275" s="19"/>
      <c r="U275" s="21"/>
      <c r="V275" s="19"/>
      <c r="W275" s="21"/>
      <c r="X275" s="19"/>
      <c r="Y275" s="21"/>
      <c r="Z275" s="115">
        <v>0.5</v>
      </c>
      <c r="AA275" s="77">
        <v>2</v>
      </c>
      <c r="AB275" s="125"/>
      <c r="AC275" s="56" t="s">
        <v>1120</v>
      </c>
      <c r="AD275" s="22"/>
      <c r="AE275" s="22"/>
      <c r="AF275" s="22"/>
      <c r="AG275" s="22"/>
      <c r="BS275" s="25"/>
      <c r="BT275" s="24"/>
    </row>
    <row r="276" spans="1:72" s="23" customFormat="1" ht="15" customHeight="1" x14ac:dyDescent="0.25">
      <c r="A276" s="53">
        <f t="shared" si="6"/>
        <v>275</v>
      </c>
      <c r="B276" s="73" t="s">
        <v>1092</v>
      </c>
      <c r="C276" s="73" t="s">
        <v>185</v>
      </c>
      <c r="D276" s="90" t="s">
        <v>1093</v>
      </c>
      <c r="E276" s="74" t="s">
        <v>1094</v>
      </c>
      <c r="F276" s="16" t="s">
        <v>389</v>
      </c>
      <c r="G276" s="17" t="s">
        <v>390</v>
      </c>
      <c r="H276" s="18">
        <v>1</v>
      </c>
      <c r="I276" s="17" t="s">
        <v>4</v>
      </c>
      <c r="J276" s="19"/>
      <c r="K276" s="20"/>
      <c r="L276" s="21"/>
      <c r="M276" s="15" t="s">
        <v>89</v>
      </c>
      <c r="N276" s="19"/>
      <c r="O276" s="21"/>
      <c r="P276" s="19"/>
      <c r="Q276" s="21"/>
      <c r="R276" s="19"/>
      <c r="S276" s="21"/>
      <c r="T276" s="19"/>
      <c r="U276" s="21"/>
      <c r="V276" s="19"/>
      <c r="W276" s="21"/>
      <c r="X276" s="19"/>
      <c r="Y276" s="21"/>
      <c r="Z276" s="115">
        <v>0.5</v>
      </c>
      <c r="AA276" s="77">
        <v>2</v>
      </c>
      <c r="AB276" s="125"/>
      <c r="AC276" s="56" t="s">
        <v>1120</v>
      </c>
      <c r="AD276" s="22"/>
      <c r="AE276" s="22"/>
      <c r="AF276" s="22"/>
      <c r="AG276" s="22"/>
      <c r="BS276" s="25"/>
      <c r="BT276" s="24"/>
    </row>
    <row r="277" spans="1:72" s="23" customFormat="1" ht="15" customHeight="1" x14ac:dyDescent="0.25">
      <c r="A277" s="53">
        <f t="shared" si="6"/>
        <v>276</v>
      </c>
      <c r="B277" s="73" t="s">
        <v>1095</v>
      </c>
      <c r="C277" s="73" t="s">
        <v>185</v>
      </c>
      <c r="D277" s="90" t="s">
        <v>1096</v>
      </c>
      <c r="E277" s="74" t="s">
        <v>1097</v>
      </c>
      <c r="F277" s="16" t="s">
        <v>389</v>
      </c>
      <c r="G277" s="17" t="s">
        <v>390</v>
      </c>
      <c r="H277" s="18">
        <v>1</v>
      </c>
      <c r="I277" s="17" t="s">
        <v>4</v>
      </c>
      <c r="J277" s="19"/>
      <c r="K277" s="20"/>
      <c r="L277" s="21"/>
      <c r="M277" s="15" t="s">
        <v>89</v>
      </c>
      <c r="N277" s="19"/>
      <c r="O277" s="21"/>
      <c r="P277" s="19"/>
      <c r="Q277" s="21"/>
      <c r="R277" s="19"/>
      <c r="S277" s="21"/>
      <c r="T277" s="19"/>
      <c r="U277" s="21"/>
      <c r="V277" s="19"/>
      <c r="W277" s="21"/>
      <c r="X277" s="19"/>
      <c r="Y277" s="21"/>
      <c r="Z277" s="115">
        <v>1</v>
      </c>
      <c r="AA277" s="77">
        <v>4</v>
      </c>
      <c r="AB277" s="125"/>
      <c r="AC277" s="56" t="s">
        <v>1120</v>
      </c>
      <c r="AD277" s="22"/>
      <c r="AE277" s="22"/>
      <c r="AF277" s="22"/>
      <c r="AG277" s="22"/>
      <c r="BS277" s="25"/>
      <c r="BT277" s="24"/>
    </row>
    <row r="278" spans="1:72" s="23" customFormat="1" ht="15" customHeight="1" x14ac:dyDescent="0.25">
      <c r="A278" s="53">
        <f t="shared" si="6"/>
        <v>277</v>
      </c>
      <c r="B278" s="73" t="s">
        <v>1098</v>
      </c>
      <c r="C278" s="73" t="s">
        <v>185</v>
      </c>
      <c r="D278" s="90" t="s">
        <v>1099</v>
      </c>
      <c r="E278" s="74" t="s">
        <v>1100</v>
      </c>
      <c r="F278" s="16" t="s">
        <v>389</v>
      </c>
      <c r="G278" s="17" t="s">
        <v>390</v>
      </c>
      <c r="H278" s="18">
        <v>1</v>
      </c>
      <c r="I278" s="17" t="s">
        <v>4</v>
      </c>
      <c r="J278" s="19"/>
      <c r="K278" s="20"/>
      <c r="L278" s="21"/>
      <c r="M278" s="15" t="s">
        <v>89</v>
      </c>
      <c r="N278" s="19"/>
      <c r="O278" s="21"/>
      <c r="P278" s="19"/>
      <c r="Q278" s="21"/>
      <c r="R278" s="19"/>
      <c r="S278" s="21"/>
      <c r="T278" s="19"/>
      <c r="U278" s="21"/>
      <c r="V278" s="19"/>
      <c r="W278" s="21"/>
      <c r="X278" s="19"/>
      <c r="Y278" s="21"/>
      <c r="Z278" s="115">
        <v>0.5</v>
      </c>
      <c r="AA278" s="77">
        <v>2</v>
      </c>
      <c r="AB278" s="125"/>
      <c r="AC278" s="56" t="s">
        <v>1120</v>
      </c>
      <c r="AD278" s="22"/>
      <c r="AE278" s="22"/>
      <c r="AF278" s="22"/>
      <c r="AG278" s="22"/>
      <c r="BS278" s="25"/>
      <c r="BT278" s="24"/>
    </row>
    <row r="279" spans="1:72" s="23" customFormat="1" ht="15" customHeight="1" x14ac:dyDescent="0.25">
      <c r="A279" s="53">
        <f t="shared" si="6"/>
        <v>278</v>
      </c>
      <c r="B279" s="73" t="s">
        <v>1101</v>
      </c>
      <c r="C279" s="73" t="s">
        <v>185</v>
      </c>
      <c r="D279" s="90" t="s">
        <v>1102</v>
      </c>
      <c r="E279" s="74" t="s">
        <v>1103</v>
      </c>
      <c r="F279" s="16" t="s">
        <v>389</v>
      </c>
      <c r="G279" s="17" t="s">
        <v>390</v>
      </c>
      <c r="H279" s="18">
        <v>1</v>
      </c>
      <c r="I279" s="17" t="s">
        <v>4</v>
      </c>
      <c r="J279" s="19"/>
      <c r="K279" s="20"/>
      <c r="L279" s="21"/>
      <c r="M279" s="15" t="s">
        <v>89</v>
      </c>
      <c r="N279" s="19"/>
      <c r="O279" s="21"/>
      <c r="P279" s="19"/>
      <c r="Q279" s="21"/>
      <c r="R279" s="19"/>
      <c r="S279" s="21"/>
      <c r="T279" s="19"/>
      <c r="U279" s="21"/>
      <c r="V279" s="19"/>
      <c r="W279" s="21"/>
      <c r="X279" s="19"/>
      <c r="Y279" s="21"/>
      <c r="Z279" s="115">
        <v>3.5</v>
      </c>
      <c r="AA279" s="77">
        <v>14</v>
      </c>
      <c r="AB279" s="125"/>
      <c r="AC279" s="56" t="s">
        <v>1120</v>
      </c>
      <c r="AD279" s="22"/>
      <c r="AE279" s="22"/>
      <c r="AF279" s="22"/>
      <c r="AG279" s="22"/>
      <c r="BS279" s="25"/>
      <c r="BT279" s="24"/>
    </row>
    <row r="280" spans="1:72" s="23" customFormat="1" ht="15" customHeight="1" x14ac:dyDescent="0.25">
      <c r="A280" s="53">
        <f t="shared" si="6"/>
        <v>279</v>
      </c>
      <c r="B280" s="73" t="s">
        <v>1104</v>
      </c>
      <c r="C280" s="73" t="s">
        <v>185</v>
      </c>
      <c r="D280" s="90" t="s">
        <v>1105</v>
      </c>
      <c r="E280" s="74" t="s">
        <v>1106</v>
      </c>
      <c r="F280" s="16" t="s">
        <v>389</v>
      </c>
      <c r="G280" s="17" t="s">
        <v>390</v>
      </c>
      <c r="H280" s="18">
        <v>1</v>
      </c>
      <c r="I280" s="17" t="s">
        <v>4</v>
      </c>
      <c r="J280" s="19"/>
      <c r="K280" s="20"/>
      <c r="L280" s="21"/>
      <c r="M280" s="15" t="s">
        <v>89</v>
      </c>
      <c r="N280" s="19"/>
      <c r="O280" s="21"/>
      <c r="P280" s="19"/>
      <c r="Q280" s="21"/>
      <c r="R280" s="19"/>
      <c r="S280" s="21"/>
      <c r="T280" s="19"/>
      <c r="U280" s="21"/>
      <c r="V280" s="19"/>
      <c r="W280" s="21"/>
      <c r="X280" s="19"/>
      <c r="Y280" s="21"/>
      <c r="Z280" s="115">
        <v>3</v>
      </c>
      <c r="AA280" s="77">
        <v>12</v>
      </c>
      <c r="AB280" s="125"/>
      <c r="AC280" s="56" t="s">
        <v>1121</v>
      </c>
      <c r="AD280" s="22"/>
      <c r="AE280" s="22"/>
      <c r="AF280" s="22"/>
      <c r="AG280" s="22"/>
      <c r="BS280" s="25"/>
      <c r="BT280" s="24"/>
    </row>
    <row r="281" spans="1:72" s="23" customFormat="1" ht="15" customHeight="1" x14ac:dyDescent="0.25">
      <c r="A281" s="53">
        <f t="shared" si="6"/>
        <v>280</v>
      </c>
      <c r="B281" s="73" t="s">
        <v>1107</v>
      </c>
      <c r="C281" s="73" t="s">
        <v>185</v>
      </c>
      <c r="D281" s="90" t="s">
        <v>1108</v>
      </c>
      <c r="E281" s="74" t="s">
        <v>1109</v>
      </c>
      <c r="F281" s="16" t="s">
        <v>389</v>
      </c>
      <c r="G281" s="17" t="s">
        <v>390</v>
      </c>
      <c r="H281" s="18">
        <v>1</v>
      </c>
      <c r="I281" s="17" t="s">
        <v>4</v>
      </c>
      <c r="J281" s="19"/>
      <c r="K281" s="20"/>
      <c r="L281" s="21"/>
      <c r="M281" s="15" t="s">
        <v>89</v>
      </c>
      <c r="N281" s="19"/>
      <c r="O281" s="21"/>
      <c r="P281" s="19"/>
      <c r="Q281" s="21"/>
      <c r="R281" s="19"/>
      <c r="S281" s="21"/>
      <c r="T281" s="19"/>
      <c r="U281" s="21"/>
      <c r="V281" s="19"/>
      <c r="W281" s="21"/>
      <c r="X281" s="19"/>
      <c r="Y281" s="21"/>
      <c r="Z281" s="115">
        <v>50.5</v>
      </c>
      <c r="AA281" s="77">
        <v>202</v>
      </c>
      <c r="AB281" s="125"/>
      <c r="AC281" s="56" t="s">
        <v>1122</v>
      </c>
      <c r="AD281" s="22"/>
      <c r="AE281" s="22"/>
      <c r="AF281" s="22"/>
      <c r="AG281" s="22"/>
      <c r="BS281" s="25"/>
      <c r="BT281" s="24"/>
    </row>
    <row r="282" spans="1:72" s="23" customFormat="1" ht="15" customHeight="1" x14ac:dyDescent="0.25">
      <c r="A282" s="53">
        <f t="shared" si="6"/>
        <v>281</v>
      </c>
      <c r="B282" s="73" t="s">
        <v>1110</v>
      </c>
      <c r="C282" s="73" t="s">
        <v>185</v>
      </c>
      <c r="D282" s="90" t="s">
        <v>1111</v>
      </c>
      <c r="E282" s="74" t="s">
        <v>1112</v>
      </c>
      <c r="F282" s="16" t="s">
        <v>389</v>
      </c>
      <c r="G282" s="17" t="s">
        <v>390</v>
      </c>
      <c r="H282" s="18">
        <v>1</v>
      </c>
      <c r="I282" s="17" t="s">
        <v>4</v>
      </c>
      <c r="J282" s="19"/>
      <c r="K282" s="20"/>
      <c r="L282" s="21"/>
      <c r="M282" s="15" t="s">
        <v>89</v>
      </c>
      <c r="N282" s="19"/>
      <c r="O282" s="21"/>
      <c r="P282" s="19"/>
      <c r="Q282" s="21"/>
      <c r="R282" s="19"/>
      <c r="S282" s="21"/>
      <c r="T282" s="19"/>
      <c r="U282" s="21"/>
      <c r="V282" s="19"/>
      <c r="W282" s="21"/>
      <c r="X282" s="19"/>
      <c r="Y282" s="21"/>
      <c r="Z282" s="115">
        <v>6.5</v>
      </c>
      <c r="AA282" s="77">
        <v>26</v>
      </c>
      <c r="AB282" s="125"/>
      <c r="AC282" s="56" t="s">
        <v>1121</v>
      </c>
      <c r="AD282" s="22"/>
      <c r="AE282" s="22"/>
      <c r="AF282" s="22"/>
      <c r="AG282" s="22"/>
      <c r="BS282" s="25"/>
      <c r="BT282" s="24"/>
    </row>
    <row r="283" spans="1:72" s="23" customFormat="1" ht="15" customHeight="1" x14ac:dyDescent="0.25">
      <c r="A283" s="53">
        <f t="shared" si="6"/>
        <v>282</v>
      </c>
      <c r="B283" s="73" t="s">
        <v>1123</v>
      </c>
      <c r="C283" s="73" t="s">
        <v>185</v>
      </c>
      <c r="D283" s="90" t="s">
        <v>1124</v>
      </c>
      <c r="E283" s="74" t="s">
        <v>1125</v>
      </c>
      <c r="F283" s="16" t="s">
        <v>389</v>
      </c>
      <c r="G283" s="17" t="s">
        <v>390</v>
      </c>
      <c r="H283" s="18">
        <v>1</v>
      </c>
      <c r="I283" s="17" t="s">
        <v>4</v>
      </c>
      <c r="J283" s="19"/>
      <c r="K283" s="20"/>
      <c r="L283" s="21"/>
      <c r="M283" s="15" t="s">
        <v>89</v>
      </c>
      <c r="N283" s="19"/>
      <c r="O283" s="21"/>
      <c r="P283" s="19"/>
      <c r="Q283" s="21"/>
      <c r="R283" s="19"/>
      <c r="S283" s="21"/>
      <c r="T283" s="19"/>
      <c r="U283" s="21"/>
      <c r="V283" s="19"/>
      <c r="W283" s="21"/>
      <c r="X283" s="19"/>
      <c r="Y283" s="21"/>
      <c r="Z283" s="115">
        <v>6.75</v>
      </c>
      <c r="AA283" s="77">
        <v>27</v>
      </c>
      <c r="AB283" s="125"/>
      <c r="AC283" s="56" t="s">
        <v>1120</v>
      </c>
      <c r="AD283" s="22"/>
      <c r="AE283" s="22"/>
      <c r="AF283" s="22"/>
      <c r="AG283" s="22"/>
      <c r="BS283" s="25"/>
      <c r="BT283" s="24"/>
    </row>
    <row r="284" spans="1:72" s="23" customFormat="1" ht="15" customHeight="1" x14ac:dyDescent="0.25">
      <c r="A284" s="53">
        <f t="shared" si="6"/>
        <v>283</v>
      </c>
      <c r="B284" s="73" t="s">
        <v>1126</v>
      </c>
      <c r="C284" s="73" t="s">
        <v>185</v>
      </c>
      <c r="D284" s="90" t="s">
        <v>1127</v>
      </c>
      <c r="E284" s="74" t="s">
        <v>1128</v>
      </c>
      <c r="F284" s="16" t="s">
        <v>389</v>
      </c>
      <c r="G284" s="17" t="s">
        <v>390</v>
      </c>
      <c r="H284" s="18">
        <v>1</v>
      </c>
      <c r="I284" s="17" t="s">
        <v>4</v>
      </c>
      <c r="J284" s="19"/>
      <c r="K284" s="20"/>
      <c r="L284" s="21"/>
      <c r="M284" s="15" t="s">
        <v>89</v>
      </c>
      <c r="N284" s="19"/>
      <c r="O284" s="21"/>
      <c r="P284" s="19"/>
      <c r="Q284" s="21"/>
      <c r="R284" s="19"/>
      <c r="S284" s="21"/>
      <c r="T284" s="19"/>
      <c r="U284" s="21"/>
      <c r="V284" s="19"/>
      <c r="W284" s="21"/>
      <c r="X284" s="19"/>
      <c r="Y284" s="21"/>
      <c r="Z284" s="115">
        <v>6</v>
      </c>
      <c r="AA284" s="77">
        <v>24</v>
      </c>
      <c r="AB284" s="125"/>
      <c r="AC284" s="56" t="s">
        <v>1120</v>
      </c>
      <c r="AD284" s="22"/>
      <c r="AE284" s="22"/>
      <c r="AF284" s="22"/>
      <c r="AG284" s="22"/>
      <c r="BS284" s="25"/>
      <c r="BT284" s="24"/>
    </row>
    <row r="285" spans="1:72" s="23" customFormat="1" ht="15" customHeight="1" x14ac:dyDescent="0.25">
      <c r="A285" s="53">
        <f t="shared" si="6"/>
        <v>284</v>
      </c>
      <c r="B285" s="73" t="s">
        <v>1129</v>
      </c>
      <c r="C285" s="73" t="s">
        <v>185</v>
      </c>
      <c r="D285" s="90" t="s">
        <v>1130</v>
      </c>
      <c r="E285" s="74" t="s">
        <v>1131</v>
      </c>
      <c r="F285" s="16" t="s">
        <v>389</v>
      </c>
      <c r="G285" s="17" t="s">
        <v>390</v>
      </c>
      <c r="H285" s="18">
        <v>1</v>
      </c>
      <c r="I285" s="17" t="s">
        <v>4</v>
      </c>
      <c r="J285" s="19"/>
      <c r="K285" s="20"/>
      <c r="L285" s="21"/>
      <c r="M285" s="15" t="s">
        <v>89</v>
      </c>
      <c r="N285" s="19"/>
      <c r="O285" s="21"/>
      <c r="P285" s="19"/>
      <c r="Q285" s="21"/>
      <c r="R285" s="19"/>
      <c r="S285" s="21"/>
      <c r="T285" s="19"/>
      <c r="U285" s="21"/>
      <c r="V285" s="19"/>
      <c r="W285" s="21"/>
      <c r="X285" s="19"/>
      <c r="Y285" s="21"/>
      <c r="Z285" s="115">
        <v>5.5</v>
      </c>
      <c r="AA285" s="77">
        <v>22</v>
      </c>
      <c r="AB285" s="125"/>
      <c r="AC285" s="56" t="s">
        <v>1120</v>
      </c>
      <c r="AD285" s="22"/>
      <c r="AE285" s="22"/>
      <c r="AF285" s="22"/>
      <c r="AG285" s="22"/>
      <c r="BS285" s="25"/>
      <c r="BT285" s="24"/>
    </row>
    <row r="286" spans="1:72" s="23" customFormat="1" ht="15" customHeight="1" x14ac:dyDescent="0.25">
      <c r="A286" s="53">
        <f t="shared" si="6"/>
        <v>285</v>
      </c>
      <c r="B286" s="73" t="s">
        <v>1132</v>
      </c>
      <c r="C286" s="73" t="s">
        <v>185</v>
      </c>
      <c r="D286" s="90" t="s">
        <v>1133</v>
      </c>
      <c r="E286" s="74" t="s">
        <v>1134</v>
      </c>
      <c r="F286" s="16" t="s">
        <v>389</v>
      </c>
      <c r="G286" s="17" t="s">
        <v>390</v>
      </c>
      <c r="H286" s="18">
        <v>1</v>
      </c>
      <c r="I286" s="17" t="s">
        <v>4</v>
      </c>
      <c r="J286" s="19"/>
      <c r="K286" s="20"/>
      <c r="L286" s="21"/>
      <c r="M286" s="15" t="s">
        <v>89</v>
      </c>
      <c r="N286" s="19"/>
      <c r="O286" s="21"/>
      <c r="P286" s="19"/>
      <c r="Q286" s="21"/>
      <c r="R286" s="19"/>
      <c r="S286" s="21"/>
      <c r="T286" s="19"/>
      <c r="U286" s="21"/>
      <c r="V286" s="19"/>
      <c r="W286" s="21"/>
      <c r="X286" s="19"/>
      <c r="Y286" s="21"/>
      <c r="Z286" s="115">
        <v>8</v>
      </c>
      <c r="AA286" s="77">
        <v>32</v>
      </c>
      <c r="AB286" s="125"/>
      <c r="AC286" s="56"/>
      <c r="AD286" s="22"/>
      <c r="AE286" s="22"/>
      <c r="AF286" s="22"/>
      <c r="AG286" s="22"/>
      <c r="BS286" s="25"/>
      <c r="BT286" s="24"/>
    </row>
    <row r="287" spans="1:72" s="23" customFormat="1" ht="15" customHeight="1" x14ac:dyDescent="0.25">
      <c r="A287" s="53">
        <f t="shared" si="6"/>
        <v>286</v>
      </c>
      <c r="B287" s="73" t="s">
        <v>1135</v>
      </c>
      <c r="C287" s="73" t="s">
        <v>185</v>
      </c>
      <c r="D287" s="90" t="s">
        <v>1136</v>
      </c>
      <c r="E287" s="74" t="s">
        <v>1137</v>
      </c>
      <c r="F287" s="16" t="s">
        <v>389</v>
      </c>
      <c r="G287" s="17" t="s">
        <v>390</v>
      </c>
      <c r="H287" s="18">
        <v>1</v>
      </c>
      <c r="I287" s="17" t="s">
        <v>4</v>
      </c>
      <c r="J287" s="19"/>
      <c r="K287" s="20"/>
      <c r="L287" s="21"/>
      <c r="M287" s="15" t="s">
        <v>89</v>
      </c>
      <c r="N287" s="19"/>
      <c r="O287" s="21"/>
      <c r="P287" s="19"/>
      <c r="Q287" s="21"/>
      <c r="R287" s="19"/>
      <c r="S287" s="21"/>
      <c r="T287" s="19"/>
      <c r="U287" s="21"/>
      <c r="V287" s="19"/>
      <c r="W287" s="21"/>
      <c r="X287" s="19"/>
      <c r="Y287" s="21"/>
      <c r="Z287" s="115">
        <v>7.25</v>
      </c>
      <c r="AA287" s="77">
        <v>29</v>
      </c>
      <c r="AB287" s="125"/>
      <c r="AC287" s="56"/>
      <c r="AD287" s="22"/>
      <c r="AE287" s="22"/>
      <c r="AF287" s="22"/>
      <c r="AG287" s="22"/>
      <c r="BS287" s="25"/>
      <c r="BT287" s="24"/>
    </row>
    <row r="288" spans="1:72" s="23" customFormat="1" ht="15" customHeight="1" x14ac:dyDescent="0.25">
      <c r="A288" s="53">
        <f t="shared" si="6"/>
        <v>287</v>
      </c>
      <c r="B288" s="73" t="s">
        <v>1138</v>
      </c>
      <c r="C288" s="73" t="s">
        <v>185</v>
      </c>
      <c r="D288" s="90" t="s">
        <v>1139</v>
      </c>
      <c r="E288" s="74" t="s">
        <v>1140</v>
      </c>
      <c r="F288" s="16" t="s">
        <v>389</v>
      </c>
      <c r="G288" s="17" t="s">
        <v>390</v>
      </c>
      <c r="H288" s="18">
        <v>1</v>
      </c>
      <c r="I288" s="17" t="s">
        <v>4</v>
      </c>
      <c r="J288" s="19"/>
      <c r="K288" s="20"/>
      <c r="L288" s="21"/>
      <c r="M288" s="15" t="s">
        <v>89</v>
      </c>
      <c r="N288" s="19"/>
      <c r="O288" s="21"/>
      <c r="P288" s="19"/>
      <c r="Q288" s="21"/>
      <c r="R288" s="19"/>
      <c r="S288" s="21"/>
      <c r="T288" s="19"/>
      <c r="U288" s="21"/>
      <c r="V288" s="19"/>
      <c r="W288" s="21"/>
      <c r="X288" s="19"/>
      <c r="Y288" s="21"/>
      <c r="Z288" s="115">
        <v>5.5</v>
      </c>
      <c r="AA288" s="77">
        <v>22</v>
      </c>
      <c r="AB288" s="125"/>
      <c r="AC288" s="56" t="s">
        <v>1120</v>
      </c>
      <c r="AD288" s="22"/>
      <c r="AE288" s="22"/>
      <c r="AF288" s="22"/>
      <c r="AG288" s="22"/>
      <c r="BS288" s="25"/>
      <c r="BT288" s="24"/>
    </row>
    <row r="289" spans="1:72" s="23" customFormat="1" ht="15" customHeight="1" x14ac:dyDescent="0.25">
      <c r="A289" s="53">
        <f t="shared" si="6"/>
        <v>288</v>
      </c>
      <c r="B289" s="73" t="s">
        <v>1141</v>
      </c>
      <c r="C289" s="73" t="s">
        <v>185</v>
      </c>
      <c r="D289" s="90" t="s">
        <v>1142</v>
      </c>
      <c r="E289" s="74" t="s">
        <v>1143</v>
      </c>
      <c r="F289" s="16" t="s">
        <v>389</v>
      </c>
      <c r="G289" s="17" t="s">
        <v>390</v>
      </c>
      <c r="H289" s="18">
        <v>1</v>
      </c>
      <c r="I289" s="17" t="s">
        <v>4</v>
      </c>
      <c r="J289" s="19"/>
      <c r="K289" s="20"/>
      <c r="L289" s="21"/>
      <c r="M289" s="15" t="s">
        <v>89</v>
      </c>
      <c r="N289" s="19"/>
      <c r="O289" s="21"/>
      <c r="P289" s="19"/>
      <c r="Q289" s="21"/>
      <c r="R289" s="19"/>
      <c r="S289" s="21"/>
      <c r="T289" s="19"/>
      <c r="U289" s="21"/>
      <c r="V289" s="19"/>
      <c r="W289" s="21"/>
      <c r="X289" s="19"/>
      <c r="Y289" s="21"/>
      <c r="Z289" s="115">
        <v>9</v>
      </c>
      <c r="AA289" s="77">
        <v>36</v>
      </c>
      <c r="AB289" s="125"/>
      <c r="AC289" s="56" t="s">
        <v>1120</v>
      </c>
      <c r="AD289" s="22"/>
      <c r="AE289" s="22"/>
      <c r="AF289" s="22"/>
      <c r="AG289" s="22"/>
      <c r="BS289" s="25"/>
      <c r="BT289" s="24"/>
    </row>
    <row r="290" spans="1:72" s="23" customFormat="1" ht="15" customHeight="1" x14ac:dyDescent="0.25">
      <c r="A290" s="53">
        <f t="shared" si="6"/>
        <v>289</v>
      </c>
      <c r="B290" s="73" t="s">
        <v>1144</v>
      </c>
      <c r="C290" s="73" t="s">
        <v>185</v>
      </c>
      <c r="D290" s="90" t="s">
        <v>1145</v>
      </c>
      <c r="E290" s="74" t="s">
        <v>1146</v>
      </c>
      <c r="F290" s="16" t="s">
        <v>389</v>
      </c>
      <c r="G290" s="17" t="s">
        <v>390</v>
      </c>
      <c r="H290" s="18">
        <v>1</v>
      </c>
      <c r="I290" s="17" t="s">
        <v>4</v>
      </c>
      <c r="J290" s="19"/>
      <c r="K290" s="20"/>
      <c r="L290" s="21"/>
      <c r="M290" s="15" t="s">
        <v>89</v>
      </c>
      <c r="N290" s="19"/>
      <c r="O290" s="21"/>
      <c r="P290" s="19"/>
      <c r="Q290" s="21"/>
      <c r="R290" s="19"/>
      <c r="S290" s="21"/>
      <c r="T290" s="19"/>
      <c r="U290" s="21"/>
      <c r="V290" s="19"/>
      <c r="W290" s="21"/>
      <c r="X290" s="19"/>
      <c r="Y290" s="21"/>
      <c r="Z290" s="115">
        <v>2.75</v>
      </c>
      <c r="AA290" s="77">
        <v>11</v>
      </c>
      <c r="AB290" s="125"/>
      <c r="AC290" s="56" t="s">
        <v>1120</v>
      </c>
      <c r="AD290" s="22"/>
      <c r="AE290" s="22"/>
      <c r="AF290" s="22"/>
      <c r="AG290" s="22"/>
      <c r="BS290" s="25"/>
      <c r="BT290" s="24"/>
    </row>
    <row r="291" spans="1:72" s="23" customFormat="1" ht="15" customHeight="1" x14ac:dyDescent="0.25">
      <c r="A291" s="53">
        <f t="shared" si="6"/>
        <v>290</v>
      </c>
      <c r="B291" s="73" t="s">
        <v>1147</v>
      </c>
      <c r="C291" s="73" t="s">
        <v>185</v>
      </c>
      <c r="D291" s="90" t="s">
        <v>1148</v>
      </c>
      <c r="E291" s="74" t="s">
        <v>1149</v>
      </c>
      <c r="F291" s="16" t="s">
        <v>389</v>
      </c>
      <c r="G291" s="17" t="s">
        <v>390</v>
      </c>
      <c r="H291" s="18">
        <v>1</v>
      </c>
      <c r="I291" s="17" t="s">
        <v>4</v>
      </c>
      <c r="J291" s="19"/>
      <c r="K291" s="20"/>
      <c r="L291" s="21"/>
      <c r="M291" s="15" t="s">
        <v>89</v>
      </c>
      <c r="N291" s="19"/>
      <c r="O291" s="21"/>
      <c r="P291" s="19"/>
      <c r="Q291" s="21"/>
      <c r="R291" s="19"/>
      <c r="S291" s="21"/>
      <c r="T291" s="19"/>
      <c r="U291" s="21"/>
      <c r="V291" s="19"/>
      <c r="W291" s="21"/>
      <c r="X291" s="19"/>
      <c r="Y291" s="21"/>
      <c r="Z291" s="115">
        <v>40.25</v>
      </c>
      <c r="AA291" s="77">
        <v>161</v>
      </c>
      <c r="AB291" s="125"/>
      <c r="AC291" s="56" t="s">
        <v>1119</v>
      </c>
      <c r="AD291" s="22"/>
      <c r="AE291" s="22"/>
      <c r="AF291" s="22"/>
      <c r="AG291" s="22"/>
      <c r="BS291" s="25"/>
      <c r="BT291" s="24"/>
    </row>
    <row r="292" spans="1:72" s="23" customFormat="1" ht="15" customHeight="1" x14ac:dyDescent="0.25">
      <c r="A292" s="53">
        <f t="shared" si="6"/>
        <v>291</v>
      </c>
      <c r="B292" s="73" t="s">
        <v>1150</v>
      </c>
      <c r="C292" s="73" t="s">
        <v>185</v>
      </c>
      <c r="D292" s="90" t="s">
        <v>793</v>
      </c>
      <c r="E292" s="74" t="s">
        <v>1151</v>
      </c>
      <c r="F292" s="16" t="s">
        <v>389</v>
      </c>
      <c r="G292" s="17" t="s">
        <v>390</v>
      </c>
      <c r="H292" s="18">
        <v>1</v>
      </c>
      <c r="I292" s="17" t="s">
        <v>4</v>
      </c>
      <c r="J292" s="19"/>
      <c r="K292" s="20"/>
      <c r="L292" s="21"/>
      <c r="M292" s="15" t="s">
        <v>89</v>
      </c>
      <c r="N292" s="19"/>
      <c r="O292" s="21"/>
      <c r="P292" s="19"/>
      <c r="Q292" s="21"/>
      <c r="R292" s="19"/>
      <c r="S292" s="21"/>
      <c r="T292" s="19"/>
      <c r="U292" s="21"/>
      <c r="V292" s="19"/>
      <c r="W292" s="21"/>
      <c r="X292" s="19"/>
      <c r="Y292" s="21"/>
      <c r="Z292" s="115">
        <v>95</v>
      </c>
      <c r="AA292" s="77">
        <v>380</v>
      </c>
      <c r="AB292" s="125"/>
      <c r="AC292" s="56" t="s">
        <v>1119</v>
      </c>
      <c r="AD292" s="22"/>
      <c r="AE292" s="22"/>
      <c r="AF292" s="22"/>
      <c r="AG292" s="22"/>
      <c r="BS292" s="25"/>
      <c r="BT292" s="24"/>
    </row>
    <row r="293" spans="1:72" s="23" customFormat="1" ht="15" customHeight="1" x14ac:dyDescent="0.25">
      <c r="A293" s="53">
        <f t="shared" si="6"/>
        <v>292</v>
      </c>
      <c r="B293" s="73" t="s">
        <v>1152</v>
      </c>
      <c r="C293" s="73" t="s">
        <v>185</v>
      </c>
      <c r="D293" s="90" t="s">
        <v>1153</v>
      </c>
      <c r="E293" s="74" t="s">
        <v>1154</v>
      </c>
      <c r="F293" s="16" t="s">
        <v>389</v>
      </c>
      <c r="G293" s="17" t="s">
        <v>390</v>
      </c>
      <c r="H293" s="18">
        <v>1</v>
      </c>
      <c r="I293" s="17" t="s">
        <v>4</v>
      </c>
      <c r="J293" s="19"/>
      <c r="K293" s="20"/>
      <c r="L293" s="21"/>
      <c r="M293" s="15" t="s">
        <v>89</v>
      </c>
      <c r="N293" s="19"/>
      <c r="O293" s="21"/>
      <c r="P293" s="19"/>
      <c r="Q293" s="21"/>
      <c r="R293" s="19"/>
      <c r="S293" s="21"/>
      <c r="T293" s="19"/>
      <c r="U293" s="21"/>
      <c r="V293" s="19"/>
      <c r="W293" s="21"/>
      <c r="X293" s="19"/>
      <c r="Y293" s="21"/>
      <c r="Z293" s="115">
        <v>69.5</v>
      </c>
      <c r="AA293" s="77">
        <v>278</v>
      </c>
      <c r="AB293" s="125"/>
      <c r="AC293" s="56" t="s">
        <v>1119</v>
      </c>
      <c r="AD293" s="22"/>
      <c r="AE293" s="22"/>
      <c r="AF293" s="22"/>
      <c r="AG293" s="22"/>
      <c r="BS293" s="25"/>
      <c r="BT293" s="24"/>
    </row>
    <row r="294" spans="1:72" s="23" customFormat="1" ht="15" customHeight="1" x14ac:dyDescent="0.25">
      <c r="A294" s="53">
        <f t="shared" si="6"/>
        <v>293</v>
      </c>
      <c r="B294" s="73" t="s">
        <v>1155</v>
      </c>
      <c r="C294" s="73" t="s">
        <v>185</v>
      </c>
      <c r="D294" s="90" t="s">
        <v>1156</v>
      </c>
      <c r="E294" s="74" t="s">
        <v>1157</v>
      </c>
      <c r="F294" s="16" t="s">
        <v>389</v>
      </c>
      <c r="G294" s="17" t="s">
        <v>390</v>
      </c>
      <c r="H294" s="18">
        <v>1</v>
      </c>
      <c r="I294" s="17" t="s">
        <v>4</v>
      </c>
      <c r="J294" s="19"/>
      <c r="K294" s="20"/>
      <c r="L294" s="21"/>
      <c r="M294" s="15" t="s">
        <v>89</v>
      </c>
      <c r="N294" s="19"/>
      <c r="O294" s="21"/>
      <c r="P294" s="19"/>
      <c r="Q294" s="21"/>
      <c r="R294" s="19"/>
      <c r="S294" s="21"/>
      <c r="T294" s="19"/>
      <c r="U294" s="21"/>
      <c r="V294" s="19"/>
      <c r="W294" s="21"/>
      <c r="X294" s="19"/>
      <c r="Y294" s="21"/>
      <c r="Z294" s="115">
        <v>10</v>
      </c>
      <c r="AA294" s="77">
        <v>40</v>
      </c>
      <c r="AB294" s="125"/>
      <c r="AC294" s="56" t="s">
        <v>1119</v>
      </c>
      <c r="AD294" s="22"/>
      <c r="AE294" s="22"/>
      <c r="AF294" s="22"/>
      <c r="AG294" s="22"/>
      <c r="BS294" s="25"/>
      <c r="BT294" s="24"/>
    </row>
    <row r="295" spans="1:72" s="23" customFormat="1" ht="15" customHeight="1" x14ac:dyDescent="0.25">
      <c r="A295" s="53">
        <f t="shared" si="6"/>
        <v>294</v>
      </c>
      <c r="B295" s="73" t="s">
        <v>1158</v>
      </c>
      <c r="C295" s="73" t="s">
        <v>185</v>
      </c>
      <c r="D295" s="90" t="s">
        <v>1159</v>
      </c>
      <c r="E295" s="74" t="s">
        <v>1160</v>
      </c>
      <c r="F295" s="16" t="s">
        <v>389</v>
      </c>
      <c r="G295" s="17" t="s">
        <v>390</v>
      </c>
      <c r="H295" s="18">
        <v>1</v>
      </c>
      <c r="I295" s="17" t="s">
        <v>4</v>
      </c>
      <c r="J295" s="19"/>
      <c r="K295" s="20"/>
      <c r="L295" s="21"/>
      <c r="M295" s="15" t="s">
        <v>89</v>
      </c>
      <c r="N295" s="19"/>
      <c r="O295" s="21"/>
      <c r="P295" s="19"/>
      <c r="Q295" s="21"/>
      <c r="R295" s="19"/>
      <c r="S295" s="21"/>
      <c r="T295" s="19"/>
      <c r="U295" s="21"/>
      <c r="V295" s="19"/>
      <c r="W295" s="21"/>
      <c r="X295" s="19"/>
      <c r="Y295" s="21"/>
      <c r="Z295" s="115">
        <v>3</v>
      </c>
      <c r="AA295" s="77">
        <v>12</v>
      </c>
      <c r="AB295" s="125"/>
      <c r="AC295" s="56" t="s">
        <v>1379</v>
      </c>
      <c r="AD295" s="22"/>
      <c r="AE295" s="22"/>
      <c r="AF295" s="22"/>
      <c r="AG295" s="22"/>
      <c r="BS295" s="25"/>
      <c r="BT295" s="24"/>
    </row>
    <row r="296" spans="1:72" s="23" customFormat="1" ht="15" customHeight="1" x14ac:dyDescent="0.25">
      <c r="A296" s="53">
        <f t="shared" si="6"/>
        <v>295</v>
      </c>
      <c r="B296" s="73" t="s">
        <v>1161</v>
      </c>
      <c r="C296" s="73" t="s">
        <v>185</v>
      </c>
      <c r="D296" s="90" t="s">
        <v>571</v>
      </c>
      <c r="E296" s="74" t="s">
        <v>1162</v>
      </c>
      <c r="F296" s="16" t="s">
        <v>389</v>
      </c>
      <c r="G296" s="17" t="s">
        <v>390</v>
      </c>
      <c r="H296" s="18">
        <v>1</v>
      </c>
      <c r="I296" s="17" t="s">
        <v>4</v>
      </c>
      <c r="J296" s="19"/>
      <c r="K296" s="20"/>
      <c r="L296" s="21"/>
      <c r="M296" s="15" t="s">
        <v>89</v>
      </c>
      <c r="N296" s="19"/>
      <c r="O296" s="21"/>
      <c r="P296" s="19"/>
      <c r="Q296" s="21"/>
      <c r="R296" s="19"/>
      <c r="S296" s="21"/>
      <c r="T296" s="19"/>
      <c r="U296" s="21"/>
      <c r="V296" s="19"/>
      <c r="W296" s="21"/>
      <c r="X296" s="19"/>
      <c r="Y296" s="21"/>
      <c r="Z296" s="115">
        <v>11.25</v>
      </c>
      <c r="AA296" s="77">
        <v>45</v>
      </c>
      <c r="AB296" s="125"/>
      <c r="AC296" s="56" t="s">
        <v>1119</v>
      </c>
      <c r="AD296" s="22"/>
      <c r="AE296" s="22"/>
      <c r="AF296" s="22"/>
      <c r="AG296" s="22"/>
      <c r="BS296" s="25"/>
      <c r="BT296" s="24"/>
    </row>
    <row r="297" spans="1:72" s="23" customFormat="1" ht="15" customHeight="1" x14ac:dyDescent="0.25">
      <c r="A297" s="53">
        <f t="shared" si="6"/>
        <v>296</v>
      </c>
      <c r="B297" s="73" t="s">
        <v>1163</v>
      </c>
      <c r="C297" s="73" t="s">
        <v>185</v>
      </c>
      <c r="D297" s="90" t="s">
        <v>1164</v>
      </c>
      <c r="E297" s="74" t="s">
        <v>1165</v>
      </c>
      <c r="F297" s="16" t="s">
        <v>389</v>
      </c>
      <c r="G297" s="17" t="s">
        <v>390</v>
      </c>
      <c r="H297" s="18">
        <v>1</v>
      </c>
      <c r="I297" s="17" t="s">
        <v>4</v>
      </c>
      <c r="J297" s="19"/>
      <c r="K297" s="20"/>
      <c r="L297" s="21"/>
      <c r="M297" s="15" t="s">
        <v>89</v>
      </c>
      <c r="N297" s="19"/>
      <c r="O297" s="21"/>
      <c r="P297" s="19"/>
      <c r="Q297" s="21"/>
      <c r="R297" s="19"/>
      <c r="S297" s="21"/>
      <c r="T297" s="19"/>
      <c r="U297" s="21"/>
      <c r="V297" s="19"/>
      <c r="W297" s="21"/>
      <c r="X297" s="19"/>
      <c r="Y297" s="21"/>
      <c r="Z297" s="115">
        <v>3.25</v>
      </c>
      <c r="AA297" s="77">
        <v>13</v>
      </c>
      <c r="AB297" s="125"/>
      <c r="AC297" s="56" t="s">
        <v>1119</v>
      </c>
      <c r="AD297" s="22"/>
      <c r="AE297" s="22"/>
      <c r="AF297" s="22"/>
      <c r="AG297" s="22"/>
      <c r="BS297" s="25"/>
      <c r="BT297" s="24"/>
    </row>
    <row r="298" spans="1:72" s="23" customFormat="1" ht="15" customHeight="1" x14ac:dyDescent="0.25">
      <c r="A298" s="53">
        <f t="shared" si="6"/>
        <v>297</v>
      </c>
      <c r="B298" s="73" t="s">
        <v>1166</v>
      </c>
      <c r="C298" s="73" t="s">
        <v>185</v>
      </c>
      <c r="D298" s="90" t="s">
        <v>1167</v>
      </c>
      <c r="E298" s="74" t="s">
        <v>1168</v>
      </c>
      <c r="F298" s="16" t="s">
        <v>389</v>
      </c>
      <c r="G298" s="17" t="s">
        <v>390</v>
      </c>
      <c r="H298" s="18">
        <v>1</v>
      </c>
      <c r="I298" s="17" t="s">
        <v>4</v>
      </c>
      <c r="J298" s="19"/>
      <c r="K298" s="20"/>
      <c r="L298" s="21"/>
      <c r="M298" s="15" t="s">
        <v>89</v>
      </c>
      <c r="N298" s="19"/>
      <c r="O298" s="21"/>
      <c r="P298" s="19"/>
      <c r="Q298" s="21"/>
      <c r="R298" s="19"/>
      <c r="S298" s="21"/>
      <c r="T298" s="19"/>
      <c r="U298" s="21"/>
      <c r="V298" s="19"/>
      <c r="W298" s="21"/>
      <c r="X298" s="19"/>
      <c r="Y298" s="21"/>
      <c r="Z298" s="115">
        <v>29</v>
      </c>
      <c r="AA298" s="77">
        <v>116</v>
      </c>
      <c r="AB298" s="125"/>
      <c r="AC298" s="56" t="s">
        <v>1119</v>
      </c>
      <c r="AD298" s="22"/>
      <c r="AE298" s="22"/>
      <c r="AF298" s="22"/>
      <c r="AG298" s="22"/>
      <c r="BS298" s="25"/>
      <c r="BT298" s="24"/>
    </row>
    <row r="299" spans="1:72" s="23" customFormat="1" ht="15" customHeight="1" x14ac:dyDescent="0.25">
      <c r="A299" s="53">
        <f t="shared" si="6"/>
        <v>298</v>
      </c>
      <c r="B299" s="73" t="s">
        <v>1169</v>
      </c>
      <c r="C299" s="73" t="s">
        <v>185</v>
      </c>
      <c r="D299" s="90" t="s">
        <v>1170</v>
      </c>
      <c r="E299" s="74" t="s">
        <v>1171</v>
      </c>
      <c r="F299" s="16" t="s">
        <v>389</v>
      </c>
      <c r="G299" s="17" t="s">
        <v>390</v>
      </c>
      <c r="H299" s="18">
        <v>1</v>
      </c>
      <c r="I299" s="17" t="s">
        <v>4</v>
      </c>
      <c r="J299" s="19"/>
      <c r="K299" s="20"/>
      <c r="L299" s="21"/>
      <c r="M299" s="15" t="s">
        <v>89</v>
      </c>
      <c r="N299" s="19"/>
      <c r="O299" s="21"/>
      <c r="P299" s="19"/>
      <c r="Q299" s="21"/>
      <c r="R299" s="19"/>
      <c r="S299" s="21"/>
      <c r="T299" s="19"/>
      <c r="U299" s="21"/>
      <c r="V299" s="19"/>
      <c r="W299" s="21"/>
      <c r="X299" s="19"/>
      <c r="Y299" s="21"/>
      <c r="Z299" s="115">
        <v>21.25</v>
      </c>
      <c r="AA299" s="77">
        <v>85</v>
      </c>
      <c r="AB299" s="125"/>
      <c r="AC299" s="56" t="s">
        <v>1119</v>
      </c>
      <c r="AD299" s="22"/>
      <c r="AE299" s="22"/>
      <c r="AF299" s="22"/>
      <c r="AG299" s="22"/>
      <c r="BS299" s="25"/>
      <c r="BT299" s="24"/>
    </row>
    <row r="300" spans="1:72" s="23" customFormat="1" ht="15" customHeight="1" x14ac:dyDescent="0.25">
      <c r="A300" s="53">
        <f t="shared" ref="A300:A363" si="7">A299+1</f>
        <v>299</v>
      </c>
      <c r="B300" s="73" t="s">
        <v>1172</v>
      </c>
      <c r="C300" s="73" t="s">
        <v>185</v>
      </c>
      <c r="D300" s="90" t="s">
        <v>1173</v>
      </c>
      <c r="E300" s="74" t="s">
        <v>1174</v>
      </c>
      <c r="F300" s="16" t="s">
        <v>389</v>
      </c>
      <c r="G300" s="17" t="s">
        <v>390</v>
      </c>
      <c r="H300" s="18">
        <v>1</v>
      </c>
      <c r="I300" s="17" t="s">
        <v>4</v>
      </c>
      <c r="J300" s="19"/>
      <c r="K300" s="20"/>
      <c r="L300" s="21"/>
      <c r="M300" s="15" t="s">
        <v>89</v>
      </c>
      <c r="N300" s="19"/>
      <c r="O300" s="21"/>
      <c r="P300" s="19"/>
      <c r="Q300" s="21"/>
      <c r="R300" s="19"/>
      <c r="S300" s="21"/>
      <c r="T300" s="19"/>
      <c r="U300" s="21"/>
      <c r="V300" s="19"/>
      <c r="W300" s="21"/>
      <c r="X300" s="19"/>
      <c r="Y300" s="21"/>
      <c r="Z300" s="115">
        <v>3</v>
      </c>
      <c r="AA300" s="77">
        <v>12</v>
      </c>
      <c r="AB300" s="125"/>
      <c r="AC300" s="56" t="s">
        <v>1119</v>
      </c>
      <c r="AD300" s="22"/>
      <c r="AE300" s="22"/>
      <c r="AF300" s="22"/>
      <c r="AG300" s="22"/>
      <c r="BS300" s="25"/>
      <c r="BT300" s="24"/>
    </row>
    <row r="301" spans="1:72" s="23" customFormat="1" ht="15" customHeight="1" x14ac:dyDescent="0.25">
      <c r="A301" s="53">
        <f t="shared" si="7"/>
        <v>300</v>
      </c>
      <c r="B301" s="73" t="s">
        <v>1175</v>
      </c>
      <c r="C301" s="73" t="s">
        <v>185</v>
      </c>
      <c r="D301" s="90" t="s">
        <v>1176</v>
      </c>
      <c r="E301" s="74" t="s">
        <v>1177</v>
      </c>
      <c r="F301" s="16" t="s">
        <v>389</v>
      </c>
      <c r="G301" s="17" t="s">
        <v>390</v>
      </c>
      <c r="H301" s="18">
        <v>1</v>
      </c>
      <c r="I301" s="17" t="s">
        <v>4</v>
      </c>
      <c r="J301" s="19"/>
      <c r="K301" s="20"/>
      <c r="L301" s="21"/>
      <c r="M301" s="15" t="s">
        <v>89</v>
      </c>
      <c r="N301" s="19"/>
      <c r="O301" s="21"/>
      <c r="P301" s="19"/>
      <c r="Q301" s="21"/>
      <c r="R301" s="19"/>
      <c r="S301" s="21"/>
      <c r="T301" s="19"/>
      <c r="U301" s="21"/>
      <c r="V301" s="19"/>
      <c r="W301" s="21"/>
      <c r="X301" s="19"/>
      <c r="Y301" s="21"/>
      <c r="Z301" s="115">
        <v>5.5</v>
      </c>
      <c r="AA301" s="77">
        <v>22</v>
      </c>
      <c r="AB301" s="125"/>
      <c r="AC301" s="56" t="s">
        <v>1380</v>
      </c>
      <c r="AD301" s="22"/>
      <c r="AE301" s="22"/>
      <c r="AF301" s="22"/>
      <c r="AG301" s="22"/>
      <c r="BS301" s="25"/>
      <c r="BT301" s="24"/>
    </row>
    <row r="302" spans="1:72" s="23" customFormat="1" ht="15" customHeight="1" x14ac:dyDescent="0.25">
      <c r="A302" s="53">
        <f t="shared" si="7"/>
        <v>301</v>
      </c>
      <c r="B302" s="73" t="s">
        <v>1178</v>
      </c>
      <c r="C302" s="73" t="s">
        <v>185</v>
      </c>
      <c r="D302" s="90" t="s">
        <v>1179</v>
      </c>
      <c r="E302" s="74" t="s">
        <v>1180</v>
      </c>
      <c r="F302" s="16" t="s">
        <v>389</v>
      </c>
      <c r="G302" s="17" t="s">
        <v>390</v>
      </c>
      <c r="H302" s="18">
        <v>1</v>
      </c>
      <c r="I302" s="17" t="s">
        <v>4</v>
      </c>
      <c r="J302" s="19"/>
      <c r="K302" s="20"/>
      <c r="L302" s="21"/>
      <c r="M302" s="15" t="s">
        <v>89</v>
      </c>
      <c r="N302" s="19"/>
      <c r="O302" s="21"/>
      <c r="P302" s="19"/>
      <c r="Q302" s="21"/>
      <c r="R302" s="19"/>
      <c r="S302" s="21"/>
      <c r="T302" s="19"/>
      <c r="U302" s="21"/>
      <c r="V302" s="19"/>
      <c r="W302" s="21"/>
      <c r="X302" s="19"/>
      <c r="Y302" s="21"/>
      <c r="Z302" s="115">
        <v>11.25</v>
      </c>
      <c r="AA302" s="77">
        <v>45</v>
      </c>
      <c r="AB302" s="125"/>
      <c r="AC302" s="56" t="s">
        <v>1381</v>
      </c>
      <c r="AD302" s="22"/>
      <c r="AE302" s="22"/>
      <c r="AF302" s="22"/>
      <c r="AG302" s="22"/>
      <c r="BS302" s="25"/>
      <c r="BT302" s="24"/>
    </row>
    <row r="303" spans="1:72" s="23" customFormat="1" ht="15" customHeight="1" x14ac:dyDescent="0.25">
      <c r="A303" s="53">
        <f t="shared" si="7"/>
        <v>302</v>
      </c>
      <c r="B303" s="73" t="s">
        <v>1181</v>
      </c>
      <c r="C303" s="73" t="s">
        <v>185</v>
      </c>
      <c r="D303" s="90" t="s">
        <v>583</v>
      </c>
      <c r="E303" s="74" t="s">
        <v>1182</v>
      </c>
      <c r="F303" s="16" t="s">
        <v>389</v>
      </c>
      <c r="G303" s="17" t="s">
        <v>390</v>
      </c>
      <c r="H303" s="18">
        <v>1</v>
      </c>
      <c r="I303" s="17" t="s">
        <v>4</v>
      </c>
      <c r="J303" s="19"/>
      <c r="K303" s="20"/>
      <c r="L303" s="21"/>
      <c r="M303" s="15" t="s">
        <v>89</v>
      </c>
      <c r="N303" s="19"/>
      <c r="O303" s="21"/>
      <c r="P303" s="19"/>
      <c r="Q303" s="21"/>
      <c r="R303" s="19"/>
      <c r="S303" s="21"/>
      <c r="T303" s="19"/>
      <c r="U303" s="21"/>
      <c r="V303" s="19"/>
      <c r="W303" s="21"/>
      <c r="X303" s="19"/>
      <c r="Y303" s="21"/>
      <c r="Z303" s="115">
        <v>6</v>
      </c>
      <c r="AA303" s="77">
        <v>24</v>
      </c>
      <c r="AB303" s="125"/>
      <c r="AC303" s="56" t="s">
        <v>1381</v>
      </c>
      <c r="AD303" s="22"/>
      <c r="AE303" s="22"/>
      <c r="AF303" s="22"/>
      <c r="AG303" s="22"/>
      <c r="BS303" s="25"/>
      <c r="BT303" s="24"/>
    </row>
    <row r="304" spans="1:72" s="23" customFormat="1" ht="15" customHeight="1" x14ac:dyDescent="0.25">
      <c r="A304" s="53">
        <f t="shared" si="7"/>
        <v>303</v>
      </c>
      <c r="B304" s="73" t="s">
        <v>1183</v>
      </c>
      <c r="C304" s="73" t="s">
        <v>185</v>
      </c>
      <c r="D304" s="90" t="s">
        <v>1184</v>
      </c>
      <c r="E304" s="74" t="s">
        <v>1185</v>
      </c>
      <c r="F304" s="16" t="s">
        <v>389</v>
      </c>
      <c r="G304" s="17" t="s">
        <v>390</v>
      </c>
      <c r="H304" s="18">
        <v>1</v>
      </c>
      <c r="I304" s="17" t="s">
        <v>4</v>
      </c>
      <c r="J304" s="19"/>
      <c r="K304" s="20"/>
      <c r="L304" s="21"/>
      <c r="M304" s="15" t="s">
        <v>89</v>
      </c>
      <c r="N304" s="19"/>
      <c r="O304" s="21"/>
      <c r="P304" s="19"/>
      <c r="Q304" s="21"/>
      <c r="R304" s="19"/>
      <c r="S304" s="21"/>
      <c r="T304" s="19"/>
      <c r="U304" s="21"/>
      <c r="V304" s="19"/>
      <c r="W304" s="21"/>
      <c r="X304" s="19"/>
      <c r="Y304" s="21"/>
      <c r="Z304" s="115">
        <v>6.5</v>
      </c>
      <c r="AA304" s="77">
        <v>26</v>
      </c>
      <c r="AB304" s="125"/>
      <c r="AC304" s="56" t="s">
        <v>1381</v>
      </c>
      <c r="AD304" s="22"/>
      <c r="AE304" s="22"/>
      <c r="AF304" s="22"/>
      <c r="AG304" s="22"/>
      <c r="BS304" s="25"/>
      <c r="BT304" s="24"/>
    </row>
    <row r="305" spans="1:72" s="23" customFormat="1" ht="15" customHeight="1" x14ac:dyDescent="0.25">
      <c r="A305" s="53">
        <f t="shared" si="7"/>
        <v>304</v>
      </c>
      <c r="B305" s="73" t="s">
        <v>1186</v>
      </c>
      <c r="C305" s="73" t="s">
        <v>185</v>
      </c>
      <c r="D305" s="90" t="s">
        <v>1187</v>
      </c>
      <c r="E305" s="74" t="s">
        <v>1188</v>
      </c>
      <c r="F305" s="16" t="s">
        <v>389</v>
      </c>
      <c r="G305" s="17" t="s">
        <v>390</v>
      </c>
      <c r="H305" s="18">
        <v>1</v>
      </c>
      <c r="I305" s="17" t="s">
        <v>4</v>
      </c>
      <c r="J305" s="19"/>
      <c r="K305" s="20"/>
      <c r="L305" s="21"/>
      <c r="M305" s="15" t="s">
        <v>89</v>
      </c>
      <c r="N305" s="19"/>
      <c r="O305" s="21"/>
      <c r="P305" s="19"/>
      <c r="Q305" s="21"/>
      <c r="R305" s="19"/>
      <c r="S305" s="21"/>
      <c r="T305" s="19"/>
      <c r="U305" s="21"/>
      <c r="V305" s="19"/>
      <c r="W305" s="21"/>
      <c r="X305" s="19"/>
      <c r="Y305" s="21"/>
      <c r="Z305" s="115">
        <v>3</v>
      </c>
      <c r="AA305" s="77">
        <v>12</v>
      </c>
      <c r="AB305" s="125"/>
      <c r="AC305" s="56" t="s">
        <v>1381</v>
      </c>
      <c r="AD305" s="22"/>
      <c r="AE305" s="22"/>
      <c r="AF305" s="22"/>
      <c r="AG305" s="22"/>
      <c r="BS305" s="25"/>
      <c r="BT305" s="24"/>
    </row>
    <row r="306" spans="1:72" s="23" customFormat="1" ht="15" customHeight="1" x14ac:dyDescent="0.25">
      <c r="A306" s="53">
        <f t="shared" si="7"/>
        <v>305</v>
      </c>
      <c r="B306" s="73" t="s">
        <v>1189</v>
      </c>
      <c r="C306" s="73" t="s">
        <v>185</v>
      </c>
      <c r="D306" s="90" t="s">
        <v>1190</v>
      </c>
      <c r="E306" s="74" t="s">
        <v>1191</v>
      </c>
      <c r="F306" s="16" t="s">
        <v>389</v>
      </c>
      <c r="G306" s="17" t="s">
        <v>390</v>
      </c>
      <c r="H306" s="18">
        <v>1</v>
      </c>
      <c r="I306" s="17" t="s">
        <v>4</v>
      </c>
      <c r="J306" s="19"/>
      <c r="K306" s="20"/>
      <c r="L306" s="21"/>
      <c r="M306" s="15" t="s">
        <v>89</v>
      </c>
      <c r="N306" s="19"/>
      <c r="O306" s="21"/>
      <c r="P306" s="19"/>
      <c r="Q306" s="21"/>
      <c r="R306" s="19"/>
      <c r="S306" s="21"/>
      <c r="T306" s="19"/>
      <c r="U306" s="21"/>
      <c r="V306" s="19"/>
      <c r="W306" s="21"/>
      <c r="X306" s="19"/>
      <c r="Y306" s="21"/>
      <c r="Z306" s="115">
        <v>3</v>
      </c>
      <c r="AA306" s="77">
        <v>12</v>
      </c>
      <c r="AB306" s="125"/>
      <c r="AC306" s="56" t="s">
        <v>1381</v>
      </c>
      <c r="AD306" s="22"/>
      <c r="AE306" s="22"/>
      <c r="AF306" s="22"/>
      <c r="AG306" s="22"/>
      <c r="BS306" s="25"/>
      <c r="BT306" s="24"/>
    </row>
    <row r="307" spans="1:72" s="23" customFormat="1" ht="15" customHeight="1" x14ac:dyDescent="0.25">
      <c r="A307" s="53">
        <f t="shared" si="7"/>
        <v>306</v>
      </c>
      <c r="B307" s="73" t="s">
        <v>1192</v>
      </c>
      <c r="C307" s="73" t="s">
        <v>185</v>
      </c>
      <c r="D307" s="90" t="s">
        <v>1193</v>
      </c>
      <c r="E307" s="74" t="s">
        <v>1194</v>
      </c>
      <c r="F307" s="16" t="s">
        <v>389</v>
      </c>
      <c r="G307" s="17" t="s">
        <v>390</v>
      </c>
      <c r="H307" s="18">
        <v>1</v>
      </c>
      <c r="I307" s="17" t="s">
        <v>4</v>
      </c>
      <c r="J307" s="19"/>
      <c r="K307" s="20"/>
      <c r="L307" s="21"/>
      <c r="M307" s="15" t="s">
        <v>89</v>
      </c>
      <c r="N307" s="19"/>
      <c r="O307" s="21"/>
      <c r="P307" s="19"/>
      <c r="Q307" s="21"/>
      <c r="R307" s="19"/>
      <c r="S307" s="21"/>
      <c r="T307" s="19"/>
      <c r="U307" s="21"/>
      <c r="V307" s="19"/>
      <c r="W307" s="21"/>
      <c r="X307" s="19"/>
      <c r="Y307" s="21"/>
      <c r="Z307" s="115">
        <v>2.75</v>
      </c>
      <c r="AA307" s="77">
        <v>11</v>
      </c>
      <c r="AB307" s="125"/>
      <c r="AC307" s="56" t="s">
        <v>1381</v>
      </c>
      <c r="AD307" s="22"/>
      <c r="AE307" s="22"/>
      <c r="AF307" s="22"/>
      <c r="AG307" s="22"/>
      <c r="BS307" s="25"/>
      <c r="BT307" s="24"/>
    </row>
    <row r="308" spans="1:72" s="23" customFormat="1" ht="15" customHeight="1" x14ac:dyDescent="0.25">
      <c r="A308" s="53">
        <f t="shared" si="7"/>
        <v>307</v>
      </c>
      <c r="B308" s="73" t="s">
        <v>1195</v>
      </c>
      <c r="C308" s="73" t="s">
        <v>185</v>
      </c>
      <c r="D308" s="90" t="s">
        <v>1196</v>
      </c>
      <c r="E308" s="74" t="s">
        <v>1197</v>
      </c>
      <c r="F308" s="16" t="s">
        <v>389</v>
      </c>
      <c r="G308" s="17" t="s">
        <v>390</v>
      </c>
      <c r="H308" s="18">
        <v>1</v>
      </c>
      <c r="I308" s="17" t="s">
        <v>4</v>
      </c>
      <c r="J308" s="19"/>
      <c r="K308" s="20"/>
      <c r="L308" s="21"/>
      <c r="M308" s="15" t="s">
        <v>89</v>
      </c>
      <c r="N308" s="19"/>
      <c r="O308" s="21"/>
      <c r="P308" s="19"/>
      <c r="Q308" s="21"/>
      <c r="R308" s="19"/>
      <c r="S308" s="21"/>
      <c r="T308" s="19"/>
      <c r="U308" s="21"/>
      <c r="V308" s="19"/>
      <c r="W308" s="21"/>
      <c r="X308" s="19"/>
      <c r="Y308" s="21"/>
      <c r="Z308" s="115">
        <v>5.5</v>
      </c>
      <c r="AA308" s="77">
        <v>22</v>
      </c>
      <c r="AB308" s="125"/>
      <c r="AC308" s="56" t="s">
        <v>1381</v>
      </c>
      <c r="AD308" s="22"/>
      <c r="AE308" s="22"/>
      <c r="AF308" s="22"/>
      <c r="AG308" s="22"/>
      <c r="BS308" s="25"/>
      <c r="BT308" s="24"/>
    </row>
    <row r="309" spans="1:72" s="23" customFormat="1" ht="15" customHeight="1" x14ac:dyDescent="0.25">
      <c r="A309" s="53">
        <f t="shared" si="7"/>
        <v>308</v>
      </c>
      <c r="B309" s="73" t="s">
        <v>1198</v>
      </c>
      <c r="C309" s="73" t="s">
        <v>185</v>
      </c>
      <c r="D309" s="90" t="s">
        <v>1199</v>
      </c>
      <c r="E309" s="74" t="s">
        <v>1200</v>
      </c>
      <c r="F309" s="16" t="s">
        <v>389</v>
      </c>
      <c r="G309" s="17" t="s">
        <v>390</v>
      </c>
      <c r="H309" s="18">
        <v>1</v>
      </c>
      <c r="I309" s="17" t="s">
        <v>4</v>
      </c>
      <c r="J309" s="19"/>
      <c r="K309" s="20"/>
      <c r="L309" s="21"/>
      <c r="M309" s="15" t="s">
        <v>89</v>
      </c>
      <c r="N309" s="19"/>
      <c r="O309" s="21"/>
      <c r="P309" s="19"/>
      <c r="Q309" s="21"/>
      <c r="R309" s="19"/>
      <c r="S309" s="21"/>
      <c r="T309" s="19"/>
      <c r="U309" s="21"/>
      <c r="V309" s="19"/>
      <c r="W309" s="21"/>
      <c r="X309" s="19"/>
      <c r="Y309" s="21"/>
      <c r="Z309" s="115">
        <v>4</v>
      </c>
      <c r="AA309" s="77">
        <v>16</v>
      </c>
      <c r="AB309" s="125"/>
      <c r="AC309" s="56" t="s">
        <v>1381</v>
      </c>
      <c r="AD309" s="22"/>
      <c r="AE309" s="22"/>
      <c r="AF309" s="22"/>
      <c r="AG309" s="22"/>
      <c r="BS309" s="25"/>
      <c r="BT309" s="24"/>
    </row>
    <row r="310" spans="1:72" s="23" customFormat="1" ht="15" customHeight="1" x14ac:dyDescent="0.25">
      <c r="A310" s="53">
        <f t="shared" si="7"/>
        <v>309</v>
      </c>
      <c r="B310" s="73" t="s">
        <v>1201</v>
      </c>
      <c r="C310" s="73" t="s">
        <v>185</v>
      </c>
      <c r="D310" s="90" t="s">
        <v>1202</v>
      </c>
      <c r="E310" s="74" t="s">
        <v>1203</v>
      </c>
      <c r="F310" s="16" t="s">
        <v>389</v>
      </c>
      <c r="G310" s="17" t="s">
        <v>390</v>
      </c>
      <c r="H310" s="18">
        <v>1</v>
      </c>
      <c r="I310" s="17" t="s">
        <v>4</v>
      </c>
      <c r="J310" s="19"/>
      <c r="K310" s="20"/>
      <c r="L310" s="21"/>
      <c r="M310" s="15" t="s">
        <v>89</v>
      </c>
      <c r="N310" s="19"/>
      <c r="O310" s="21"/>
      <c r="P310" s="19"/>
      <c r="Q310" s="21"/>
      <c r="R310" s="19"/>
      <c r="S310" s="21"/>
      <c r="T310" s="19"/>
      <c r="U310" s="21"/>
      <c r="V310" s="19"/>
      <c r="W310" s="21"/>
      <c r="X310" s="19"/>
      <c r="Y310" s="21"/>
      <c r="Z310" s="115">
        <v>2.75</v>
      </c>
      <c r="AA310" s="77">
        <v>11</v>
      </c>
      <c r="AB310" s="125"/>
      <c r="AC310" s="56" t="s">
        <v>1381</v>
      </c>
      <c r="AD310" s="22"/>
      <c r="AE310" s="22"/>
      <c r="AF310" s="22"/>
      <c r="AG310" s="22"/>
      <c r="BS310" s="25"/>
      <c r="BT310" s="24"/>
    </row>
    <row r="311" spans="1:72" s="23" customFormat="1" ht="15" customHeight="1" x14ac:dyDescent="0.25">
      <c r="A311" s="53">
        <f t="shared" si="7"/>
        <v>310</v>
      </c>
      <c r="B311" s="73" t="s">
        <v>1204</v>
      </c>
      <c r="C311" s="73" t="s">
        <v>185</v>
      </c>
      <c r="D311" s="90" t="s">
        <v>1205</v>
      </c>
      <c r="E311" s="74" t="s">
        <v>1206</v>
      </c>
      <c r="F311" s="16" t="s">
        <v>389</v>
      </c>
      <c r="G311" s="17" t="s">
        <v>390</v>
      </c>
      <c r="H311" s="18">
        <v>1</v>
      </c>
      <c r="I311" s="17" t="s">
        <v>4</v>
      </c>
      <c r="J311" s="19"/>
      <c r="K311" s="20"/>
      <c r="L311" s="21"/>
      <c r="M311" s="15" t="s">
        <v>89</v>
      </c>
      <c r="N311" s="19"/>
      <c r="O311" s="21"/>
      <c r="P311" s="19"/>
      <c r="Q311" s="21"/>
      <c r="R311" s="19"/>
      <c r="S311" s="21"/>
      <c r="T311" s="19"/>
      <c r="U311" s="21"/>
      <c r="V311" s="19"/>
      <c r="W311" s="21"/>
      <c r="X311" s="19"/>
      <c r="Y311" s="21"/>
      <c r="Z311" s="115">
        <v>3</v>
      </c>
      <c r="AA311" s="77">
        <v>12</v>
      </c>
      <c r="AB311" s="125"/>
      <c r="AC311" s="56" t="s">
        <v>1381</v>
      </c>
      <c r="AD311" s="22"/>
      <c r="AE311" s="22"/>
      <c r="AF311" s="22"/>
      <c r="AG311" s="22"/>
      <c r="BS311" s="25"/>
      <c r="BT311" s="24"/>
    </row>
    <row r="312" spans="1:72" s="23" customFormat="1" ht="15" customHeight="1" x14ac:dyDescent="0.25">
      <c r="A312" s="53">
        <f t="shared" si="7"/>
        <v>311</v>
      </c>
      <c r="B312" s="73" t="s">
        <v>1207</v>
      </c>
      <c r="C312" s="73" t="s">
        <v>185</v>
      </c>
      <c r="D312" s="90" t="s">
        <v>1208</v>
      </c>
      <c r="E312" s="74" t="s">
        <v>1209</v>
      </c>
      <c r="F312" s="16" t="s">
        <v>389</v>
      </c>
      <c r="G312" s="17" t="s">
        <v>390</v>
      </c>
      <c r="H312" s="18">
        <v>1</v>
      </c>
      <c r="I312" s="17" t="s">
        <v>4</v>
      </c>
      <c r="J312" s="19"/>
      <c r="K312" s="20"/>
      <c r="L312" s="21"/>
      <c r="M312" s="15" t="s">
        <v>89</v>
      </c>
      <c r="N312" s="19"/>
      <c r="O312" s="21"/>
      <c r="P312" s="19"/>
      <c r="Q312" s="21"/>
      <c r="R312" s="19"/>
      <c r="S312" s="21"/>
      <c r="T312" s="19"/>
      <c r="U312" s="21"/>
      <c r="V312" s="19"/>
      <c r="W312" s="21"/>
      <c r="X312" s="19"/>
      <c r="Y312" s="21"/>
      <c r="Z312" s="115">
        <v>3</v>
      </c>
      <c r="AA312" s="77">
        <v>12</v>
      </c>
      <c r="AB312" s="125"/>
      <c r="AC312" s="56" t="s">
        <v>1381</v>
      </c>
      <c r="AD312" s="22"/>
      <c r="AE312" s="22"/>
      <c r="AF312" s="22"/>
      <c r="AG312" s="22"/>
      <c r="BS312" s="25"/>
      <c r="BT312" s="24"/>
    </row>
    <row r="313" spans="1:72" s="23" customFormat="1" ht="15" customHeight="1" x14ac:dyDescent="0.25">
      <c r="A313" s="53">
        <f t="shared" si="7"/>
        <v>312</v>
      </c>
      <c r="B313" s="73" t="s">
        <v>1210</v>
      </c>
      <c r="C313" s="73" t="s">
        <v>185</v>
      </c>
      <c r="D313" s="90" t="s">
        <v>1211</v>
      </c>
      <c r="E313" s="74" t="s">
        <v>1212</v>
      </c>
      <c r="F313" s="16" t="s">
        <v>389</v>
      </c>
      <c r="G313" s="17" t="s">
        <v>390</v>
      </c>
      <c r="H313" s="18">
        <v>1</v>
      </c>
      <c r="I313" s="17" t="s">
        <v>4</v>
      </c>
      <c r="J313" s="19"/>
      <c r="K313" s="20"/>
      <c r="L313" s="21"/>
      <c r="M313" s="15" t="s">
        <v>89</v>
      </c>
      <c r="N313" s="19"/>
      <c r="O313" s="21"/>
      <c r="P313" s="19"/>
      <c r="Q313" s="21"/>
      <c r="R313" s="19"/>
      <c r="S313" s="21"/>
      <c r="T313" s="19"/>
      <c r="U313" s="21"/>
      <c r="V313" s="19"/>
      <c r="W313" s="21"/>
      <c r="X313" s="19"/>
      <c r="Y313" s="21"/>
      <c r="Z313" s="115">
        <v>12.75</v>
      </c>
      <c r="AA313" s="77">
        <v>51</v>
      </c>
      <c r="AB313" s="125"/>
      <c r="AC313" s="56" t="s">
        <v>1381</v>
      </c>
      <c r="AD313" s="22"/>
      <c r="AE313" s="22"/>
      <c r="AF313" s="22"/>
      <c r="AG313" s="22"/>
      <c r="BS313" s="25"/>
      <c r="BT313" s="24"/>
    </row>
    <row r="314" spans="1:72" s="23" customFormat="1" ht="15" customHeight="1" x14ac:dyDescent="0.25">
      <c r="A314" s="53">
        <f t="shared" si="7"/>
        <v>313</v>
      </c>
      <c r="B314" s="73" t="s">
        <v>1213</v>
      </c>
      <c r="C314" s="73" t="s">
        <v>185</v>
      </c>
      <c r="D314" s="90" t="s">
        <v>1214</v>
      </c>
      <c r="E314" s="74" t="s">
        <v>1215</v>
      </c>
      <c r="F314" s="16" t="s">
        <v>389</v>
      </c>
      <c r="G314" s="17" t="s">
        <v>390</v>
      </c>
      <c r="H314" s="18">
        <v>1</v>
      </c>
      <c r="I314" s="17" t="s">
        <v>4</v>
      </c>
      <c r="J314" s="19"/>
      <c r="K314" s="20"/>
      <c r="L314" s="21"/>
      <c r="M314" s="15" t="s">
        <v>89</v>
      </c>
      <c r="N314" s="19"/>
      <c r="O314" s="21"/>
      <c r="P314" s="19"/>
      <c r="Q314" s="21"/>
      <c r="R314" s="19"/>
      <c r="S314" s="21"/>
      <c r="T314" s="19"/>
      <c r="U314" s="21"/>
      <c r="V314" s="19"/>
      <c r="W314" s="21"/>
      <c r="X314" s="19"/>
      <c r="Y314" s="21"/>
      <c r="Z314" s="115">
        <v>4</v>
      </c>
      <c r="AA314" s="77">
        <v>16</v>
      </c>
      <c r="AB314" s="125"/>
      <c r="AC314" s="56" t="s">
        <v>1381</v>
      </c>
      <c r="AD314" s="22"/>
      <c r="AE314" s="22"/>
      <c r="AF314" s="22"/>
      <c r="AG314" s="22"/>
      <c r="BS314" s="25"/>
      <c r="BT314" s="24"/>
    </row>
    <row r="315" spans="1:72" s="23" customFormat="1" ht="15" customHeight="1" x14ac:dyDescent="0.25">
      <c r="A315" s="53">
        <f t="shared" si="7"/>
        <v>314</v>
      </c>
      <c r="B315" s="73" t="s">
        <v>1216</v>
      </c>
      <c r="C315" s="73" t="s">
        <v>185</v>
      </c>
      <c r="D315" s="90" t="s">
        <v>571</v>
      </c>
      <c r="E315" s="74" t="s">
        <v>1217</v>
      </c>
      <c r="F315" s="16" t="s">
        <v>389</v>
      </c>
      <c r="G315" s="17" t="s">
        <v>390</v>
      </c>
      <c r="H315" s="18">
        <v>1</v>
      </c>
      <c r="I315" s="17" t="s">
        <v>4</v>
      </c>
      <c r="J315" s="19"/>
      <c r="K315" s="20"/>
      <c r="L315" s="21"/>
      <c r="M315" s="15" t="s">
        <v>89</v>
      </c>
      <c r="N315" s="19"/>
      <c r="O315" s="21"/>
      <c r="P315" s="19"/>
      <c r="Q315" s="21"/>
      <c r="R315" s="19"/>
      <c r="S315" s="21"/>
      <c r="T315" s="19"/>
      <c r="U315" s="21"/>
      <c r="V315" s="19"/>
      <c r="W315" s="21"/>
      <c r="X315" s="19"/>
      <c r="Y315" s="21"/>
      <c r="Z315" s="115">
        <v>14.25</v>
      </c>
      <c r="AA315" s="77">
        <v>57</v>
      </c>
      <c r="AB315" s="125"/>
      <c r="AC315" s="56" t="s">
        <v>1382</v>
      </c>
      <c r="AD315" s="22"/>
      <c r="AE315" s="22"/>
      <c r="AF315" s="22"/>
      <c r="AG315" s="22"/>
      <c r="BS315" s="25"/>
      <c r="BT315" s="24"/>
    </row>
    <row r="316" spans="1:72" s="23" customFormat="1" ht="15" customHeight="1" x14ac:dyDescent="0.25">
      <c r="A316" s="53">
        <f t="shared" si="7"/>
        <v>315</v>
      </c>
      <c r="B316" s="73" t="s">
        <v>1218</v>
      </c>
      <c r="C316" s="73" t="s">
        <v>185</v>
      </c>
      <c r="D316" s="90" t="s">
        <v>1219</v>
      </c>
      <c r="E316" s="74" t="s">
        <v>1220</v>
      </c>
      <c r="F316" s="16" t="s">
        <v>389</v>
      </c>
      <c r="G316" s="17" t="s">
        <v>390</v>
      </c>
      <c r="H316" s="18">
        <v>1</v>
      </c>
      <c r="I316" s="17" t="s">
        <v>4</v>
      </c>
      <c r="J316" s="19"/>
      <c r="K316" s="20"/>
      <c r="L316" s="21"/>
      <c r="M316" s="15" t="s">
        <v>89</v>
      </c>
      <c r="N316" s="19"/>
      <c r="O316" s="21"/>
      <c r="P316" s="19"/>
      <c r="Q316" s="21"/>
      <c r="R316" s="19"/>
      <c r="S316" s="21"/>
      <c r="T316" s="19"/>
      <c r="U316" s="21"/>
      <c r="V316" s="19"/>
      <c r="W316" s="21"/>
      <c r="X316" s="19"/>
      <c r="Y316" s="21"/>
      <c r="Z316" s="115">
        <v>12.75</v>
      </c>
      <c r="AA316" s="77">
        <v>51</v>
      </c>
      <c r="AB316" s="125"/>
      <c r="AC316" s="56" t="s">
        <v>1382</v>
      </c>
      <c r="AD316" s="22"/>
      <c r="AE316" s="22"/>
      <c r="AF316" s="22"/>
      <c r="AG316" s="22"/>
      <c r="BS316" s="25"/>
      <c r="BT316" s="24"/>
    </row>
    <row r="317" spans="1:72" s="23" customFormat="1" ht="15" customHeight="1" x14ac:dyDescent="0.25">
      <c r="A317" s="53">
        <f t="shared" si="7"/>
        <v>316</v>
      </c>
      <c r="B317" s="73" t="s">
        <v>1221</v>
      </c>
      <c r="C317" s="73" t="s">
        <v>185</v>
      </c>
      <c r="D317" s="90" t="s">
        <v>1222</v>
      </c>
      <c r="E317" s="74" t="s">
        <v>1223</v>
      </c>
      <c r="F317" s="16" t="s">
        <v>389</v>
      </c>
      <c r="G317" s="17" t="s">
        <v>390</v>
      </c>
      <c r="H317" s="18">
        <v>1</v>
      </c>
      <c r="I317" s="17" t="s">
        <v>4</v>
      </c>
      <c r="J317" s="19"/>
      <c r="K317" s="20"/>
      <c r="L317" s="21"/>
      <c r="M317" s="15" t="s">
        <v>89</v>
      </c>
      <c r="N317" s="19"/>
      <c r="O317" s="21"/>
      <c r="P317" s="19"/>
      <c r="Q317" s="21"/>
      <c r="R317" s="19"/>
      <c r="S317" s="21"/>
      <c r="T317" s="19"/>
      <c r="U317" s="21"/>
      <c r="V317" s="19"/>
      <c r="W317" s="21"/>
      <c r="X317" s="19"/>
      <c r="Y317" s="21"/>
      <c r="Z317" s="115">
        <v>3</v>
      </c>
      <c r="AA317" s="77">
        <v>12</v>
      </c>
      <c r="AB317" s="125"/>
      <c r="AC317" s="56" t="s">
        <v>1383</v>
      </c>
      <c r="AD317" s="22"/>
      <c r="AE317" s="22"/>
      <c r="AF317" s="22"/>
      <c r="AG317" s="22"/>
      <c r="BS317" s="25"/>
      <c r="BT317" s="24"/>
    </row>
    <row r="318" spans="1:72" s="23" customFormat="1" ht="15" customHeight="1" x14ac:dyDescent="0.25">
      <c r="A318" s="53">
        <f t="shared" si="7"/>
        <v>317</v>
      </c>
      <c r="B318" s="73" t="s">
        <v>1224</v>
      </c>
      <c r="C318" s="73" t="s">
        <v>185</v>
      </c>
      <c r="D318" s="90" t="s">
        <v>1225</v>
      </c>
      <c r="E318" s="74" t="s">
        <v>1226</v>
      </c>
      <c r="F318" s="16" t="s">
        <v>389</v>
      </c>
      <c r="G318" s="17" t="s">
        <v>390</v>
      </c>
      <c r="H318" s="18">
        <v>1</v>
      </c>
      <c r="I318" s="17" t="s">
        <v>4</v>
      </c>
      <c r="J318" s="19"/>
      <c r="K318" s="20"/>
      <c r="L318" s="21"/>
      <c r="M318" s="15" t="s">
        <v>89</v>
      </c>
      <c r="N318" s="19"/>
      <c r="O318" s="21"/>
      <c r="P318" s="19"/>
      <c r="Q318" s="21"/>
      <c r="R318" s="19"/>
      <c r="S318" s="21"/>
      <c r="T318" s="19"/>
      <c r="U318" s="21"/>
      <c r="V318" s="19"/>
      <c r="W318" s="21"/>
      <c r="X318" s="19"/>
      <c r="Y318" s="21"/>
      <c r="Z318" s="115">
        <v>25.25</v>
      </c>
      <c r="AA318" s="77">
        <v>101</v>
      </c>
      <c r="AB318" s="125"/>
      <c r="AC318" s="56" t="s">
        <v>1119</v>
      </c>
      <c r="AD318" s="22"/>
      <c r="AE318" s="22"/>
      <c r="AF318" s="22"/>
      <c r="AG318" s="22"/>
      <c r="BS318" s="25"/>
      <c r="BT318" s="24"/>
    </row>
    <row r="319" spans="1:72" s="23" customFormat="1" ht="15" customHeight="1" x14ac:dyDescent="0.25">
      <c r="A319" s="53">
        <f t="shared" si="7"/>
        <v>318</v>
      </c>
      <c r="B319" s="73" t="s">
        <v>1227</v>
      </c>
      <c r="C319" s="73" t="s">
        <v>185</v>
      </c>
      <c r="D319" s="90" t="s">
        <v>1228</v>
      </c>
      <c r="E319" s="74" t="s">
        <v>1229</v>
      </c>
      <c r="F319" s="16" t="s">
        <v>389</v>
      </c>
      <c r="G319" s="17" t="s">
        <v>390</v>
      </c>
      <c r="H319" s="18">
        <v>1</v>
      </c>
      <c r="I319" s="17" t="s">
        <v>4</v>
      </c>
      <c r="J319" s="19"/>
      <c r="K319" s="20"/>
      <c r="L319" s="21"/>
      <c r="M319" s="15" t="s">
        <v>89</v>
      </c>
      <c r="N319" s="19"/>
      <c r="O319" s="21"/>
      <c r="P319" s="19"/>
      <c r="Q319" s="21"/>
      <c r="R319" s="19"/>
      <c r="S319" s="21"/>
      <c r="T319" s="19"/>
      <c r="U319" s="21"/>
      <c r="V319" s="19"/>
      <c r="W319" s="21"/>
      <c r="X319" s="19"/>
      <c r="Y319" s="21"/>
      <c r="Z319" s="115">
        <v>22.25</v>
      </c>
      <c r="AA319" s="77">
        <v>89</v>
      </c>
      <c r="AB319" s="125"/>
      <c r="AC319" s="56" t="s">
        <v>1113</v>
      </c>
      <c r="AD319" s="22"/>
      <c r="AE319" s="22"/>
      <c r="AF319" s="22"/>
      <c r="AG319" s="22"/>
      <c r="BS319" s="25"/>
      <c r="BT319" s="24"/>
    </row>
    <row r="320" spans="1:72" s="23" customFormat="1" ht="15" customHeight="1" x14ac:dyDescent="0.25">
      <c r="A320" s="53">
        <f t="shared" si="7"/>
        <v>319</v>
      </c>
      <c r="B320" s="73" t="s">
        <v>1230</v>
      </c>
      <c r="C320" s="73" t="s">
        <v>185</v>
      </c>
      <c r="D320" s="90" t="s">
        <v>1231</v>
      </c>
      <c r="E320" s="74" t="s">
        <v>1232</v>
      </c>
      <c r="F320" s="16" t="s">
        <v>389</v>
      </c>
      <c r="G320" s="17" t="s">
        <v>390</v>
      </c>
      <c r="H320" s="18">
        <v>1</v>
      </c>
      <c r="I320" s="17" t="s">
        <v>4</v>
      </c>
      <c r="J320" s="19"/>
      <c r="K320" s="20"/>
      <c r="L320" s="21"/>
      <c r="M320" s="15" t="s">
        <v>89</v>
      </c>
      <c r="N320" s="19"/>
      <c r="O320" s="21"/>
      <c r="P320" s="19"/>
      <c r="Q320" s="21"/>
      <c r="R320" s="19"/>
      <c r="S320" s="21"/>
      <c r="T320" s="19"/>
      <c r="U320" s="21"/>
      <c r="V320" s="19"/>
      <c r="W320" s="21"/>
      <c r="X320" s="19"/>
      <c r="Y320" s="21"/>
      <c r="Z320" s="115">
        <v>2.75</v>
      </c>
      <c r="AA320" s="77">
        <v>11</v>
      </c>
      <c r="AB320" s="125"/>
      <c r="AC320" s="56" t="s">
        <v>1384</v>
      </c>
      <c r="AD320" s="22"/>
      <c r="AE320" s="22"/>
      <c r="AF320" s="22"/>
      <c r="AG320" s="22"/>
      <c r="BS320" s="25"/>
      <c r="BT320" s="24"/>
    </row>
    <row r="321" spans="1:72" s="23" customFormat="1" ht="15" customHeight="1" x14ac:dyDescent="0.25">
      <c r="A321" s="53">
        <f t="shared" si="7"/>
        <v>320</v>
      </c>
      <c r="B321" s="73" t="s">
        <v>1233</v>
      </c>
      <c r="C321" s="73" t="s">
        <v>185</v>
      </c>
      <c r="D321" s="90" t="s">
        <v>1234</v>
      </c>
      <c r="E321" s="74" t="s">
        <v>1235</v>
      </c>
      <c r="F321" s="16" t="s">
        <v>389</v>
      </c>
      <c r="G321" s="17" t="s">
        <v>390</v>
      </c>
      <c r="H321" s="18">
        <v>1</v>
      </c>
      <c r="I321" s="17" t="s">
        <v>4</v>
      </c>
      <c r="J321" s="19"/>
      <c r="K321" s="20"/>
      <c r="L321" s="21"/>
      <c r="M321" s="15" t="s">
        <v>89</v>
      </c>
      <c r="N321" s="19"/>
      <c r="O321" s="21"/>
      <c r="P321" s="19"/>
      <c r="Q321" s="21"/>
      <c r="R321" s="19"/>
      <c r="S321" s="21"/>
      <c r="T321" s="19"/>
      <c r="U321" s="21"/>
      <c r="V321" s="19"/>
      <c r="W321" s="21"/>
      <c r="X321" s="19"/>
      <c r="Y321" s="21"/>
      <c r="Z321" s="115">
        <v>19.5</v>
      </c>
      <c r="AA321" s="77">
        <v>78</v>
      </c>
      <c r="AB321" s="125"/>
      <c r="AC321" s="56" t="s">
        <v>1119</v>
      </c>
      <c r="AD321" s="22"/>
      <c r="AE321" s="22"/>
      <c r="AF321" s="22"/>
      <c r="AG321" s="22"/>
      <c r="BS321" s="25"/>
      <c r="BT321" s="24"/>
    </row>
    <row r="322" spans="1:72" s="23" customFormat="1" ht="15" customHeight="1" x14ac:dyDescent="0.25">
      <c r="A322" s="53">
        <f t="shared" si="7"/>
        <v>321</v>
      </c>
      <c r="B322" s="73" t="s">
        <v>1236</v>
      </c>
      <c r="C322" s="73" t="s">
        <v>185</v>
      </c>
      <c r="D322" s="90" t="s">
        <v>1237</v>
      </c>
      <c r="E322" s="74" t="s">
        <v>1238</v>
      </c>
      <c r="F322" s="16" t="s">
        <v>389</v>
      </c>
      <c r="G322" s="17" t="s">
        <v>390</v>
      </c>
      <c r="H322" s="18">
        <v>1</v>
      </c>
      <c r="I322" s="17" t="s">
        <v>4</v>
      </c>
      <c r="J322" s="19"/>
      <c r="K322" s="20"/>
      <c r="L322" s="21"/>
      <c r="M322" s="15" t="s">
        <v>89</v>
      </c>
      <c r="N322" s="19"/>
      <c r="O322" s="21"/>
      <c r="P322" s="19"/>
      <c r="Q322" s="21"/>
      <c r="R322" s="19"/>
      <c r="S322" s="21"/>
      <c r="T322" s="19"/>
      <c r="U322" s="21"/>
      <c r="V322" s="19"/>
      <c r="W322" s="21"/>
      <c r="X322" s="19"/>
      <c r="Y322" s="21"/>
      <c r="Z322" s="115">
        <v>3.75</v>
      </c>
      <c r="AA322" s="77">
        <v>15</v>
      </c>
      <c r="AB322" s="125"/>
      <c r="AC322" s="56" t="s">
        <v>1384</v>
      </c>
      <c r="AD322" s="22"/>
      <c r="AE322" s="22"/>
      <c r="AF322" s="22"/>
      <c r="AG322" s="22"/>
      <c r="BS322" s="25"/>
      <c r="BT322" s="24"/>
    </row>
    <row r="323" spans="1:72" s="23" customFormat="1" ht="13.8" x14ac:dyDescent="0.25">
      <c r="A323" s="53">
        <f t="shared" si="7"/>
        <v>322</v>
      </c>
      <c r="B323" s="73" t="s">
        <v>1239</v>
      </c>
      <c r="C323" s="73" t="s">
        <v>185</v>
      </c>
      <c r="D323" s="90" t="s">
        <v>1240</v>
      </c>
      <c r="E323" s="74" t="s">
        <v>1241</v>
      </c>
      <c r="F323" s="16" t="s">
        <v>389</v>
      </c>
      <c r="G323" s="17" t="s">
        <v>390</v>
      </c>
      <c r="H323" s="18">
        <v>1</v>
      </c>
      <c r="I323" s="17" t="s">
        <v>4</v>
      </c>
      <c r="J323" s="19"/>
      <c r="K323" s="20"/>
      <c r="L323" s="21"/>
      <c r="M323" s="15" t="s">
        <v>89</v>
      </c>
      <c r="N323" s="19"/>
      <c r="O323" s="21"/>
      <c r="P323" s="19"/>
      <c r="Q323" s="21"/>
      <c r="R323" s="19"/>
      <c r="S323" s="21"/>
      <c r="T323" s="19"/>
      <c r="U323" s="21"/>
      <c r="V323" s="19"/>
      <c r="W323" s="21"/>
      <c r="X323" s="19"/>
      <c r="Y323" s="21"/>
      <c r="Z323" s="115">
        <v>13</v>
      </c>
      <c r="AA323" s="77">
        <v>52</v>
      </c>
      <c r="AB323" s="125"/>
      <c r="AC323" s="56" t="s">
        <v>1385</v>
      </c>
      <c r="AD323" s="22"/>
      <c r="AE323" s="22"/>
      <c r="AF323" s="22"/>
      <c r="AG323" s="22"/>
      <c r="BS323" s="25"/>
      <c r="BT323" s="24"/>
    </row>
    <row r="324" spans="1:72" s="23" customFormat="1" ht="15" customHeight="1" x14ac:dyDescent="0.25">
      <c r="A324" s="53">
        <f t="shared" si="7"/>
        <v>323</v>
      </c>
      <c r="B324" s="73" t="s">
        <v>1242</v>
      </c>
      <c r="C324" s="73" t="s">
        <v>185</v>
      </c>
      <c r="D324" s="90" t="s">
        <v>1243</v>
      </c>
      <c r="E324" s="74" t="s">
        <v>1244</v>
      </c>
      <c r="F324" s="16" t="s">
        <v>389</v>
      </c>
      <c r="G324" s="17" t="s">
        <v>390</v>
      </c>
      <c r="H324" s="18">
        <v>1</v>
      </c>
      <c r="I324" s="17" t="s">
        <v>4</v>
      </c>
      <c r="J324" s="19"/>
      <c r="K324" s="20"/>
      <c r="L324" s="21"/>
      <c r="M324" s="15" t="s">
        <v>89</v>
      </c>
      <c r="N324" s="19"/>
      <c r="O324" s="21"/>
      <c r="P324" s="19"/>
      <c r="Q324" s="21"/>
      <c r="R324" s="19"/>
      <c r="S324" s="21"/>
      <c r="T324" s="19"/>
      <c r="U324" s="21"/>
      <c r="V324" s="19"/>
      <c r="W324" s="21"/>
      <c r="X324" s="19"/>
      <c r="Y324" s="21"/>
      <c r="Z324" s="115">
        <v>17.75</v>
      </c>
      <c r="AA324" s="77">
        <v>71</v>
      </c>
      <c r="AB324" s="125"/>
      <c r="AC324" s="56" t="s">
        <v>1385</v>
      </c>
      <c r="AD324" s="22"/>
      <c r="AE324" s="22"/>
      <c r="AF324" s="22"/>
      <c r="AG324" s="22"/>
      <c r="BS324" s="25"/>
      <c r="BT324" s="24"/>
    </row>
    <row r="325" spans="1:72" s="23" customFormat="1" ht="15" customHeight="1" x14ac:dyDescent="0.25">
      <c r="A325" s="53">
        <f t="shared" si="7"/>
        <v>324</v>
      </c>
      <c r="B325" s="73" t="s">
        <v>1245</v>
      </c>
      <c r="C325" s="73" t="s">
        <v>185</v>
      </c>
      <c r="D325" s="90" t="s">
        <v>1246</v>
      </c>
      <c r="E325" s="74" t="s">
        <v>1247</v>
      </c>
      <c r="F325" s="16" t="s">
        <v>389</v>
      </c>
      <c r="G325" s="17" t="s">
        <v>390</v>
      </c>
      <c r="H325" s="18">
        <v>1</v>
      </c>
      <c r="I325" s="17" t="s">
        <v>4</v>
      </c>
      <c r="J325" s="19"/>
      <c r="K325" s="20"/>
      <c r="L325" s="21"/>
      <c r="M325" s="15" t="s">
        <v>89</v>
      </c>
      <c r="N325" s="19"/>
      <c r="O325" s="21"/>
      <c r="P325" s="19"/>
      <c r="Q325" s="21"/>
      <c r="R325" s="19"/>
      <c r="S325" s="21"/>
      <c r="T325" s="19"/>
      <c r="U325" s="21"/>
      <c r="V325" s="19"/>
      <c r="W325" s="21"/>
      <c r="X325" s="19"/>
      <c r="Y325" s="21"/>
      <c r="Z325" s="115">
        <v>17.25</v>
      </c>
      <c r="AA325" s="77">
        <v>69</v>
      </c>
      <c r="AB325" s="125"/>
      <c r="AC325" s="56" t="s">
        <v>1385</v>
      </c>
      <c r="AD325" s="22"/>
      <c r="AE325" s="22"/>
      <c r="AF325" s="22"/>
      <c r="AG325" s="22"/>
      <c r="BS325" s="25"/>
      <c r="BT325" s="24"/>
    </row>
    <row r="326" spans="1:72" s="23" customFormat="1" ht="15" customHeight="1" x14ac:dyDescent="0.25">
      <c r="A326" s="53">
        <f t="shared" si="7"/>
        <v>325</v>
      </c>
      <c r="B326" s="73" t="s">
        <v>1248</v>
      </c>
      <c r="C326" s="73" t="s">
        <v>185</v>
      </c>
      <c r="D326" s="90" t="s">
        <v>1249</v>
      </c>
      <c r="E326" s="74" t="s">
        <v>1250</v>
      </c>
      <c r="F326" s="16" t="s">
        <v>389</v>
      </c>
      <c r="G326" s="17" t="s">
        <v>390</v>
      </c>
      <c r="H326" s="18">
        <v>1</v>
      </c>
      <c r="I326" s="17" t="s">
        <v>4</v>
      </c>
      <c r="J326" s="19"/>
      <c r="K326" s="20"/>
      <c r="L326" s="21"/>
      <c r="M326" s="15" t="s">
        <v>89</v>
      </c>
      <c r="N326" s="19"/>
      <c r="O326" s="21"/>
      <c r="P326" s="19"/>
      <c r="Q326" s="21"/>
      <c r="R326" s="19"/>
      <c r="S326" s="21"/>
      <c r="T326" s="19"/>
      <c r="U326" s="21"/>
      <c r="V326" s="19"/>
      <c r="W326" s="21"/>
      <c r="X326" s="19"/>
      <c r="Y326" s="21"/>
      <c r="Z326" s="115">
        <v>10</v>
      </c>
      <c r="AA326" s="77">
        <v>40</v>
      </c>
      <c r="AB326" s="125"/>
      <c r="AC326" s="56" t="s">
        <v>1385</v>
      </c>
      <c r="AD326" s="22"/>
      <c r="AE326" s="22"/>
      <c r="AF326" s="22"/>
      <c r="AG326" s="22"/>
      <c r="BS326" s="25"/>
      <c r="BT326" s="24"/>
    </row>
    <row r="327" spans="1:72" s="23" customFormat="1" ht="15" customHeight="1" x14ac:dyDescent="0.25">
      <c r="A327" s="53">
        <f t="shared" si="7"/>
        <v>326</v>
      </c>
      <c r="B327" s="73" t="s">
        <v>1251</v>
      </c>
      <c r="C327" s="73" t="s">
        <v>185</v>
      </c>
      <c r="D327" s="90" t="s">
        <v>1252</v>
      </c>
      <c r="E327" s="74" t="s">
        <v>1253</v>
      </c>
      <c r="F327" s="16" t="s">
        <v>389</v>
      </c>
      <c r="G327" s="17" t="s">
        <v>390</v>
      </c>
      <c r="H327" s="18">
        <v>1</v>
      </c>
      <c r="I327" s="17" t="s">
        <v>4</v>
      </c>
      <c r="J327" s="19"/>
      <c r="K327" s="20"/>
      <c r="L327" s="21"/>
      <c r="M327" s="15" t="s">
        <v>89</v>
      </c>
      <c r="N327" s="19"/>
      <c r="O327" s="21"/>
      <c r="P327" s="19"/>
      <c r="Q327" s="21"/>
      <c r="R327" s="19"/>
      <c r="S327" s="21"/>
      <c r="T327" s="19"/>
      <c r="U327" s="21"/>
      <c r="V327" s="19"/>
      <c r="W327" s="21"/>
      <c r="X327" s="19"/>
      <c r="Y327" s="21"/>
      <c r="Z327" s="115">
        <v>6.75</v>
      </c>
      <c r="AA327" s="77">
        <v>27</v>
      </c>
      <c r="AB327" s="125"/>
      <c r="AC327" s="56" t="s">
        <v>1385</v>
      </c>
      <c r="AD327" s="22"/>
      <c r="AE327" s="22"/>
      <c r="AF327" s="22"/>
      <c r="AG327" s="22"/>
      <c r="BS327" s="25"/>
      <c r="BT327" s="24"/>
    </row>
    <row r="328" spans="1:72" s="23" customFormat="1" ht="15" customHeight="1" x14ac:dyDescent="0.25">
      <c r="A328" s="53">
        <f t="shared" si="7"/>
        <v>327</v>
      </c>
      <c r="B328" s="73" t="s">
        <v>1254</v>
      </c>
      <c r="C328" s="73" t="s">
        <v>185</v>
      </c>
      <c r="D328" s="90" t="s">
        <v>1255</v>
      </c>
      <c r="E328" s="74" t="s">
        <v>1256</v>
      </c>
      <c r="F328" s="16" t="s">
        <v>389</v>
      </c>
      <c r="G328" s="17" t="s">
        <v>390</v>
      </c>
      <c r="H328" s="18">
        <v>1</v>
      </c>
      <c r="I328" s="17" t="s">
        <v>4</v>
      </c>
      <c r="J328" s="19"/>
      <c r="K328" s="20"/>
      <c r="L328" s="21"/>
      <c r="M328" s="15" t="s">
        <v>89</v>
      </c>
      <c r="N328" s="19"/>
      <c r="O328" s="21"/>
      <c r="P328" s="19"/>
      <c r="Q328" s="21"/>
      <c r="R328" s="19"/>
      <c r="S328" s="21"/>
      <c r="T328" s="19"/>
      <c r="U328" s="21"/>
      <c r="V328" s="19"/>
      <c r="W328" s="21"/>
      <c r="X328" s="19"/>
      <c r="Y328" s="21"/>
      <c r="Z328" s="115">
        <v>9.25</v>
      </c>
      <c r="AA328" s="77">
        <v>37</v>
      </c>
      <c r="AB328" s="125"/>
      <c r="AC328" s="56" t="s">
        <v>1385</v>
      </c>
      <c r="AD328" s="22"/>
      <c r="AE328" s="22"/>
      <c r="AF328" s="22"/>
      <c r="AG328" s="22"/>
      <c r="BS328" s="25"/>
      <c r="BT328" s="24"/>
    </row>
    <row r="329" spans="1:72" s="23" customFormat="1" ht="15" customHeight="1" x14ac:dyDescent="0.25">
      <c r="A329" s="53">
        <f t="shared" si="7"/>
        <v>328</v>
      </c>
      <c r="B329" s="73" t="s">
        <v>1257</v>
      </c>
      <c r="C329" s="73" t="s">
        <v>185</v>
      </c>
      <c r="D329" s="90" t="s">
        <v>1258</v>
      </c>
      <c r="E329" s="74" t="s">
        <v>1259</v>
      </c>
      <c r="F329" s="16" t="s">
        <v>389</v>
      </c>
      <c r="G329" s="17" t="s">
        <v>390</v>
      </c>
      <c r="H329" s="18">
        <v>1</v>
      </c>
      <c r="I329" s="17" t="s">
        <v>4</v>
      </c>
      <c r="J329" s="19"/>
      <c r="K329" s="20"/>
      <c r="L329" s="21"/>
      <c r="M329" s="15" t="s">
        <v>89</v>
      </c>
      <c r="N329" s="19"/>
      <c r="O329" s="21"/>
      <c r="P329" s="19"/>
      <c r="Q329" s="21"/>
      <c r="R329" s="19"/>
      <c r="S329" s="21"/>
      <c r="T329" s="19"/>
      <c r="U329" s="21"/>
      <c r="V329" s="19"/>
      <c r="W329" s="21"/>
      <c r="X329" s="19"/>
      <c r="Y329" s="21"/>
      <c r="Z329" s="115">
        <v>142.5</v>
      </c>
      <c r="AA329" s="77">
        <v>570</v>
      </c>
      <c r="AB329" s="125"/>
      <c r="AC329" s="56" t="s">
        <v>1385</v>
      </c>
      <c r="AD329" s="22"/>
      <c r="AE329" s="22"/>
      <c r="AF329" s="22"/>
      <c r="AG329" s="22"/>
      <c r="BS329" s="25"/>
      <c r="BT329" s="24"/>
    </row>
    <row r="330" spans="1:72" s="23" customFormat="1" ht="15" customHeight="1" x14ac:dyDescent="0.25">
      <c r="A330" s="53">
        <f t="shared" si="7"/>
        <v>329</v>
      </c>
      <c r="B330" s="73" t="s">
        <v>1260</v>
      </c>
      <c r="C330" s="73" t="s">
        <v>185</v>
      </c>
      <c r="D330" s="90" t="s">
        <v>1261</v>
      </c>
      <c r="E330" s="74" t="s">
        <v>1262</v>
      </c>
      <c r="F330" s="16" t="s">
        <v>389</v>
      </c>
      <c r="G330" s="17" t="s">
        <v>390</v>
      </c>
      <c r="H330" s="18">
        <v>1</v>
      </c>
      <c r="I330" s="17" t="s">
        <v>4</v>
      </c>
      <c r="J330" s="19"/>
      <c r="K330" s="20"/>
      <c r="L330" s="21"/>
      <c r="M330" s="15" t="s">
        <v>89</v>
      </c>
      <c r="N330" s="19"/>
      <c r="O330" s="21"/>
      <c r="P330" s="19"/>
      <c r="Q330" s="21"/>
      <c r="R330" s="19"/>
      <c r="S330" s="21"/>
      <c r="T330" s="19"/>
      <c r="U330" s="21"/>
      <c r="V330" s="19"/>
      <c r="W330" s="21"/>
      <c r="X330" s="19"/>
      <c r="Y330" s="21"/>
      <c r="Z330" s="115">
        <v>13</v>
      </c>
      <c r="AA330" s="77">
        <v>52</v>
      </c>
      <c r="AB330" s="125"/>
      <c r="AC330" s="56" t="s">
        <v>1385</v>
      </c>
      <c r="AD330" s="22"/>
      <c r="AE330" s="22"/>
      <c r="AF330" s="22"/>
      <c r="AG330" s="22"/>
      <c r="BS330" s="25"/>
      <c r="BT330" s="24"/>
    </row>
    <row r="331" spans="1:72" s="23" customFormat="1" ht="15" customHeight="1" x14ac:dyDescent="0.25">
      <c r="A331" s="53">
        <f t="shared" si="7"/>
        <v>330</v>
      </c>
      <c r="B331" s="73" t="s">
        <v>1263</v>
      </c>
      <c r="C331" s="73" t="s">
        <v>185</v>
      </c>
      <c r="D331" s="90" t="s">
        <v>1264</v>
      </c>
      <c r="E331" s="74" t="s">
        <v>1265</v>
      </c>
      <c r="F331" s="16" t="s">
        <v>389</v>
      </c>
      <c r="G331" s="17" t="s">
        <v>390</v>
      </c>
      <c r="H331" s="18">
        <v>1</v>
      </c>
      <c r="I331" s="17" t="s">
        <v>4</v>
      </c>
      <c r="J331" s="19"/>
      <c r="K331" s="20"/>
      <c r="L331" s="21"/>
      <c r="M331" s="15" t="s">
        <v>89</v>
      </c>
      <c r="N331" s="19"/>
      <c r="O331" s="21"/>
      <c r="P331" s="19"/>
      <c r="Q331" s="21"/>
      <c r="R331" s="19"/>
      <c r="S331" s="21"/>
      <c r="T331" s="19"/>
      <c r="U331" s="21"/>
      <c r="V331" s="19"/>
      <c r="W331" s="21"/>
      <c r="X331" s="19"/>
      <c r="Y331" s="21"/>
      <c r="Z331" s="115">
        <v>3</v>
      </c>
      <c r="AA331" s="77">
        <v>12</v>
      </c>
      <c r="AB331" s="125"/>
      <c r="AC331" s="56" t="s">
        <v>1381</v>
      </c>
      <c r="AD331" s="22"/>
      <c r="AE331" s="22"/>
      <c r="AF331" s="22"/>
      <c r="AG331" s="22"/>
      <c r="BS331" s="25"/>
      <c r="BT331" s="24"/>
    </row>
    <row r="332" spans="1:72" s="23" customFormat="1" ht="15" customHeight="1" x14ac:dyDescent="0.25">
      <c r="A332" s="53">
        <f t="shared" si="7"/>
        <v>331</v>
      </c>
      <c r="B332" s="73" t="s">
        <v>1266</v>
      </c>
      <c r="C332" s="73" t="s">
        <v>185</v>
      </c>
      <c r="D332" s="90" t="s">
        <v>1267</v>
      </c>
      <c r="E332" s="74" t="s">
        <v>1268</v>
      </c>
      <c r="F332" s="16" t="s">
        <v>389</v>
      </c>
      <c r="G332" s="17" t="s">
        <v>390</v>
      </c>
      <c r="H332" s="18">
        <v>1</v>
      </c>
      <c r="I332" s="17" t="s">
        <v>4</v>
      </c>
      <c r="J332" s="19"/>
      <c r="K332" s="20"/>
      <c r="L332" s="21"/>
      <c r="M332" s="15" t="s">
        <v>89</v>
      </c>
      <c r="N332" s="19"/>
      <c r="O332" s="21"/>
      <c r="P332" s="19"/>
      <c r="Q332" s="21"/>
      <c r="R332" s="19"/>
      <c r="S332" s="21"/>
      <c r="T332" s="19"/>
      <c r="U332" s="21"/>
      <c r="V332" s="19"/>
      <c r="W332" s="21"/>
      <c r="X332" s="19"/>
      <c r="Y332" s="21"/>
      <c r="Z332" s="115">
        <v>7.5</v>
      </c>
      <c r="AA332" s="77">
        <v>30</v>
      </c>
      <c r="AB332" s="125"/>
      <c r="AC332" s="56" t="s">
        <v>1381</v>
      </c>
      <c r="AD332" s="22"/>
      <c r="AE332" s="22"/>
      <c r="AF332" s="22"/>
      <c r="AG332" s="22"/>
      <c r="BS332" s="25"/>
      <c r="BT332" s="24"/>
    </row>
    <row r="333" spans="1:72" s="23" customFormat="1" ht="15" customHeight="1" x14ac:dyDescent="0.25">
      <c r="A333" s="53">
        <f t="shared" si="7"/>
        <v>332</v>
      </c>
      <c r="B333" s="73" t="s">
        <v>1269</v>
      </c>
      <c r="C333" s="73" t="s">
        <v>185</v>
      </c>
      <c r="D333" s="90" t="s">
        <v>1270</v>
      </c>
      <c r="E333" s="74" t="s">
        <v>1271</v>
      </c>
      <c r="F333" s="16" t="s">
        <v>389</v>
      </c>
      <c r="G333" s="17" t="s">
        <v>390</v>
      </c>
      <c r="H333" s="18">
        <v>1</v>
      </c>
      <c r="I333" s="17" t="s">
        <v>4</v>
      </c>
      <c r="J333" s="19"/>
      <c r="K333" s="20"/>
      <c r="L333" s="21"/>
      <c r="M333" s="15" t="s">
        <v>89</v>
      </c>
      <c r="N333" s="19"/>
      <c r="O333" s="21"/>
      <c r="P333" s="19"/>
      <c r="Q333" s="21"/>
      <c r="R333" s="19"/>
      <c r="S333" s="21"/>
      <c r="T333" s="19"/>
      <c r="U333" s="21"/>
      <c r="V333" s="19"/>
      <c r="W333" s="21"/>
      <c r="X333" s="19"/>
      <c r="Y333" s="21"/>
      <c r="Z333" s="115">
        <v>23.5</v>
      </c>
      <c r="AA333" s="77">
        <v>94</v>
      </c>
      <c r="AB333" s="125"/>
      <c r="AC333" s="56" t="s">
        <v>1381</v>
      </c>
      <c r="AD333" s="22"/>
      <c r="AE333" s="22"/>
      <c r="AF333" s="22"/>
      <c r="AG333" s="22"/>
      <c r="BS333" s="25"/>
      <c r="BT333" s="24"/>
    </row>
    <row r="334" spans="1:72" s="23" customFormat="1" ht="15" customHeight="1" x14ac:dyDescent="0.25">
      <c r="A334" s="53">
        <f t="shared" si="7"/>
        <v>333</v>
      </c>
      <c r="B334" s="73" t="s">
        <v>1272</v>
      </c>
      <c r="C334" s="73" t="s">
        <v>185</v>
      </c>
      <c r="D334" s="90" t="s">
        <v>1273</v>
      </c>
      <c r="E334" s="74" t="s">
        <v>1274</v>
      </c>
      <c r="F334" s="16" t="s">
        <v>389</v>
      </c>
      <c r="G334" s="17" t="s">
        <v>390</v>
      </c>
      <c r="H334" s="18">
        <v>1</v>
      </c>
      <c r="I334" s="17" t="s">
        <v>4</v>
      </c>
      <c r="J334" s="19"/>
      <c r="K334" s="20"/>
      <c r="L334" s="21"/>
      <c r="M334" s="15" t="s">
        <v>89</v>
      </c>
      <c r="N334" s="19"/>
      <c r="O334" s="21"/>
      <c r="P334" s="19"/>
      <c r="Q334" s="21"/>
      <c r="R334" s="19"/>
      <c r="S334" s="21"/>
      <c r="T334" s="19"/>
      <c r="U334" s="21"/>
      <c r="V334" s="19"/>
      <c r="W334" s="21"/>
      <c r="X334" s="19"/>
      <c r="Y334" s="21"/>
      <c r="Z334" s="115">
        <v>3</v>
      </c>
      <c r="AA334" s="77">
        <v>12</v>
      </c>
      <c r="AB334" s="125"/>
      <c r="AC334" s="56" t="s">
        <v>1381</v>
      </c>
      <c r="AD334" s="22"/>
      <c r="AE334" s="22"/>
      <c r="AF334" s="22"/>
      <c r="AG334" s="22"/>
      <c r="BS334" s="25"/>
      <c r="BT334" s="24"/>
    </row>
    <row r="335" spans="1:72" s="23" customFormat="1" ht="15" customHeight="1" x14ac:dyDescent="0.25">
      <c r="A335" s="53">
        <f t="shared" si="7"/>
        <v>334</v>
      </c>
      <c r="B335" s="73" t="s">
        <v>1275</v>
      </c>
      <c r="C335" s="73" t="s">
        <v>185</v>
      </c>
      <c r="D335" s="90" t="s">
        <v>1276</v>
      </c>
      <c r="E335" s="74" t="s">
        <v>1277</v>
      </c>
      <c r="F335" s="16" t="s">
        <v>389</v>
      </c>
      <c r="G335" s="17" t="s">
        <v>390</v>
      </c>
      <c r="H335" s="18">
        <v>1</v>
      </c>
      <c r="I335" s="17" t="s">
        <v>4</v>
      </c>
      <c r="J335" s="19"/>
      <c r="K335" s="20"/>
      <c r="L335" s="21"/>
      <c r="M335" s="15" t="s">
        <v>89</v>
      </c>
      <c r="N335" s="19"/>
      <c r="O335" s="21"/>
      <c r="P335" s="19"/>
      <c r="Q335" s="21"/>
      <c r="R335" s="19"/>
      <c r="S335" s="21"/>
      <c r="T335" s="19"/>
      <c r="U335" s="21"/>
      <c r="V335" s="19"/>
      <c r="W335" s="21"/>
      <c r="X335" s="19"/>
      <c r="Y335" s="21"/>
      <c r="Z335" s="115">
        <v>3.5</v>
      </c>
      <c r="AA335" s="77">
        <v>14</v>
      </c>
      <c r="AB335" s="125"/>
      <c r="AC335" s="56" t="s">
        <v>1381</v>
      </c>
      <c r="AD335" s="22"/>
      <c r="AE335" s="22"/>
      <c r="AF335" s="22"/>
      <c r="AG335" s="22"/>
      <c r="BS335" s="25"/>
      <c r="BT335" s="24"/>
    </row>
    <row r="336" spans="1:72" s="23" customFormat="1" ht="15" customHeight="1" x14ac:dyDescent="0.25">
      <c r="A336" s="53">
        <f t="shared" si="7"/>
        <v>335</v>
      </c>
      <c r="B336" s="73" t="s">
        <v>1278</v>
      </c>
      <c r="C336" s="73" t="s">
        <v>185</v>
      </c>
      <c r="D336" s="90" t="s">
        <v>1279</v>
      </c>
      <c r="E336" s="74" t="s">
        <v>1280</v>
      </c>
      <c r="F336" s="16" t="s">
        <v>389</v>
      </c>
      <c r="G336" s="17" t="s">
        <v>390</v>
      </c>
      <c r="H336" s="18">
        <v>1</v>
      </c>
      <c r="I336" s="17" t="s">
        <v>4</v>
      </c>
      <c r="J336" s="19"/>
      <c r="K336" s="20"/>
      <c r="L336" s="21"/>
      <c r="M336" s="15" t="s">
        <v>89</v>
      </c>
      <c r="N336" s="19"/>
      <c r="O336" s="21"/>
      <c r="P336" s="19"/>
      <c r="Q336" s="21"/>
      <c r="R336" s="19"/>
      <c r="S336" s="21"/>
      <c r="T336" s="19"/>
      <c r="U336" s="21"/>
      <c r="V336" s="19"/>
      <c r="W336" s="21"/>
      <c r="X336" s="19"/>
      <c r="Y336" s="21"/>
      <c r="Z336" s="115">
        <v>3</v>
      </c>
      <c r="AA336" s="77">
        <v>12</v>
      </c>
      <c r="AB336" s="125"/>
      <c r="AC336" s="56" t="s">
        <v>1381</v>
      </c>
      <c r="AD336" s="22"/>
      <c r="AE336" s="22"/>
      <c r="AF336" s="22"/>
      <c r="AG336" s="22"/>
      <c r="BS336" s="25"/>
      <c r="BT336" s="24"/>
    </row>
    <row r="337" spans="1:72" s="23" customFormat="1" ht="15" customHeight="1" x14ac:dyDescent="0.25">
      <c r="A337" s="53">
        <f t="shared" si="7"/>
        <v>336</v>
      </c>
      <c r="B337" s="73" t="s">
        <v>1281</v>
      </c>
      <c r="C337" s="73" t="s">
        <v>185</v>
      </c>
      <c r="D337" s="90" t="s">
        <v>1282</v>
      </c>
      <c r="E337" s="74" t="s">
        <v>1283</v>
      </c>
      <c r="F337" s="16" t="s">
        <v>389</v>
      </c>
      <c r="G337" s="17" t="s">
        <v>390</v>
      </c>
      <c r="H337" s="18">
        <v>1</v>
      </c>
      <c r="I337" s="17" t="s">
        <v>4</v>
      </c>
      <c r="J337" s="19"/>
      <c r="K337" s="20"/>
      <c r="L337" s="21"/>
      <c r="M337" s="15" t="s">
        <v>89</v>
      </c>
      <c r="N337" s="19"/>
      <c r="O337" s="21"/>
      <c r="P337" s="19"/>
      <c r="Q337" s="21"/>
      <c r="R337" s="19"/>
      <c r="S337" s="21"/>
      <c r="T337" s="19"/>
      <c r="U337" s="21"/>
      <c r="V337" s="19"/>
      <c r="W337" s="21"/>
      <c r="X337" s="19"/>
      <c r="Y337" s="21"/>
      <c r="Z337" s="115">
        <v>11.75</v>
      </c>
      <c r="AA337" s="77">
        <v>47</v>
      </c>
      <c r="AB337" s="125"/>
      <c r="AC337" s="56" t="s">
        <v>1381</v>
      </c>
      <c r="AD337" s="22"/>
      <c r="AE337" s="22"/>
      <c r="AF337" s="22"/>
      <c r="AG337" s="22"/>
      <c r="BS337" s="25"/>
      <c r="BT337" s="24"/>
    </row>
    <row r="338" spans="1:72" s="23" customFormat="1" ht="15" customHeight="1" x14ac:dyDescent="0.25">
      <c r="A338" s="53">
        <f t="shared" si="7"/>
        <v>337</v>
      </c>
      <c r="B338" s="73" t="s">
        <v>1284</v>
      </c>
      <c r="C338" s="73" t="s">
        <v>185</v>
      </c>
      <c r="D338" s="90" t="s">
        <v>1282</v>
      </c>
      <c r="E338" s="74" t="s">
        <v>1285</v>
      </c>
      <c r="F338" s="16" t="s">
        <v>389</v>
      </c>
      <c r="G338" s="17" t="s">
        <v>390</v>
      </c>
      <c r="H338" s="18">
        <v>1</v>
      </c>
      <c r="I338" s="17" t="s">
        <v>4</v>
      </c>
      <c r="J338" s="19"/>
      <c r="K338" s="20"/>
      <c r="L338" s="21"/>
      <c r="M338" s="15" t="s">
        <v>89</v>
      </c>
      <c r="N338" s="19"/>
      <c r="O338" s="21"/>
      <c r="P338" s="19"/>
      <c r="Q338" s="21"/>
      <c r="R338" s="19"/>
      <c r="S338" s="21"/>
      <c r="T338" s="19"/>
      <c r="U338" s="21"/>
      <c r="V338" s="19"/>
      <c r="W338" s="21"/>
      <c r="X338" s="19"/>
      <c r="Y338" s="21"/>
      <c r="Z338" s="115">
        <v>11.75</v>
      </c>
      <c r="AA338" s="77">
        <v>47</v>
      </c>
      <c r="AB338" s="125"/>
      <c r="AC338" s="56" t="s">
        <v>1381</v>
      </c>
      <c r="AD338" s="22"/>
      <c r="AE338" s="22"/>
      <c r="AF338" s="22"/>
      <c r="AG338" s="22"/>
      <c r="BS338" s="25"/>
      <c r="BT338" s="24"/>
    </row>
    <row r="339" spans="1:72" s="23" customFormat="1" ht="15" customHeight="1" x14ac:dyDescent="0.25">
      <c r="A339" s="53">
        <f t="shared" si="7"/>
        <v>338</v>
      </c>
      <c r="B339" s="73" t="s">
        <v>1286</v>
      </c>
      <c r="C339" s="73" t="s">
        <v>185</v>
      </c>
      <c r="D339" s="90" t="s">
        <v>1287</v>
      </c>
      <c r="E339" s="74" t="s">
        <v>1288</v>
      </c>
      <c r="F339" s="16" t="s">
        <v>389</v>
      </c>
      <c r="G339" s="17" t="s">
        <v>390</v>
      </c>
      <c r="H339" s="18">
        <v>1</v>
      </c>
      <c r="I339" s="17" t="s">
        <v>4</v>
      </c>
      <c r="J339" s="19"/>
      <c r="K339" s="20"/>
      <c r="L339" s="21"/>
      <c r="M339" s="15" t="s">
        <v>89</v>
      </c>
      <c r="N339" s="19"/>
      <c r="O339" s="21"/>
      <c r="P339" s="19"/>
      <c r="Q339" s="21"/>
      <c r="R339" s="19"/>
      <c r="S339" s="21"/>
      <c r="T339" s="19"/>
      <c r="U339" s="21"/>
      <c r="V339" s="19"/>
      <c r="W339" s="21"/>
      <c r="X339" s="19"/>
      <c r="Y339" s="21"/>
      <c r="Z339" s="115">
        <v>13.25</v>
      </c>
      <c r="AA339" s="77">
        <v>53</v>
      </c>
      <c r="AB339" s="125"/>
      <c r="AC339" s="56" t="s">
        <v>1386</v>
      </c>
      <c r="AD339" s="22"/>
      <c r="AE339" s="22"/>
      <c r="AF339" s="22"/>
      <c r="AG339" s="22"/>
      <c r="BS339" s="25"/>
      <c r="BT339" s="24"/>
    </row>
    <row r="340" spans="1:72" s="23" customFormat="1" ht="15" customHeight="1" x14ac:dyDescent="0.25">
      <c r="A340" s="53">
        <f t="shared" si="7"/>
        <v>339</v>
      </c>
      <c r="B340" s="73" t="s">
        <v>1289</v>
      </c>
      <c r="C340" s="73" t="s">
        <v>185</v>
      </c>
      <c r="D340" s="90" t="s">
        <v>1290</v>
      </c>
      <c r="E340" s="74" t="s">
        <v>1291</v>
      </c>
      <c r="F340" s="16" t="s">
        <v>389</v>
      </c>
      <c r="G340" s="17" t="s">
        <v>390</v>
      </c>
      <c r="H340" s="18">
        <v>1</v>
      </c>
      <c r="I340" s="17" t="s">
        <v>4</v>
      </c>
      <c r="J340" s="19"/>
      <c r="K340" s="20"/>
      <c r="L340" s="21"/>
      <c r="M340" s="15" t="s">
        <v>89</v>
      </c>
      <c r="N340" s="19"/>
      <c r="O340" s="21"/>
      <c r="P340" s="19"/>
      <c r="Q340" s="21"/>
      <c r="R340" s="19"/>
      <c r="S340" s="21"/>
      <c r="T340" s="19"/>
      <c r="U340" s="21"/>
      <c r="V340" s="19"/>
      <c r="W340" s="21"/>
      <c r="X340" s="19"/>
      <c r="Y340" s="21"/>
      <c r="Z340" s="115">
        <v>7</v>
      </c>
      <c r="AA340" s="77">
        <v>28</v>
      </c>
      <c r="AB340" s="125"/>
      <c r="AC340" s="56" t="s">
        <v>1386</v>
      </c>
      <c r="AD340" s="22"/>
      <c r="AE340" s="22"/>
      <c r="AF340" s="22"/>
      <c r="AG340" s="22"/>
      <c r="BS340" s="25"/>
      <c r="BT340" s="24"/>
    </row>
    <row r="341" spans="1:72" s="23" customFormat="1" ht="15" customHeight="1" x14ac:dyDescent="0.25">
      <c r="A341" s="53">
        <f t="shared" si="7"/>
        <v>340</v>
      </c>
      <c r="B341" s="73" t="s">
        <v>1292</v>
      </c>
      <c r="C341" s="73" t="s">
        <v>185</v>
      </c>
      <c r="D341" s="90" t="s">
        <v>1293</v>
      </c>
      <c r="E341" s="74" t="s">
        <v>1294</v>
      </c>
      <c r="F341" s="16" t="s">
        <v>389</v>
      </c>
      <c r="G341" s="17" t="s">
        <v>390</v>
      </c>
      <c r="H341" s="18">
        <v>1</v>
      </c>
      <c r="I341" s="17" t="s">
        <v>4</v>
      </c>
      <c r="J341" s="19"/>
      <c r="K341" s="20"/>
      <c r="L341" s="21"/>
      <c r="M341" s="15" t="s">
        <v>89</v>
      </c>
      <c r="N341" s="19"/>
      <c r="O341" s="21"/>
      <c r="P341" s="19"/>
      <c r="Q341" s="21"/>
      <c r="R341" s="19"/>
      <c r="S341" s="21"/>
      <c r="T341" s="19"/>
      <c r="U341" s="21"/>
      <c r="V341" s="19"/>
      <c r="W341" s="21"/>
      <c r="X341" s="19"/>
      <c r="Y341" s="21"/>
      <c r="Z341" s="115">
        <v>100</v>
      </c>
      <c r="AA341" s="77">
        <v>400</v>
      </c>
      <c r="AB341" s="125"/>
      <c r="AC341" s="56" t="s">
        <v>1387</v>
      </c>
      <c r="AD341" s="22"/>
      <c r="AE341" s="22"/>
      <c r="AF341" s="22"/>
      <c r="AG341" s="22"/>
      <c r="BS341" s="25"/>
      <c r="BT341" s="24"/>
    </row>
    <row r="342" spans="1:72" s="23" customFormat="1" ht="15" customHeight="1" x14ac:dyDescent="0.25">
      <c r="A342" s="53">
        <f t="shared" si="7"/>
        <v>341</v>
      </c>
      <c r="B342" s="73" t="s">
        <v>1295</v>
      </c>
      <c r="C342" s="73" t="s">
        <v>185</v>
      </c>
      <c r="D342" s="90" t="s">
        <v>1296</v>
      </c>
      <c r="E342" s="74" t="s">
        <v>1297</v>
      </c>
      <c r="F342" s="16" t="s">
        <v>389</v>
      </c>
      <c r="G342" s="17" t="s">
        <v>390</v>
      </c>
      <c r="H342" s="18">
        <v>1</v>
      </c>
      <c r="I342" s="17" t="s">
        <v>4</v>
      </c>
      <c r="J342" s="19"/>
      <c r="K342" s="20"/>
      <c r="L342" s="21"/>
      <c r="M342" s="15" t="s">
        <v>89</v>
      </c>
      <c r="N342" s="19"/>
      <c r="O342" s="21"/>
      <c r="P342" s="19"/>
      <c r="Q342" s="21"/>
      <c r="R342" s="19"/>
      <c r="S342" s="21"/>
      <c r="T342" s="19"/>
      <c r="U342" s="21"/>
      <c r="V342" s="19"/>
      <c r="W342" s="21"/>
      <c r="X342" s="19"/>
      <c r="Y342" s="21"/>
      <c r="Z342" s="115">
        <v>228</v>
      </c>
      <c r="AA342" s="77">
        <v>912</v>
      </c>
      <c r="AB342" s="125"/>
      <c r="AC342" s="56" t="s">
        <v>1122</v>
      </c>
      <c r="AD342" s="22"/>
      <c r="AE342" s="22"/>
      <c r="AF342" s="22"/>
      <c r="AG342" s="22"/>
      <c r="BS342" s="25"/>
      <c r="BT342" s="24"/>
    </row>
    <row r="343" spans="1:72" s="23" customFormat="1" ht="15" customHeight="1" x14ac:dyDescent="0.25">
      <c r="A343" s="53">
        <f t="shared" si="7"/>
        <v>342</v>
      </c>
      <c r="B343" s="73" t="s">
        <v>1298</v>
      </c>
      <c r="C343" s="73" t="s">
        <v>185</v>
      </c>
      <c r="D343" s="90" t="s">
        <v>922</v>
      </c>
      <c r="E343" s="74" t="s">
        <v>1299</v>
      </c>
      <c r="F343" s="16" t="s">
        <v>389</v>
      </c>
      <c r="G343" s="17" t="s">
        <v>390</v>
      </c>
      <c r="H343" s="18">
        <v>1</v>
      </c>
      <c r="I343" s="17" t="s">
        <v>4</v>
      </c>
      <c r="J343" s="19"/>
      <c r="K343" s="20"/>
      <c r="L343" s="21"/>
      <c r="M343" s="15" t="s">
        <v>89</v>
      </c>
      <c r="N343" s="19"/>
      <c r="O343" s="21"/>
      <c r="P343" s="19"/>
      <c r="Q343" s="21"/>
      <c r="R343" s="19"/>
      <c r="S343" s="21"/>
      <c r="T343" s="19"/>
      <c r="U343" s="21"/>
      <c r="V343" s="19"/>
      <c r="W343" s="21"/>
      <c r="X343" s="19"/>
      <c r="Y343" s="21"/>
      <c r="Z343" s="115">
        <v>5</v>
      </c>
      <c r="AA343" s="77">
        <v>20</v>
      </c>
      <c r="AB343" s="125"/>
      <c r="AC343" s="56" t="s">
        <v>1388</v>
      </c>
      <c r="AD343" s="22"/>
      <c r="AE343" s="22"/>
      <c r="AF343" s="22"/>
      <c r="AG343" s="22"/>
      <c r="BS343" s="25"/>
      <c r="BT343" s="24"/>
    </row>
    <row r="344" spans="1:72" s="23" customFormat="1" ht="15" customHeight="1" x14ac:dyDescent="0.25">
      <c r="A344" s="53">
        <f t="shared" si="7"/>
        <v>343</v>
      </c>
      <c r="B344" s="73" t="s">
        <v>1300</v>
      </c>
      <c r="C344" s="73" t="s">
        <v>185</v>
      </c>
      <c r="D344" s="90" t="s">
        <v>1301</v>
      </c>
      <c r="E344" s="74" t="s">
        <v>1302</v>
      </c>
      <c r="F344" s="16" t="s">
        <v>389</v>
      </c>
      <c r="G344" s="17" t="s">
        <v>390</v>
      </c>
      <c r="H344" s="18">
        <v>1</v>
      </c>
      <c r="I344" s="17" t="s">
        <v>4</v>
      </c>
      <c r="J344" s="19"/>
      <c r="K344" s="20"/>
      <c r="L344" s="21"/>
      <c r="M344" s="15" t="s">
        <v>89</v>
      </c>
      <c r="N344" s="19"/>
      <c r="O344" s="21"/>
      <c r="P344" s="19"/>
      <c r="Q344" s="21"/>
      <c r="R344" s="19"/>
      <c r="S344" s="21"/>
      <c r="T344" s="19"/>
      <c r="U344" s="21"/>
      <c r="V344" s="19"/>
      <c r="W344" s="21"/>
      <c r="X344" s="19"/>
      <c r="Y344" s="21"/>
      <c r="Z344" s="115">
        <v>47.25</v>
      </c>
      <c r="AA344" s="77">
        <v>189</v>
      </c>
      <c r="AB344" s="125"/>
      <c r="AC344" s="56" t="s">
        <v>1117</v>
      </c>
      <c r="AD344" s="22"/>
      <c r="AE344" s="22"/>
      <c r="AF344" s="22"/>
      <c r="AG344" s="22"/>
      <c r="BS344" s="25"/>
      <c r="BT344" s="24"/>
    </row>
    <row r="345" spans="1:72" s="23" customFormat="1" ht="15" customHeight="1" x14ac:dyDescent="0.25">
      <c r="A345" s="53">
        <f t="shared" si="7"/>
        <v>344</v>
      </c>
      <c r="B345" s="73" t="s">
        <v>1303</v>
      </c>
      <c r="C345" s="73" t="s">
        <v>185</v>
      </c>
      <c r="D345" s="90" t="s">
        <v>1304</v>
      </c>
      <c r="E345" s="74" t="s">
        <v>1305</v>
      </c>
      <c r="F345" s="16" t="s">
        <v>389</v>
      </c>
      <c r="G345" s="17" t="s">
        <v>390</v>
      </c>
      <c r="H345" s="18">
        <v>1</v>
      </c>
      <c r="I345" s="17" t="s">
        <v>4</v>
      </c>
      <c r="J345" s="19"/>
      <c r="K345" s="20"/>
      <c r="L345" s="21"/>
      <c r="M345" s="15" t="s">
        <v>89</v>
      </c>
      <c r="N345" s="19"/>
      <c r="O345" s="21"/>
      <c r="P345" s="19"/>
      <c r="Q345" s="21"/>
      <c r="R345" s="19"/>
      <c r="S345" s="21"/>
      <c r="T345" s="19"/>
      <c r="U345" s="21"/>
      <c r="V345" s="19"/>
      <c r="W345" s="21"/>
      <c r="X345" s="19"/>
      <c r="Y345" s="21"/>
      <c r="Z345" s="115">
        <v>3.75</v>
      </c>
      <c r="AA345" s="77">
        <v>15</v>
      </c>
      <c r="AB345" s="125"/>
      <c r="AC345" s="56" t="s">
        <v>1389</v>
      </c>
      <c r="AD345" s="22"/>
      <c r="AE345" s="22"/>
      <c r="AF345" s="22"/>
      <c r="AG345" s="22"/>
      <c r="BS345" s="25"/>
      <c r="BT345" s="24"/>
    </row>
    <row r="346" spans="1:72" s="23" customFormat="1" ht="15" customHeight="1" x14ac:dyDescent="0.25">
      <c r="A346" s="53">
        <f t="shared" si="7"/>
        <v>345</v>
      </c>
      <c r="B346" s="73" t="s">
        <v>1306</v>
      </c>
      <c r="C346" s="73" t="s">
        <v>185</v>
      </c>
      <c r="D346" s="90" t="s">
        <v>1307</v>
      </c>
      <c r="E346" s="74" t="s">
        <v>1308</v>
      </c>
      <c r="F346" s="16" t="s">
        <v>389</v>
      </c>
      <c r="G346" s="17" t="s">
        <v>390</v>
      </c>
      <c r="H346" s="18">
        <v>1</v>
      </c>
      <c r="I346" s="17" t="s">
        <v>4</v>
      </c>
      <c r="J346" s="19"/>
      <c r="K346" s="20"/>
      <c r="L346" s="21"/>
      <c r="M346" s="15" t="s">
        <v>89</v>
      </c>
      <c r="N346" s="19"/>
      <c r="O346" s="21"/>
      <c r="P346" s="19"/>
      <c r="Q346" s="21"/>
      <c r="R346" s="19"/>
      <c r="S346" s="21"/>
      <c r="T346" s="19"/>
      <c r="U346" s="21"/>
      <c r="V346" s="19"/>
      <c r="W346" s="21"/>
      <c r="X346" s="19"/>
      <c r="Y346" s="21"/>
      <c r="Z346" s="115">
        <v>303</v>
      </c>
      <c r="AA346" s="77">
        <v>1212</v>
      </c>
      <c r="AB346" s="125"/>
      <c r="AC346" s="56" t="s">
        <v>1117</v>
      </c>
      <c r="AD346" s="22"/>
      <c r="AE346" s="22"/>
      <c r="AF346" s="22"/>
      <c r="AG346" s="22"/>
      <c r="BS346" s="25"/>
      <c r="BT346" s="24"/>
    </row>
    <row r="347" spans="1:72" s="23" customFormat="1" ht="15" customHeight="1" x14ac:dyDescent="0.25">
      <c r="A347" s="53">
        <f t="shared" si="7"/>
        <v>346</v>
      </c>
      <c r="B347" s="73" t="s">
        <v>1309</v>
      </c>
      <c r="C347" s="73" t="s">
        <v>185</v>
      </c>
      <c r="D347" s="90" t="s">
        <v>1310</v>
      </c>
      <c r="E347" s="74" t="s">
        <v>1311</v>
      </c>
      <c r="F347" s="16" t="s">
        <v>389</v>
      </c>
      <c r="G347" s="17" t="s">
        <v>390</v>
      </c>
      <c r="H347" s="18">
        <v>1</v>
      </c>
      <c r="I347" s="17" t="s">
        <v>4</v>
      </c>
      <c r="J347" s="19"/>
      <c r="K347" s="20"/>
      <c r="L347" s="21"/>
      <c r="M347" s="15" t="s">
        <v>89</v>
      </c>
      <c r="N347" s="19"/>
      <c r="O347" s="21"/>
      <c r="P347" s="19"/>
      <c r="Q347" s="21"/>
      <c r="R347" s="19"/>
      <c r="S347" s="21"/>
      <c r="T347" s="19"/>
      <c r="U347" s="21"/>
      <c r="V347" s="19"/>
      <c r="W347" s="21"/>
      <c r="X347" s="19"/>
      <c r="Y347" s="21"/>
      <c r="Z347" s="115">
        <v>4.25</v>
      </c>
      <c r="AA347" s="77">
        <v>17</v>
      </c>
      <c r="AB347" s="125"/>
      <c r="AC347" s="56" t="s">
        <v>1390</v>
      </c>
      <c r="AD347" s="22"/>
      <c r="AE347" s="22"/>
      <c r="AF347" s="22"/>
      <c r="AG347" s="22"/>
      <c r="BS347" s="25"/>
      <c r="BT347" s="24"/>
    </row>
    <row r="348" spans="1:72" s="23" customFormat="1" ht="15" customHeight="1" x14ac:dyDescent="0.25">
      <c r="A348" s="53">
        <f t="shared" si="7"/>
        <v>347</v>
      </c>
      <c r="B348" s="73" t="s">
        <v>1312</v>
      </c>
      <c r="C348" s="73" t="s">
        <v>185</v>
      </c>
      <c r="D348" s="90" t="s">
        <v>1313</v>
      </c>
      <c r="E348" s="74" t="s">
        <v>1314</v>
      </c>
      <c r="F348" s="16" t="s">
        <v>389</v>
      </c>
      <c r="G348" s="17" t="s">
        <v>390</v>
      </c>
      <c r="H348" s="18">
        <v>1</v>
      </c>
      <c r="I348" s="17" t="s">
        <v>4</v>
      </c>
      <c r="J348" s="19"/>
      <c r="K348" s="20"/>
      <c r="L348" s="21"/>
      <c r="M348" s="15" t="s">
        <v>89</v>
      </c>
      <c r="N348" s="19"/>
      <c r="O348" s="21"/>
      <c r="P348" s="19"/>
      <c r="Q348" s="21"/>
      <c r="R348" s="19"/>
      <c r="S348" s="21"/>
      <c r="T348" s="19"/>
      <c r="U348" s="21"/>
      <c r="V348" s="19"/>
      <c r="W348" s="21"/>
      <c r="X348" s="19"/>
      <c r="Y348" s="21"/>
      <c r="Z348" s="115">
        <v>4.5</v>
      </c>
      <c r="AA348" s="77">
        <v>18</v>
      </c>
      <c r="AB348" s="125"/>
      <c r="AC348" s="56" t="s">
        <v>1114</v>
      </c>
      <c r="AD348" s="22"/>
      <c r="AE348" s="22"/>
      <c r="AF348" s="22"/>
      <c r="AG348" s="22"/>
      <c r="BS348" s="25"/>
      <c r="BT348" s="24"/>
    </row>
    <row r="349" spans="1:72" s="23" customFormat="1" ht="15" customHeight="1" x14ac:dyDescent="0.25">
      <c r="A349" s="53">
        <f t="shared" si="7"/>
        <v>348</v>
      </c>
      <c r="B349" s="73" t="s">
        <v>1315</v>
      </c>
      <c r="C349" s="73" t="s">
        <v>185</v>
      </c>
      <c r="D349" s="90" t="s">
        <v>1316</v>
      </c>
      <c r="E349" s="74" t="s">
        <v>1317</v>
      </c>
      <c r="F349" s="16" t="s">
        <v>389</v>
      </c>
      <c r="G349" s="17" t="s">
        <v>390</v>
      </c>
      <c r="H349" s="18">
        <v>1</v>
      </c>
      <c r="I349" s="17" t="s">
        <v>4</v>
      </c>
      <c r="J349" s="19"/>
      <c r="K349" s="20"/>
      <c r="L349" s="21"/>
      <c r="M349" s="15" t="s">
        <v>89</v>
      </c>
      <c r="N349" s="19"/>
      <c r="O349" s="21"/>
      <c r="P349" s="19"/>
      <c r="Q349" s="21"/>
      <c r="R349" s="19"/>
      <c r="S349" s="21"/>
      <c r="T349" s="19"/>
      <c r="U349" s="21"/>
      <c r="V349" s="19"/>
      <c r="W349" s="21"/>
      <c r="X349" s="19"/>
      <c r="Y349" s="21"/>
      <c r="Z349" s="115">
        <v>50</v>
      </c>
      <c r="AA349" s="77">
        <v>200</v>
      </c>
      <c r="AB349" s="125"/>
      <c r="AC349" s="56" t="s">
        <v>1122</v>
      </c>
      <c r="AD349" s="22"/>
      <c r="AE349" s="22"/>
      <c r="AF349" s="22"/>
      <c r="AG349" s="22"/>
      <c r="BS349" s="25"/>
      <c r="BT349" s="24"/>
    </row>
    <row r="350" spans="1:72" s="23" customFormat="1" ht="15" customHeight="1" x14ac:dyDescent="0.25">
      <c r="A350" s="53">
        <f t="shared" si="7"/>
        <v>349</v>
      </c>
      <c r="B350" s="73" t="s">
        <v>1318</v>
      </c>
      <c r="C350" s="73" t="s">
        <v>185</v>
      </c>
      <c r="D350" s="90" t="s">
        <v>1319</v>
      </c>
      <c r="E350" s="74" t="s">
        <v>1320</v>
      </c>
      <c r="F350" s="16" t="s">
        <v>389</v>
      </c>
      <c r="G350" s="17" t="s">
        <v>390</v>
      </c>
      <c r="H350" s="18">
        <v>1</v>
      </c>
      <c r="I350" s="17" t="s">
        <v>4</v>
      </c>
      <c r="J350" s="19"/>
      <c r="K350" s="20"/>
      <c r="L350" s="21"/>
      <c r="M350" s="15" t="s">
        <v>89</v>
      </c>
      <c r="N350" s="19"/>
      <c r="O350" s="21"/>
      <c r="P350" s="19"/>
      <c r="Q350" s="21"/>
      <c r="R350" s="19"/>
      <c r="S350" s="21"/>
      <c r="T350" s="19"/>
      <c r="U350" s="21"/>
      <c r="V350" s="19"/>
      <c r="W350" s="21"/>
      <c r="X350" s="19"/>
      <c r="Y350" s="21"/>
      <c r="Z350" s="115">
        <v>4.75</v>
      </c>
      <c r="AA350" s="77">
        <v>19</v>
      </c>
      <c r="AB350" s="125"/>
      <c r="AC350" s="56" t="s">
        <v>1391</v>
      </c>
      <c r="AD350" s="22"/>
      <c r="AE350" s="22"/>
      <c r="AF350" s="22"/>
      <c r="AG350" s="22"/>
      <c r="BS350" s="25"/>
      <c r="BT350" s="24"/>
    </row>
    <row r="351" spans="1:72" s="23" customFormat="1" ht="15" customHeight="1" x14ac:dyDescent="0.25">
      <c r="A351" s="53">
        <f t="shared" si="7"/>
        <v>350</v>
      </c>
      <c r="B351" s="73" t="s">
        <v>1321</v>
      </c>
      <c r="C351" s="73" t="s">
        <v>185</v>
      </c>
      <c r="D351" s="90" t="s">
        <v>1322</v>
      </c>
      <c r="E351" s="74" t="s">
        <v>1323</v>
      </c>
      <c r="F351" s="16" t="s">
        <v>389</v>
      </c>
      <c r="G351" s="17" t="s">
        <v>390</v>
      </c>
      <c r="H351" s="18">
        <v>1</v>
      </c>
      <c r="I351" s="17" t="s">
        <v>4</v>
      </c>
      <c r="J351" s="19"/>
      <c r="K351" s="20"/>
      <c r="L351" s="21"/>
      <c r="M351" s="15" t="s">
        <v>89</v>
      </c>
      <c r="N351" s="19"/>
      <c r="O351" s="21"/>
      <c r="P351" s="19"/>
      <c r="Q351" s="21"/>
      <c r="R351" s="19"/>
      <c r="S351" s="21"/>
      <c r="T351" s="19"/>
      <c r="U351" s="21"/>
      <c r="V351" s="19"/>
      <c r="W351" s="21"/>
      <c r="X351" s="19"/>
      <c r="Y351" s="21"/>
      <c r="Z351" s="115">
        <v>7.25</v>
      </c>
      <c r="AA351" s="77">
        <v>29</v>
      </c>
      <c r="AB351" s="125"/>
      <c r="AC351" s="56" t="s">
        <v>1385</v>
      </c>
      <c r="AD351" s="22"/>
      <c r="AE351" s="22"/>
      <c r="AF351" s="22"/>
      <c r="AG351" s="22"/>
      <c r="BS351" s="25"/>
      <c r="BT351" s="24"/>
    </row>
    <row r="352" spans="1:72" s="23" customFormat="1" ht="15" customHeight="1" x14ac:dyDescent="0.25">
      <c r="A352" s="53">
        <f t="shared" si="7"/>
        <v>351</v>
      </c>
      <c r="B352" s="73" t="s">
        <v>1324</v>
      </c>
      <c r="C352" s="73" t="s">
        <v>185</v>
      </c>
      <c r="D352" s="90" t="s">
        <v>1325</v>
      </c>
      <c r="E352" s="74" t="s">
        <v>1326</v>
      </c>
      <c r="F352" s="16" t="s">
        <v>389</v>
      </c>
      <c r="G352" s="17" t="s">
        <v>390</v>
      </c>
      <c r="H352" s="18">
        <v>1</v>
      </c>
      <c r="I352" s="17" t="s">
        <v>4</v>
      </c>
      <c r="J352" s="19"/>
      <c r="K352" s="20"/>
      <c r="L352" s="21"/>
      <c r="M352" s="15" t="s">
        <v>89</v>
      </c>
      <c r="N352" s="19"/>
      <c r="O352" s="21"/>
      <c r="P352" s="19"/>
      <c r="Q352" s="21"/>
      <c r="R352" s="19"/>
      <c r="S352" s="21"/>
      <c r="T352" s="19"/>
      <c r="U352" s="21"/>
      <c r="V352" s="19"/>
      <c r="W352" s="21"/>
      <c r="X352" s="19"/>
      <c r="Y352" s="21"/>
      <c r="Z352" s="115">
        <v>37.5</v>
      </c>
      <c r="AA352" s="77">
        <v>150</v>
      </c>
      <c r="AB352" s="125"/>
      <c r="AC352" s="56" t="s">
        <v>1122</v>
      </c>
      <c r="AD352" s="22"/>
      <c r="AE352" s="22"/>
      <c r="AF352" s="22"/>
      <c r="AG352" s="22"/>
      <c r="BS352" s="25"/>
      <c r="BT352" s="24"/>
    </row>
    <row r="353" spans="1:72" s="23" customFormat="1" ht="15" customHeight="1" x14ac:dyDescent="0.25">
      <c r="A353" s="53">
        <f t="shared" si="7"/>
        <v>352</v>
      </c>
      <c r="B353" s="73" t="s">
        <v>1327</v>
      </c>
      <c r="C353" s="73" t="s">
        <v>185</v>
      </c>
      <c r="D353" s="90" t="s">
        <v>1328</v>
      </c>
      <c r="E353" s="74" t="s">
        <v>1329</v>
      </c>
      <c r="F353" s="16" t="s">
        <v>389</v>
      </c>
      <c r="G353" s="17" t="s">
        <v>390</v>
      </c>
      <c r="H353" s="18">
        <v>1</v>
      </c>
      <c r="I353" s="17" t="s">
        <v>4</v>
      </c>
      <c r="J353" s="19"/>
      <c r="K353" s="20"/>
      <c r="L353" s="21"/>
      <c r="M353" s="15" t="s">
        <v>89</v>
      </c>
      <c r="N353" s="19"/>
      <c r="O353" s="21"/>
      <c r="P353" s="19"/>
      <c r="Q353" s="21"/>
      <c r="R353" s="19"/>
      <c r="S353" s="21"/>
      <c r="T353" s="19"/>
      <c r="U353" s="21"/>
      <c r="V353" s="19"/>
      <c r="W353" s="21"/>
      <c r="X353" s="19"/>
      <c r="Y353" s="21"/>
      <c r="Z353" s="115">
        <v>53.5</v>
      </c>
      <c r="AA353" s="77">
        <v>214</v>
      </c>
      <c r="AB353" s="125"/>
      <c r="AC353" s="56" t="s">
        <v>1392</v>
      </c>
      <c r="AD353" s="22"/>
      <c r="AE353" s="22"/>
      <c r="AF353" s="22"/>
      <c r="AG353" s="22"/>
      <c r="BS353" s="25"/>
      <c r="BT353" s="24"/>
    </row>
    <row r="354" spans="1:72" s="23" customFormat="1" ht="15" customHeight="1" x14ac:dyDescent="0.25">
      <c r="A354" s="53">
        <f t="shared" si="7"/>
        <v>353</v>
      </c>
      <c r="B354" s="73" t="s">
        <v>1330</v>
      </c>
      <c r="C354" s="73" t="s">
        <v>185</v>
      </c>
      <c r="D354" s="90" t="s">
        <v>1331</v>
      </c>
      <c r="E354" s="74" t="s">
        <v>1332</v>
      </c>
      <c r="F354" s="16" t="s">
        <v>389</v>
      </c>
      <c r="G354" s="17" t="s">
        <v>390</v>
      </c>
      <c r="H354" s="18">
        <v>1</v>
      </c>
      <c r="I354" s="17" t="s">
        <v>4</v>
      </c>
      <c r="J354" s="19"/>
      <c r="K354" s="20"/>
      <c r="L354" s="21"/>
      <c r="M354" s="15" t="s">
        <v>89</v>
      </c>
      <c r="N354" s="19"/>
      <c r="O354" s="21"/>
      <c r="P354" s="19"/>
      <c r="Q354" s="21"/>
      <c r="R354" s="19"/>
      <c r="S354" s="21"/>
      <c r="T354" s="19"/>
      <c r="U354" s="21"/>
      <c r="V354" s="19"/>
      <c r="W354" s="21"/>
      <c r="X354" s="19"/>
      <c r="Y354" s="21"/>
      <c r="Z354" s="115">
        <v>2.75</v>
      </c>
      <c r="AA354" s="77">
        <v>11</v>
      </c>
      <c r="AB354" s="125"/>
      <c r="AC354" s="56" t="s">
        <v>1389</v>
      </c>
      <c r="AD354" s="22"/>
      <c r="AE354" s="22"/>
      <c r="AF354" s="22"/>
      <c r="AG354" s="22"/>
      <c r="BS354" s="25"/>
      <c r="BT354" s="24"/>
    </row>
    <row r="355" spans="1:72" s="23" customFormat="1" ht="15" customHeight="1" x14ac:dyDescent="0.25">
      <c r="A355" s="53">
        <f t="shared" si="7"/>
        <v>354</v>
      </c>
      <c r="B355" s="73" t="s">
        <v>1333</v>
      </c>
      <c r="C355" s="73" t="s">
        <v>185</v>
      </c>
      <c r="D355" s="90" t="s">
        <v>1334</v>
      </c>
      <c r="E355" s="74" t="s">
        <v>1335</v>
      </c>
      <c r="F355" s="16" t="s">
        <v>389</v>
      </c>
      <c r="G355" s="17" t="s">
        <v>390</v>
      </c>
      <c r="H355" s="18">
        <v>1</v>
      </c>
      <c r="I355" s="17" t="s">
        <v>4</v>
      </c>
      <c r="J355" s="19"/>
      <c r="K355" s="20"/>
      <c r="L355" s="21"/>
      <c r="M355" s="15" t="s">
        <v>89</v>
      </c>
      <c r="N355" s="19"/>
      <c r="O355" s="21"/>
      <c r="P355" s="19"/>
      <c r="Q355" s="21"/>
      <c r="R355" s="19"/>
      <c r="S355" s="21"/>
      <c r="T355" s="19"/>
      <c r="U355" s="21"/>
      <c r="V355" s="19"/>
      <c r="W355" s="21"/>
      <c r="X355" s="19"/>
      <c r="Y355" s="21"/>
      <c r="Z355" s="115">
        <v>5</v>
      </c>
      <c r="AA355" s="77">
        <v>20</v>
      </c>
      <c r="AB355" s="125"/>
      <c r="AC355" s="56" t="s">
        <v>1393</v>
      </c>
      <c r="AD355" s="22"/>
      <c r="AE355" s="22"/>
      <c r="AF355" s="22"/>
      <c r="AG355" s="22"/>
      <c r="BS355" s="25"/>
      <c r="BT355" s="24"/>
    </row>
    <row r="356" spans="1:72" s="23" customFormat="1" ht="15" customHeight="1" x14ac:dyDescent="0.25">
      <c r="A356" s="53">
        <f t="shared" si="7"/>
        <v>355</v>
      </c>
      <c r="B356" s="73" t="s">
        <v>1336</v>
      </c>
      <c r="C356" s="73" t="s">
        <v>185</v>
      </c>
      <c r="D356" s="90" t="s">
        <v>1337</v>
      </c>
      <c r="E356" s="74" t="s">
        <v>1338</v>
      </c>
      <c r="F356" s="16" t="s">
        <v>389</v>
      </c>
      <c r="G356" s="17" t="s">
        <v>390</v>
      </c>
      <c r="H356" s="18">
        <v>1</v>
      </c>
      <c r="I356" s="17" t="s">
        <v>4</v>
      </c>
      <c r="J356" s="19"/>
      <c r="K356" s="20"/>
      <c r="L356" s="21"/>
      <c r="M356" s="15" t="s">
        <v>89</v>
      </c>
      <c r="N356" s="19"/>
      <c r="O356" s="21"/>
      <c r="P356" s="19"/>
      <c r="Q356" s="21"/>
      <c r="R356" s="19"/>
      <c r="S356" s="21"/>
      <c r="T356" s="19"/>
      <c r="U356" s="21"/>
      <c r="V356" s="19"/>
      <c r="W356" s="21"/>
      <c r="X356" s="19"/>
      <c r="Y356" s="21"/>
      <c r="Z356" s="115">
        <v>12.5</v>
      </c>
      <c r="AA356" s="77">
        <v>50</v>
      </c>
      <c r="AB356" s="125"/>
      <c r="AC356" s="56" t="s">
        <v>1393</v>
      </c>
      <c r="AD356" s="22"/>
      <c r="AE356" s="22"/>
      <c r="AF356" s="22"/>
      <c r="AG356" s="22"/>
      <c r="BS356" s="25"/>
      <c r="BT356" s="24"/>
    </row>
    <row r="357" spans="1:72" s="23" customFormat="1" ht="15" customHeight="1" x14ac:dyDescent="0.25">
      <c r="A357" s="53">
        <f t="shared" si="7"/>
        <v>356</v>
      </c>
      <c r="B357" s="73" t="s">
        <v>1339</v>
      </c>
      <c r="C357" s="73" t="s">
        <v>185</v>
      </c>
      <c r="D357" s="90" t="s">
        <v>1340</v>
      </c>
      <c r="E357" s="74" t="s">
        <v>1341</v>
      </c>
      <c r="F357" s="16" t="s">
        <v>389</v>
      </c>
      <c r="G357" s="17" t="s">
        <v>390</v>
      </c>
      <c r="H357" s="18">
        <v>1</v>
      </c>
      <c r="I357" s="17" t="s">
        <v>4</v>
      </c>
      <c r="J357" s="19"/>
      <c r="K357" s="20"/>
      <c r="L357" s="21"/>
      <c r="M357" s="15" t="s">
        <v>89</v>
      </c>
      <c r="N357" s="19"/>
      <c r="O357" s="21"/>
      <c r="P357" s="19"/>
      <c r="Q357" s="21"/>
      <c r="R357" s="19"/>
      <c r="S357" s="21"/>
      <c r="T357" s="19"/>
      <c r="U357" s="21"/>
      <c r="V357" s="19"/>
      <c r="W357" s="21"/>
      <c r="X357" s="19"/>
      <c r="Y357" s="21"/>
      <c r="Z357" s="115">
        <v>50</v>
      </c>
      <c r="AA357" s="77">
        <v>200</v>
      </c>
      <c r="AB357" s="125"/>
      <c r="AC357" s="56" t="s">
        <v>1393</v>
      </c>
      <c r="AD357" s="22"/>
      <c r="AE357" s="22"/>
      <c r="AF357" s="22"/>
      <c r="AG357" s="22"/>
      <c r="BS357" s="25"/>
      <c r="BT357" s="24"/>
    </row>
    <row r="358" spans="1:72" s="23" customFormat="1" ht="15" customHeight="1" x14ac:dyDescent="0.25">
      <c r="A358" s="53">
        <f t="shared" si="7"/>
        <v>357</v>
      </c>
      <c r="B358" s="73" t="s">
        <v>1342</v>
      </c>
      <c r="C358" s="73" t="s">
        <v>185</v>
      </c>
      <c r="D358" s="90" t="s">
        <v>1343</v>
      </c>
      <c r="E358" s="74" t="s">
        <v>1344</v>
      </c>
      <c r="F358" s="16" t="s">
        <v>389</v>
      </c>
      <c r="G358" s="17" t="s">
        <v>390</v>
      </c>
      <c r="H358" s="18">
        <v>1</v>
      </c>
      <c r="I358" s="17" t="s">
        <v>4</v>
      </c>
      <c r="J358" s="19"/>
      <c r="K358" s="20"/>
      <c r="L358" s="21"/>
      <c r="M358" s="15" t="s">
        <v>89</v>
      </c>
      <c r="N358" s="19"/>
      <c r="O358" s="21"/>
      <c r="P358" s="19"/>
      <c r="Q358" s="21"/>
      <c r="R358" s="19"/>
      <c r="S358" s="21"/>
      <c r="T358" s="19"/>
      <c r="U358" s="21"/>
      <c r="V358" s="19"/>
      <c r="W358" s="21"/>
      <c r="X358" s="19"/>
      <c r="Y358" s="21"/>
      <c r="Z358" s="115">
        <v>2.75</v>
      </c>
      <c r="AA358" s="77">
        <v>11</v>
      </c>
      <c r="AB358" s="125"/>
      <c r="AC358" s="56" t="s">
        <v>1116</v>
      </c>
      <c r="AD358" s="22"/>
      <c r="AE358" s="22"/>
      <c r="AF358" s="22"/>
      <c r="AG358" s="22"/>
      <c r="BS358" s="25"/>
      <c r="BT358" s="24"/>
    </row>
    <row r="359" spans="1:72" s="23" customFormat="1" ht="15" customHeight="1" x14ac:dyDescent="0.25">
      <c r="A359" s="53">
        <f t="shared" si="7"/>
        <v>358</v>
      </c>
      <c r="B359" s="73" t="s">
        <v>1345</v>
      </c>
      <c r="C359" s="73" t="s">
        <v>185</v>
      </c>
      <c r="D359" s="90" t="s">
        <v>1346</v>
      </c>
      <c r="E359" s="74" t="s">
        <v>1347</v>
      </c>
      <c r="F359" s="16" t="s">
        <v>389</v>
      </c>
      <c r="G359" s="17" t="s">
        <v>390</v>
      </c>
      <c r="H359" s="18">
        <v>1</v>
      </c>
      <c r="I359" s="17" t="s">
        <v>4</v>
      </c>
      <c r="J359" s="19"/>
      <c r="K359" s="20"/>
      <c r="L359" s="21"/>
      <c r="M359" s="15" t="s">
        <v>89</v>
      </c>
      <c r="N359" s="19"/>
      <c r="O359" s="21"/>
      <c r="P359" s="19"/>
      <c r="Q359" s="21"/>
      <c r="R359" s="19"/>
      <c r="S359" s="21"/>
      <c r="T359" s="19"/>
      <c r="U359" s="21"/>
      <c r="V359" s="19"/>
      <c r="W359" s="21"/>
      <c r="X359" s="19"/>
      <c r="Y359" s="21"/>
      <c r="Z359" s="115">
        <v>6.5</v>
      </c>
      <c r="AA359" s="77">
        <v>26</v>
      </c>
      <c r="AB359" s="125"/>
      <c r="AC359" s="56" t="s">
        <v>1120</v>
      </c>
      <c r="AD359" s="22"/>
      <c r="AE359" s="22"/>
      <c r="AF359" s="22"/>
      <c r="AG359" s="22"/>
      <c r="BS359" s="25"/>
      <c r="BT359" s="24"/>
    </row>
    <row r="360" spans="1:72" s="23" customFormat="1" ht="15" customHeight="1" x14ac:dyDescent="0.25">
      <c r="A360" s="53">
        <f t="shared" si="7"/>
        <v>359</v>
      </c>
      <c r="B360" s="73" t="s">
        <v>1348</v>
      </c>
      <c r="C360" s="73" t="s">
        <v>185</v>
      </c>
      <c r="D360" s="90" t="s">
        <v>1349</v>
      </c>
      <c r="E360" s="74" t="s">
        <v>1350</v>
      </c>
      <c r="F360" s="16" t="s">
        <v>389</v>
      </c>
      <c r="G360" s="17" t="s">
        <v>390</v>
      </c>
      <c r="H360" s="18">
        <v>1</v>
      </c>
      <c r="I360" s="17" t="s">
        <v>4</v>
      </c>
      <c r="J360" s="19"/>
      <c r="K360" s="20"/>
      <c r="L360" s="21"/>
      <c r="M360" s="15" t="s">
        <v>89</v>
      </c>
      <c r="N360" s="19"/>
      <c r="O360" s="21"/>
      <c r="P360" s="19"/>
      <c r="Q360" s="21"/>
      <c r="R360" s="19"/>
      <c r="S360" s="21"/>
      <c r="T360" s="19"/>
      <c r="U360" s="21"/>
      <c r="V360" s="19"/>
      <c r="W360" s="21"/>
      <c r="X360" s="19"/>
      <c r="Y360" s="21"/>
      <c r="Z360" s="115">
        <v>6.5</v>
      </c>
      <c r="AA360" s="77">
        <v>26</v>
      </c>
      <c r="AB360" s="125"/>
      <c r="AC360" s="56" t="s">
        <v>1120</v>
      </c>
      <c r="AD360" s="22"/>
      <c r="AE360" s="22"/>
      <c r="AF360" s="22"/>
      <c r="AG360" s="22"/>
      <c r="BS360" s="25"/>
      <c r="BT360" s="24"/>
    </row>
    <row r="361" spans="1:72" s="23" customFormat="1" ht="15" customHeight="1" x14ac:dyDescent="0.25">
      <c r="A361" s="53">
        <f t="shared" si="7"/>
        <v>360</v>
      </c>
      <c r="B361" s="73" t="s">
        <v>1351</v>
      </c>
      <c r="C361" s="73" t="s">
        <v>1352</v>
      </c>
      <c r="D361" s="90" t="s">
        <v>1353</v>
      </c>
      <c r="E361" s="95"/>
      <c r="F361" s="16" t="s">
        <v>389</v>
      </c>
      <c r="G361" s="17" t="s">
        <v>390</v>
      </c>
      <c r="H361" s="18">
        <v>1</v>
      </c>
      <c r="I361" s="17" t="s">
        <v>4</v>
      </c>
      <c r="J361" s="19"/>
      <c r="K361" s="20"/>
      <c r="L361" s="21"/>
      <c r="M361" s="15" t="s">
        <v>89</v>
      </c>
      <c r="N361" s="19"/>
      <c r="O361" s="21"/>
      <c r="P361" s="19"/>
      <c r="Q361" s="21"/>
      <c r="R361" s="19"/>
      <c r="S361" s="21"/>
      <c r="T361" s="19"/>
      <c r="U361" s="21"/>
      <c r="V361" s="19"/>
      <c r="W361" s="21"/>
      <c r="X361" s="19"/>
      <c r="Y361" s="21"/>
      <c r="Z361" s="115">
        <v>7</v>
      </c>
      <c r="AA361" s="77">
        <v>28</v>
      </c>
      <c r="AB361" s="125"/>
      <c r="AC361" s="56"/>
      <c r="AD361" s="22"/>
      <c r="AE361" s="22"/>
      <c r="AF361" s="22"/>
      <c r="AG361" s="22"/>
      <c r="BS361" s="25"/>
      <c r="BT361" s="24"/>
    </row>
    <row r="362" spans="1:72" s="23" customFormat="1" ht="15" customHeight="1" x14ac:dyDescent="0.25">
      <c r="A362" s="53">
        <f t="shared" si="7"/>
        <v>361</v>
      </c>
      <c r="B362" s="73" t="s">
        <v>1354</v>
      </c>
      <c r="C362" s="73" t="s">
        <v>1355</v>
      </c>
      <c r="D362" s="90" t="s">
        <v>1356</v>
      </c>
      <c r="E362" s="74" t="s">
        <v>1357</v>
      </c>
      <c r="F362" s="16" t="s">
        <v>389</v>
      </c>
      <c r="G362" s="17" t="s">
        <v>390</v>
      </c>
      <c r="H362" s="18">
        <v>1</v>
      </c>
      <c r="I362" s="17" t="s">
        <v>4</v>
      </c>
      <c r="J362" s="19"/>
      <c r="K362" s="20"/>
      <c r="L362" s="21"/>
      <c r="M362" s="15" t="s">
        <v>89</v>
      </c>
      <c r="N362" s="19"/>
      <c r="O362" s="21"/>
      <c r="P362" s="19"/>
      <c r="Q362" s="21"/>
      <c r="R362" s="19"/>
      <c r="S362" s="21"/>
      <c r="T362" s="19"/>
      <c r="U362" s="21"/>
      <c r="V362" s="19"/>
      <c r="W362" s="21"/>
      <c r="X362" s="19"/>
      <c r="Y362" s="21"/>
      <c r="Z362" s="115">
        <v>25.25</v>
      </c>
      <c r="AA362" s="77">
        <v>101</v>
      </c>
      <c r="AB362" s="125"/>
      <c r="AC362" s="56"/>
      <c r="AD362" s="22"/>
      <c r="AE362" s="22"/>
      <c r="AF362" s="22"/>
      <c r="AG362" s="22"/>
      <c r="BS362" s="25"/>
      <c r="BT362" s="24"/>
    </row>
    <row r="363" spans="1:72" s="23" customFormat="1" ht="15" customHeight="1" x14ac:dyDescent="0.25">
      <c r="A363" s="53">
        <f t="shared" si="7"/>
        <v>362</v>
      </c>
      <c r="B363" s="73" t="s">
        <v>1358</v>
      </c>
      <c r="C363" s="73" t="s">
        <v>1359</v>
      </c>
      <c r="D363" s="90" t="s">
        <v>1360</v>
      </c>
      <c r="E363" s="74" t="s">
        <v>1361</v>
      </c>
      <c r="F363" s="16" t="s">
        <v>389</v>
      </c>
      <c r="G363" s="17" t="s">
        <v>390</v>
      </c>
      <c r="H363" s="18">
        <v>1</v>
      </c>
      <c r="I363" s="17" t="s">
        <v>4</v>
      </c>
      <c r="J363" s="19"/>
      <c r="K363" s="20"/>
      <c r="L363" s="21"/>
      <c r="M363" s="15" t="s">
        <v>89</v>
      </c>
      <c r="N363" s="19"/>
      <c r="O363" s="21"/>
      <c r="P363" s="19"/>
      <c r="Q363" s="21"/>
      <c r="R363" s="19"/>
      <c r="S363" s="21"/>
      <c r="T363" s="19"/>
      <c r="U363" s="21"/>
      <c r="V363" s="19"/>
      <c r="W363" s="21"/>
      <c r="X363" s="19"/>
      <c r="Y363" s="21"/>
      <c r="Z363" s="115">
        <v>164.5</v>
      </c>
      <c r="AA363" s="77">
        <v>658</v>
      </c>
      <c r="AB363" s="125"/>
      <c r="AC363" s="56"/>
      <c r="AD363" s="22"/>
      <c r="AE363" s="22"/>
      <c r="AF363" s="22"/>
      <c r="AG363" s="22"/>
      <c r="BS363" s="25"/>
      <c r="BT363" s="24"/>
    </row>
    <row r="364" spans="1:72" s="23" customFormat="1" ht="15" customHeight="1" x14ac:dyDescent="0.25">
      <c r="A364" s="53">
        <f t="shared" ref="A364:A415" si="8">A363+1</f>
        <v>363</v>
      </c>
      <c r="B364" s="73" t="s">
        <v>1362</v>
      </c>
      <c r="C364" s="73" t="s">
        <v>185</v>
      </c>
      <c r="D364" s="90" t="s">
        <v>473</v>
      </c>
      <c r="E364" s="74" t="s">
        <v>1363</v>
      </c>
      <c r="F364" s="16" t="s">
        <v>389</v>
      </c>
      <c r="G364" s="17" t="s">
        <v>390</v>
      </c>
      <c r="H364" s="18">
        <v>1</v>
      </c>
      <c r="I364" s="17" t="s">
        <v>4</v>
      </c>
      <c r="J364" s="19"/>
      <c r="K364" s="20"/>
      <c r="L364" s="21"/>
      <c r="M364" s="15" t="s">
        <v>89</v>
      </c>
      <c r="N364" s="19"/>
      <c r="O364" s="21"/>
      <c r="P364" s="19"/>
      <c r="Q364" s="21"/>
      <c r="R364" s="19"/>
      <c r="S364" s="21"/>
      <c r="T364" s="19"/>
      <c r="U364" s="21"/>
      <c r="V364" s="19"/>
      <c r="W364" s="21"/>
      <c r="X364" s="19"/>
      <c r="Y364" s="21"/>
      <c r="Z364" s="115">
        <v>4.25</v>
      </c>
      <c r="AA364" s="77">
        <v>17</v>
      </c>
      <c r="AB364" s="125"/>
      <c r="AC364" s="56" t="s">
        <v>1117</v>
      </c>
      <c r="AD364" s="22"/>
      <c r="AE364" s="22"/>
      <c r="AF364" s="22"/>
      <c r="AG364" s="22"/>
      <c r="BS364" s="25"/>
      <c r="BT364" s="24"/>
    </row>
    <row r="365" spans="1:72" s="23" customFormat="1" ht="15" customHeight="1" x14ac:dyDescent="0.25">
      <c r="A365" s="53">
        <f t="shared" si="8"/>
        <v>364</v>
      </c>
      <c r="B365" s="73" t="s">
        <v>1364</v>
      </c>
      <c r="C365" s="73" t="s">
        <v>185</v>
      </c>
      <c r="D365" s="90" t="s">
        <v>1365</v>
      </c>
      <c r="E365" s="74" t="s">
        <v>1366</v>
      </c>
      <c r="F365" s="16" t="s">
        <v>389</v>
      </c>
      <c r="G365" s="17" t="s">
        <v>390</v>
      </c>
      <c r="H365" s="18">
        <v>1</v>
      </c>
      <c r="I365" s="17" t="s">
        <v>4</v>
      </c>
      <c r="J365" s="19"/>
      <c r="K365" s="20"/>
      <c r="L365" s="21"/>
      <c r="M365" s="15" t="s">
        <v>89</v>
      </c>
      <c r="N365" s="19"/>
      <c r="O365" s="21"/>
      <c r="P365" s="19"/>
      <c r="Q365" s="21"/>
      <c r="R365" s="19"/>
      <c r="S365" s="21"/>
      <c r="T365" s="19"/>
      <c r="U365" s="21"/>
      <c r="V365" s="19"/>
      <c r="W365" s="21"/>
      <c r="X365" s="19"/>
      <c r="Y365" s="21"/>
      <c r="Z365" s="115">
        <v>63.75</v>
      </c>
      <c r="AA365" s="77">
        <v>255</v>
      </c>
      <c r="AB365" s="125"/>
      <c r="AC365" s="56" t="s">
        <v>1394</v>
      </c>
      <c r="AD365" s="22"/>
      <c r="AE365" s="22"/>
      <c r="AF365" s="22"/>
      <c r="AG365" s="22"/>
      <c r="BS365" s="25"/>
      <c r="BT365" s="24"/>
    </row>
    <row r="366" spans="1:72" s="23" customFormat="1" ht="15" customHeight="1" x14ac:dyDescent="0.25">
      <c r="A366" s="53">
        <f t="shared" si="8"/>
        <v>365</v>
      </c>
      <c r="B366" s="73" t="s">
        <v>1367</v>
      </c>
      <c r="C366" s="73" t="s">
        <v>185</v>
      </c>
      <c r="D366" s="90" t="s">
        <v>1368</v>
      </c>
      <c r="E366" s="74" t="s">
        <v>1369</v>
      </c>
      <c r="F366" s="16" t="s">
        <v>389</v>
      </c>
      <c r="G366" s="17" t="s">
        <v>390</v>
      </c>
      <c r="H366" s="18">
        <v>1</v>
      </c>
      <c r="I366" s="17" t="s">
        <v>4</v>
      </c>
      <c r="J366" s="19"/>
      <c r="K366" s="20"/>
      <c r="L366" s="21"/>
      <c r="M366" s="15" t="s">
        <v>89</v>
      </c>
      <c r="N366" s="19"/>
      <c r="O366" s="21"/>
      <c r="P366" s="19"/>
      <c r="Q366" s="21"/>
      <c r="R366" s="19"/>
      <c r="S366" s="21"/>
      <c r="T366" s="19"/>
      <c r="U366" s="21"/>
      <c r="V366" s="19"/>
      <c r="W366" s="21"/>
      <c r="X366" s="19"/>
      <c r="Y366" s="21"/>
      <c r="Z366" s="115">
        <v>64.75</v>
      </c>
      <c r="AA366" s="77">
        <v>259</v>
      </c>
      <c r="AB366" s="125"/>
      <c r="AC366" s="56" t="s">
        <v>1394</v>
      </c>
      <c r="AD366" s="22"/>
      <c r="AE366" s="22"/>
      <c r="AF366" s="22"/>
      <c r="AG366" s="22"/>
      <c r="BS366" s="25"/>
      <c r="BT366" s="24"/>
    </row>
    <row r="367" spans="1:72" s="23" customFormat="1" ht="15" customHeight="1" x14ac:dyDescent="0.25">
      <c r="A367" s="53">
        <f t="shared" si="8"/>
        <v>366</v>
      </c>
      <c r="B367" s="73" t="s">
        <v>1370</v>
      </c>
      <c r="C367" s="73" t="s">
        <v>185</v>
      </c>
      <c r="D367" s="90" t="s">
        <v>1371</v>
      </c>
      <c r="E367" s="74" t="s">
        <v>1372</v>
      </c>
      <c r="F367" s="16" t="s">
        <v>389</v>
      </c>
      <c r="G367" s="17" t="s">
        <v>390</v>
      </c>
      <c r="H367" s="18">
        <v>1</v>
      </c>
      <c r="I367" s="17" t="s">
        <v>4</v>
      </c>
      <c r="J367" s="19"/>
      <c r="K367" s="20"/>
      <c r="L367" s="21"/>
      <c r="M367" s="15" t="s">
        <v>89</v>
      </c>
      <c r="N367" s="19"/>
      <c r="O367" s="21"/>
      <c r="P367" s="19"/>
      <c r="Q367" s="21"/>
      <c r="R367" s="19"/>
      <c r="S367" s="21"/>
      <c r="T367" s="19"/>
      <c r="U367" s="21"/>
      <c r="V367" s="19"/>
      <c r="W367" s="21"/>
      <c r="X367" s="19"/>
      <c r="Y367" s="21"/>
      <c r="Z367" s="115">
        <v>2400</v>
      </c>
      <c r="AA367" s="77">
        <v>9600</v>
      </c>
      <c r="AB367" s="21"/>
      <c r="AC367" s="56" t="s">
        <v>1117</v>
      </c>
      <c r="AD367" s="22"/>
      <c r="AE367" s="22"/>
      <c r="AF367" s="22"/>
      <c r="AG367" s="22"/>
      <c r="BS367" s="25"/>
      <c r="BT367" s="24"/>
    </row>
    <row r="368" spans="1:72" s="23" customFormat="1" ht="15" customHeight="1" x14ac:dyDescent="0.25">
      <c r="A368" s="53">
        <f t="shared" si="8"/>
        <v>367</v>
      </c>
      <c r="B368" s="73" t="s">
        <v>1373</v>
      </c>
      <c r="C368" s="73" t="s">
        <v>185</v>
      </c>
      <c r="D368" s="90" t="s">
        <v>1374</v>
      </c>
      <c r="E368" s="74" t="s">
        <v>1375</v>
      </c>
      <c r="F368" s="16" t="s">
        <v>389</v>
      </c>
      <c r="G368" s="17" t="s">
        <v>390</v>
      </c>
      <c r="H368" s="18">
        <v>1</v>
      </c>
      <c r="I368" s="17" t="s">
        <v>4</v>
      </c>
      <c r="J368" s="19"/>
      <c r="K368" s="20"/>
      <c r="L368" s="21"/>
      <c r="M368" s="57"/>
      <c r="N368" s="19"/>
      <c r="O368" s="21"/>
      <c r="P368" s="19"/>
      <c r="Q368" s="21"/>
      <c r="R368" s="19"/>
      <c r="S368" s="21"/>
      <c r="T368" s="19"/>
      <c r="U368" s="21"/>
      <c r="V368" s="19"/>
      <c r="W368" s="21"/>
      <c r="X368" s="19"/>
      <c r="Y368" s="21"/>
      <c r="Z368" s="115">
        <v>10</v>
      </c>
      <c r="AA368" s="77">
        <v>40</v>
      </c>
      <c r="AB368" s="21"/>
      <c r="AC368" s="56" t="s">
        <v>1384</v>
      </c>
      <c r="AD368" s="22"/>
      <c r="AE368" s="22"/>
      <c r="AF368" s="22"/>
      <c r="AG368" s="22"/>
      <c r="BS368" s="25"/>
      <c r="BT368" s="24"/>
    </row>
    <row r="369" spans="1:72" s="23" customFormat="1" ht="15" customHeight="1" x14ac:dyDescent="0.25">
      <c r="A369" s="53">
        <f t="shared" si="8"/>
        <v>368</v>
      </c>
      <c r="B369" s="73" t="s">
        <v>1376</v>
      </c>
      <c r="C369" s="73" t="s">
        <v>185</v>
      </c>
      <c r="D369" s="90" t="s">
        <v>1377</v>
      </c>
      <c r="E369" s="74" t="s">
        <v>1378</v>
      </c>
      <c r="F369" s="16" t="s">
        <v>389</v>
      </c>
      <c r="G369" s="17" t="s">
        <v>390</v>
      </c>
      <c r="H369" s="18">
        <v>1</v>
      </c>
      <c r="I369" s="17" t="s">
        <v>4</v>
      </c>
      <c r="J369" s="19"/>
      <c r="K369" s="20"/>
      <c r="L369" s="21"/>
      <c r="M369" s="57"/>
      <c r="N369" s="19"/>
      <c r="O369" s="21"/>
      <c r="P369" s="19"/>
      <c r="Q369" s="21"/>
      <c r="R369" s="19"/>
      <c r="S369" s="21"/>
      <c r="T369" s="19"/>
      <c r="U369" s="21"/>
      <c r="V369" s="19"/>
      <c r="W369" s="21"/>
      <c r="X369" s="19"/>
      <c r="Y369" s="21"/>
      <c r="Z369" s="115">
        <v>3</v>
      </c>
      <c r="AA369" s="77">
        <v>12</v>
      </c>
      <c r="AB369" s="21"/>
      <c r="AC369" s="56" t="s">
        <v>1395</v>
      </c>
      <c r="AD369" s="22"/>
      <c r="AE369" s="22"/>
      <c r="AF369" s="22"/>
      <c r="AG369" s="22"/>
      <c r="BS369" s="25"/>
      <c r="BT369" s="24"/>
    </row>
    <row r="370" spans="1:72" s="23" customFormat="1" ht="15" customHeight="1" x14ac:dyDescent="0.25">
      <c r="A370" s="53">
        <f t="shared" si="8"/>
        <v>369</v>
      </c>
      <c r="B370" s="96" t="s">
        <v>1397</v>
      </c>
      <c r="C370" s="97">
        <v>5340998235580</v>
      </c>
      <c r="D370" s="98" t="s">
        <v>1398</v>
      </c>
      <c r="E370" s="98" t="s">
        <v>1399</v>
      </c>
      <c r="F370" s="16" t="s">
        <v>389</v>
      </c>
      <c r="G370" s="17" t="s">
        <v>390</v>
      </c>
      <c r="H370" s="18">
        <v>1</v>
      </c>
      <c r="I370" s="17" t="s">
        <v>4</v>
      </c>
      <c r="J370" s="19"/>
      <c r="K370" s="20"/>
      <c r="L370" s="21"/>
      <c r="M370" s="57"/>
      <c r="N370" s="19"/>
      <c r="O370" s="21"/>
      <c r="P370" s="19"/>
      <c r="Q370" s="21"/>
      <c r="R370" s="19"/>
      <c r="S370" s="21"/>
      <c r="T370" s="19"/>
      <c r="U370" s="21"/>
      <c r="V370" s="19"/>
      <c r="W370" s="21"/>
      <c r="X370" s="19"/>
      <c r="Y370" s="21"/>
      <c r="Z370" s="115">
        <v>42.5</v>
      </c>
      <c r="AA370" s="121">
        <v>170</v>
      </c>
      <c r="AB370" s="21"/>
      <c r="AC370" s="22"/>
      <c r="AD370" s="22"/>
      <c r="AE370" s="22"/>
      <c r="AF370" s="22"/>
      <c r="AG370" s="22"/>
      <c r="BS370" s="25"/>
      <c r="BT370" s="24"/>
    </row>
    <row r="371" spans="1:72" s="23" customFormat="1" ht="15" customHeight="1" x14ac:dyDescent="0.25">
      <c r="A371" s="53">
        <f t="shared" si="8"/>
        <v>370</v>
      </c>
      <c r="B371" s="88" t="s">
        <v>1400</v>
      </c>
      <c r="C371" s="99">
        <v>5331991033047</v>
      </c>
      <c r="D371" s="100" t="s">
        <v>1401</v>
      </c>
      <c r="E371" s="101" t="s">
        <v>1402</v>
      </c>
      <c r="F371" s="16" t="s">
        <v>389</v>
      </c>
      <c r="G371" s="17" t="s">
        <v>390</v>
      </c>
      <c r="H371" s="18">
        <v>1</v>
      </c>
      <c r="I371" s="17" t="s">
        <v>4</v>
      </c>
      <c r="J371" s="19"/>
      <c r="K371" s="20"/>
      <c r="L371" s="21"/>
      <c r="M371" s="57"/>
      <c r="N371" s="19"/>
      <c r="O371" s="21"/>
      <c r="P371" s="19"/>
      <c r="Q371" s="21"/>
      <c r="R371" s="19"/>
      <c r="S371" s="21"/>
      <c r="T371" s="19"/>
      <c r="U371" s="21"/>
      <c r="V371" s="19"/>
      <c r="W371" s="21"/>
      <c r="X371" s="19"/>
      <c r="Y371" s="21"/>
      <c r="Z371" s="115">
        <v>0.25</v>
      </c>
      <c r="AA371" s="121">
        <v>1</v>
      </c>
      <c r="AB371" s="21"/>
      <c r="AC371" s="22"/>
      <c r="AD371" s="22"/>
      <c r="AE371" s="22"/>
      <c r="AF371" s="22"/>
      <c r="AG371" s="22"/>
      <c r="BS371" s="25"/>
      <c r="BT371" s="24"/>
    </row>
    <row r="372" spans="1:72" s="23" customFormat="1" ht="15" customHeight="1" x14ac:dyDescent="0.25">
      <c r="A372" s="53">
        <f t="shared" si="8"/>
        <v>371</v>
      </c>
      <c r="B372" s="102" t="s">
        <v>1403</v>
      </c>
      <c r="C372" s="103" t="s">
        <v>1404</v>
      </c>
      <c r="D372" s="74" t="s">
        <v>705</v>
      </c>
      <c r="E372" s="98" t="s">
        <v>1405</v>
      </c>
      <c r="F372" s="16" t="s">
        <v>389</v>
      </c>
      <c r="G372" s="17" t="s">
        <v>390</v>
      </c>
      <c r="H372" s="18">
        <v>1</v>
      </c>
      <c r="I372" s="17" t="s">
        <v>4</v>
      </c>
      <c r="J372" s="19"/>
      <c r="K372" s="20"/>
      <c r="L372" s="21"/>
      <c r="M372" s="57"/>
      <c r="N372" s="19"/>
      <c r="O372" s="21"/>
      <c r="P372" s="19"/>
      <c r="Q372" s="21"/>
      <c r="R372" s="19"/>
      <c r="S372" s="21"/>
      <c r="T372" s="19"/>
      <c r="U372" s="21"/>
      <c r="V372" s="19"/>
      <c r="W372" s="21"/>
      <c r="X372" s="19"/>
      <c r="Y372" s="21"/>
      <c r="Z372" s="115">
        <v>1</v>
      </c>
      <c r="AA372" s="96">
        <v>4</v>
      </c>
      <c r="AB372" s="21"/>
      <c r="AC372" s="22"/>
      <c r="AD372" s="22"/>
      <c r="AE372" s="22"/>
      <c r="AF372" s="22"/>
      <c r="AG372" s="22"/>
      <c r="BS372" s="25"/>
      <c r="BT372" s="24"/>
    </row>
    <row r="373" spans="1:72" s="23" customFormat="1" ht="15" customHeight="1" x14ac:dyDescent="0.25">
      <c r="A373" s="53">
        <f t="shared" si="8"/>
        <v>372</v>
      </c>
      <c r="B373" s="77" t="s">
        <v>1406</v>
      </c>
      <c r="C373" s="77" t="s">
        <v>1407</v>
      </c>
      <c r="D373" s="75" t="s">
        <v>1408</v>
      </c>
      <c r="E373" s="75" t="s">
        <v>1409</v>
      </c>
      <c r="F373" s="16" t="s">
        <v>389</v>
      </c>
      <c r="G373" s="17" t="s">
        <v>390</v>
      </c>
      <c r="H373" s="18">
        <v>1</v>
      </c>
      <c r="I373" s="17" t="s">
        <v>4</v>
      </c>
      <c r="J373" s="19"/>
      <c r="K373" s="20"/>
      <c r="L373" s="21"/>
      <c r="M373" s="57"/>
      <c r="N373" s="19"/>
      <c r="O373" s="21"/>
      <c r="P373" s="19"/>
      <c r="Q373" s="21"/>
      <c r="R373" s="19"/>
      <c r="S373" s="21"/>
      <c r="T373" s="19"/>
      <c r="U373" s="21"/>
      <c r="V373" s="19"/>
      <c r="W373" s="21"/>
      <c r="X373" s="19"/>
      <c r="Y373" s="21"/>
      <c r="Z373" s="115">
        <v>0.5</v>
      </c>
      <c r="AA373" s="121">
        <v>2</v>
      </c>
      <c r="AB373" s="21"/>
      <c r="AC373" s="22"/>
      <c r="AD373" s="22"/>
      <c r="AE373" s="22"/>
      <c r="AF373" s="22"/>
      <c r="AG373" s="22"/>
      <c r="BS373" s="25"/>
      <c r="BT373" s="24"/>
    </row>
    <row r="374" spans="1:72" s="23" customFormat="1" ht="15" customHeight="1" x14ac:dyDescent="0.25">
      <c r="A374" s="53">
        <f t="shared" si="8"/>
        <v>373</v>
      </c>
      <c r="B374" s="77" t="s">
        <v>1410</v>
      </c>
      <c r="C374" s="77" t="s">
        <v>1411</v>
      </c>
      <c r="D374" s="75" t="s">
        <v>1412</v>
      </c>
      <c r="E374" s="75" t="s">
        <v>1413</v>
      </c>
      <c r="F374" s="16" t="s">
        <v>389</v>
      </c>
      <c r="G374" s="17" t="s">
        <v>390</v>
      </c>
      <c r="H374" s="18">
        <v>1</v>
      </c>
      <c r="I374" s="17" t="s">
        <v>4</v>
      </c>
      <c r="J374" s="19"/>
      <c r="K374" s="20"/>
      <c r="L374" s="21"/>
      <c r="M374" s="57"/>
      <c r="N374" s="19"/>
      <c r="O374" s="21"/>
      <c r="P374" s="19"/>
      <c r="Q374" s="21"/>
      <c r="R374" s="19"/>
      <c r="S374" s="21"/>
      <c r="T374" s="19"/>
      <c r="U374" s="21"/>
      <c r="V374" s="19"/>
      <c r="W374" s="21"/>
      <c r="X374" s="19"/>
      <c r="Y374" s="21"/>
      <c r="Z374" s="115">
        <v>0.5</v>
      </c>
      <c r="AA374" s="121">
        <v>2</v>
      </c>
      <c r="AB374" s="21"/>
      <c r="AC374" s="22"/>
      <c r="AD374" s="22"/>
      <c r="AE374" s="22"/>
      <c r="AF374" s="22"/>
      <c r="AG374" s="22"/>
      <c r="BS374" s="25"/>
      <c r="BT374" s="24"/>
    </row>
    <row r="375" spans="1:72" s="23" customFormat="1" ht="15" customHeight="1" x14ac:dyDescent="0.25">
      <c r="A375" s="53">
        <f t="shared" si="8"/>
        <v>374</v>
      </c>
      <c r="B375" s="87" t="s">
        <v>1414</v>
      </c>
      <c r="C375" s="88" t="s">
        <v>1415</v>
      </c>
      <c r="D375" s="89" t="s">
        <v>1416</v>
      </c>
      <c r="E375" s="89" t="s">
        <v>1417</v>
      </c>
      <c r="F375" s="16" t="s">
        <v>389</v>
      </c>
      <c r="G375" s="17" t="s">
        <v>390</v>
      </c>
      <c r="H375" s="18">
        <v>1</v>
      </c>
      <c r="I375" s="17" t="s">
        <v>4</v>
      </c>
      <c r="J375" s="19"/>
      <c r="K375" s="20"/>
      <c r="L375" s="21"/>
      <c r="M375" s="57"/>
      <c r="N375" s="19"/>
      <c r="O375" s="21"/>
      <c r="P375" s="19"/>
      <c r="Q375" s="21"/>
      <c r="R375" s="19"/>
      <c r="S375" s="21"/>
      <c r="T375" s="19"/>
      <c r="U375" s="21"/>
      <c r="V375" s="19"/>
      <c r="W375" s="21"/>
      <c r="X375" s="19"/>
      <c r="Y375" s="21"/>
      <c r="Z375" s="115">
        <v>0.25</v>
      </c>
      <c r="AA375" s="122">
        <v>1</v>
      </c>
      <c r="AB375" s="21"/>
      <c r="AC375" s="22"/>
      <c r="AD375" s="22"/>
      <c r="AE375" s="22"/>
      <c r="AF375" s="22"/>
      <c r="AG375" s="22"/>
      <c r="BS375" s="25"/>
      <c r="BT375" s="24"/>
    </row>
    <row r="376" spans="1:72" s="23" customFormat="1" ht="15" customHeight="1" x14ac:dyDescent="0.25">
      <c r="A376" s="53">
        <f t="shared" si="8"/>
        <v>375</v>
      </c>
      <c r="B376" s="87" t="s">
        <v>1418</v>
      </c>
      <c r="C376" s="88" t="s">
        <v>1419</v>
      </c>
      <c r="D376" s="89" t="s">
        <v>1420</v>
      </c>
      <c r="E376" s="89" t="s">
        <v>1421</v>
      </c>
      <c r="F376" s="16" t="s">
        <v>389</v>
      </c>
      <c r="G376" s="17" t="s">
        <v>390</v>
      </c>
      <c r="H376" s="18">
        <v>1</v>
      </c>
      <c r="I376" s="17" t="s">
        <v>4</v>
      </c>
      <c r="J376" s="19"/>
      <c r="K376" s="20"/>
      <c r="L376" s="21"/>
      <c r="M376" s="57"/>
      <c r="N376" s="19"/>
      <c r="O376" s="21"/>
      <c r="P376" s="19"/>
      <c r="Q376" s="21"/>
      <c r="R376" s="19"/>
      <c r="S376" s="21"/>
      <c r="T376" s="19"/>
      <c r="U376" s="21"/>
      <c r="V376" s="19"/>
      <c r="W376" s="21"/>
      <c r="X376" s="19"/>
      <c r="Y376" s="21"/>
      <c r="Z376" s="115">
        <v>0.25</v>
      </c>
      <c r="AA376" s="122">
        <v>1</v>
      </c>
      <c r="AB376" s="21"/>
      <c r="AC376" s="22"/>
      <c r="AD376" s="22"/>
      <c r="AE376" s="22"/>
      <c r="AF376" s="22"/>
      <c r="AG376" s="22"/>
      <c r="BS376" s="25"/>
      <c r="BT376" s="24"/>
    </row>
    <row r="377" spans="1:72" s="23" customFormat="1" ht="15" customHeight="1" x14ac:dyDescent="0.25">
      <c r="A377" s="53">
        <f t="shared" si="8"/>
        <v>376</v>
      </c>
      <c r="B377" s="87" t="s">
        <v>1422</v>
      </c>
      <c r="C377" s="88" t="s">
        <v>1423</v>
      </c>
      <c r="D377" s="89" t="s">
        <v>1424</v>
      </c>
      <c r="E377" s="89" t="s">
        <v>1425</v>
      </c>
      <c r="F377" s="16" t="s">
        <v>389</v>
      </c>
      <c r="G377" s="17" t="s">
        <v>390</v>
      </c>
      <c r="H377" s="18">
        <v>1</v>
      </c>
      <c r="I377" s="17" t="s">
        <v>4</v>
      </c>
      <c r="J377" s="19"/>
      <c r="K377" s="20"/>
      <c r="L377" s="21"/>
      <c r="M377" s="57"/>
      <c r="N377" s="19"/>
      <c r="O377" s="21"/>
      <c r="P377" s="19"/>
      <c r="Q377" s="21"/>
      <c r="R377" s="19"/>
      <c r="S377" s="21"/>
      <c r="T377" s="19"/>
      <c r="U377" s="21"/>
      <c r="V377" s="19"/>
      <c r="W377" s="21"/>
      <c r="X377" s="19"/>
      <c r="Y377" s="21"/>
      <c r="Z377" s="115">
        <v>0.25</v>
      </c>
      <c r="AA377" s="122">
        <v>1</v>
      </c>
      <c r="AB377" s="21"/>
      <c r="AC377" s="22"/>
      <c r="AD377" s="22"/>
      <c r="AE377" s="22"/>
      <c r="AF377" s="22"/>
      <c r="AG377" s="22"/>
      <c r="BS377" s="25"/>
      <c r="BT377" s="24"/>
    </row>
    <row r="378" spans="1:72" s="23" customFormat="1" ht="15" customHeight="1" x14ac:dyDescent="0.25">
      <c r="A378" s="53">
        <f t="shared" si="8"/>
        <v>377</v>
      </c>
      <c r="B378" s="77" t="s">
        <v>1426</v>
      </c>
      <c r="C378" s="104" t="s">
        <v>1427</v>
      </c>
      <c r="D378" s="75" t="s">
        <v>1428</v>
      </c>
      <c r="E378" s="105" t="s">
        <v>1429</v>
      </c>
      <c r="F378" s="16" t="s">
        <v>389</v>
      </c>
      <c r="G378" s="17" t="s">
        <v>390</v>
      </c>
      <c r="H378" s="18">
        <v>1</v>
      </c>
      <c r="I378" s="17" t="s">
        <v>4</v>
      </c>
      <c r="J378" s="19"/>
      <c r="K378" s="20"/>
      <c r="L378" s="21"/>
      <c r="M378" s="57"/>
      <c r="N378" s="19"/>
      <c r="O378" s="21"/>
      <c r="P378" s="19"/>
      <c r="Q378" s="21"/>
      <c r="R378" s="19"/>
      <c r="S378" s="21"/>
      <c r="T378" s="19"/>
      <c r="U378" s="21"/>
      <c r="V378" s="19"/>
      <c r="W378" s="21"/>
      <c r="X378" s="19"/>
      <c r="Y378" s="21"/>
      <c r="Z378" s="115">
        <v>3.5</v>
      </c>
      <c r="AA378" s="77">
        <v>14</v>
      </c>
      <c r="AB378" s="21"/>
      <c r="AC378" s="22"/>
      <c r="AD378" s="22"/>
      <c r="AE378" s="22"/>
      <c r="AF378" s="22"/>
      <c r="AG378" s="22"/>
      <c r="BS378" s="25"/>
      <c r="BT378" s="24"/>
    </row>
    <row r="379" spans="1:72" s="23" customFormat="1" ht="15" customHeight="1" x14ac:dyDescent="0.25">
      <c r="A379" s="53">
        <f t="shared" si="8"/>
        <v>378</v>
      </c>
      <c r="B379" s="70" t="s">
        <v>1430</v>
      </c>
      <c r="C379" s="71" t="s">
        <v>1431</v>
      </c>
      <c r="D379" s="72" t="s">
        <v>1432</v>
      </c>
      <c r="E379" s="72" t="s">
        <v>1433</v>
      </c>
      <c r="F379" s="16" t="s">
        <v>389</v>
      </c>
      <c r="G379" s="17" t="s">
        <v>390</v>
      </c>
      <c r="H379" s="18">
        <v>1</v>
      </c>
      <c r="I379" s="17" t="s">
        <v>4</v>
      </c>
      <c r="J379" s="19"/>
      <c r="K379" s="20"/>
      <c r="L379" s="21"/>
      <c r="M379" s="57"/>
      <c r="N379" s="19"/>
      <c r="O379" s="21"/>
      <c r="P379" s="19"/>
      <c r="Q379" s="21"/>
      <c r="R379" s="19"/>
      <c r="S379" s="21"/>
      <c r="T379" s="19"/>
      <c r="U379" s="21"/>
      <c r="V379" s="19"/>
      <c r="W379" s="21"/>
      <c r="X379" s="19"/>
      <c r="Y379" s="21"/>
      <c r="Z379" s="115">
        <v>0.25</v>
      </c>
      <c r="AA379" s="77">
        <v>1</v>
      </c>
      <c r="AB379" s="21"/>
      <c r="AC379" s="22"/>
      <c r="AD379" s="22"/>
      <c r="AE379" s="22"/>
      <c r="AF379" s="22"/>
      <c r="AG379" s="22"/>
      <c r="BS379" s="25"/>
      <c r="BT379" s="24"/>
    </row>
    <row r="380" spans="1:72" s="23" customFormat="1" ht="15" customHeight="1" x14ac:dyDescent="0.25">
      <c r="A380" s="53">
        <f t="shared" si="8"/>
        <v>379</v>
      </c>
      <c r="B380" s="70" t="s">
        <v>1434</v>
      </c>
      <c r="C380" s="71" t="s">
        <v>1435</v>
      </c>
      <c r="D380" s="72" t="s">
        <v>1436</v>
      </c>
      <c r="E380" s="72" t="s">
        <v>1437</v>
      </c>
      <c r="F380" s="16" t="s">
        <v>389</v>
      </c>
      <c r="G380" s="17" t="s">
        <v>390</v>
      </c>
      <c r="H380" s="18">
        <v>1</v>
      </c>
      <c r="I380" s="17" t="s">
        <v>4</v>
      </c>
      <c r="J380" s="19"/>
      <c r="K380" s="20"/>
      <c r="L380" s="21"/>
      <c r="M380" s="57"/>
      <c r="N380" s="19"/>
      <c r="O380" s="21"/>
      <c r="P380" s="19"/>
      <c r="Q380" s="21"/>
      <c r="R380" s="19"/>
      <c r="S380" s="21"/>
      <c r="T380" s="19"/>
      <c r="U380" s="21"/>
      <c r="V380" s="19"/>
      <c r="W380" s="21"/>
      <c r="X380" s="19"/>
      <c r="Y380" s="21"/>
      <c r="Z380" s="115">
        <v>0.25</v>
      </c>
      <c r="AA380" s="77">
        <v>1</v>
      </c>
      <c r="AB380" s="21"/>
      <c r="AC380" s="22"/>
      <c r="AD380" s="22"/>
      <c r="AE380" s="22"/>
      <c r="AF380" s="22"/>
      <c r="AG380" s="22"/>
      <c r="BS380" s="25"/>
      <c r="BT380" s="24"/>
    </row>
    <row r="381" spans="1:72" s="23" customFormat="1" ht="15" customHeight="1" x14ac:dyDescent="0.25">
      <c r="A381" s="53">
        <f t="shared" si="8"/>
        <v>380</v>
      </c>
      <c r="B381" s="70" t="s">
        <v>1438</v>
      </c>
      <c r="C381" s="71" t="s">
        <v>1439</v>
      </c>
      <c r="D381" s="72" t="s">
        <v>120</v>
      </c>
      <c r="E381" s="72" t="s">
        <v>1440</v>
      </c>
      <c r="F381" s="16" t="s">
        <v>389</v>
      </c>
      <c r="G381" s="17" t="s">
        <v>390</v>
      </c>
      <c r="H381" s="18">
        <v>1</v>
      </c>
      <c r="I381" s="17" t="s">
        <v>4</v>
      </c>
      <c r="J381" s="19"/>
      <c r="K381" s="20"/>
      <c r="L381" s="21"/>
      <c r="M381" s="57"/>
      <c r="N381" s="19"/>
      <c r="O381" s="21"/>
      <c r="P381" s="19"/>
      <c r="Q381" s="21"/>
      <c r="R381" s="19"/>
      <c r="S381" s="21"/>
      <c r="T381" s="19"/>
      <c r="U381" s="21"/>
      <c r="V381" s="19"/>
      <c r="W381" s="21"/>
      <c r="X381" s="19"/>
      <c r="Y381" s="21"/>
      <c r="Z381" s="115">
        <v>0.25</v>
      </c>
      <c r="AA381" s="77">
        <v>1</v>
      </c>
      <c r="AB381" s="21"/>
      <c r="AC381" s="22"/>
      <c r="AD381" s="22"/>
      <c r="AE381" s="22"/>
      <c r="AF381" s="22"/>
      <c r="AG381" s="22"/>
      <c r="BS381" s="25"/>
      <c r="BT381" s="24"/>
    </row>
    <row r="382" spans="1:72" s="23" customFormat="1" ht="15" customHeight="1" x14ac:dyDescent="0.25">
      <c r="A382" s="53">
        <f t="shared" si="8"/>
        <v>381</v>
      </c>
      <c r="B382" s="70" t="s">
        <v>1441</v>
      </c>
      <c r="C382" s="71" t="s">
        <v>1442</v>
      </c>
      <c r="D382" s="72" t="s">
        <v>1436</v>
      </c>
      <c r="E382" s="72" t="s">
        <v>1443</v>
      </c>
      <c r="F382" s="16" t="s">
        <v>389</v>
      </c>
      <c r="G382" s="17" t="s">
        <v>390</v>
      </c>
      <c r="H382" s="18">
        <v>1</v>
      </c>
      <c r="I382" s="17" t="s">
        <v>4</v>
      </c>
      <c r="J382" s="19"/>
      <c r="K382" s="20"/>
      <c r="L382" s="21"/>
      <c r="M382" s="57"/>
      <c r="N382" s="19"/>
      <c r="O382" s="21"/>
      <c r="P382" s="19"/>
      <c r="Q382" s="21"/>
      <c r="R382" s="19"/>
      <c r="S382" s="21"/>
      <c r="T382" s="19"/>
      <c r="U382" s="21"/>
      <c r="V382" s="19"/>
      <c r="W382" s="21"/>
      <c r="X382" s="19"/>
      <c r="Y382" s="21"/>
      <c r="Z382" s="115">
        <v>0.25</v>
      </c>
      <c r="AA382" s="77">
        <v>1</v>
      </c>
      <c r="AB382" s="21"/>
      <c r="AC382" s="22"/>
      <c r="AD382" s="22"/>
      <c r="AE382" s="22"/>
      <c r="AF382" s="22"/>
      <c r="AG382" s="22"/>
      <c r="BS382" s="25"/>
      <c r="BT382" s="24"/>
    </row>
    <row r="383" spans="1:72" s="23" customFormat="1" ht="15" customHeight="1" x14ac:dyDescent="0.25">
      <c r="A383" s="53">
        <f t="shared" si="8"/>
        <v>382</v>
      </c>
      <c r="B383" s="70" t="s">
        <v>1444</v>
      </c>
      <c r="C383" s="71" t="s">
        <v>1445</v>
      </c>
      <c r="D383" s="72" t="s">
        <v>1446</v>
      </c>
      <c r="E383" s="72" t="s">
        <v>1447</v>
      </c>
      <c r="F383" s="16" t="s">
        <v>389</v>
      </c>
      <c r="G383" s="17" t="s">
        <v>390</v>
      </c>
      <c r="H383" s="18">
        <v>1</v>
      </c>
      <c r="I383" s="17" t="s">
        <v>4</v>
      </c>
      <c r="J383" s="19"/>
      <c r="K383" s="20"/>
      <c r="L383" s="21"/>
      <c r="M383" s="57"/>
      <c r="N383" s="19"/>
      <c r="O383" s="21"/>
      <c r="P383" s="19"/>
      <c r="Q383" s="21"/>
      <c r="R383" s="19"/>
      <c r="S383" s="21"/>
      <c r="T383" s="19"/>
      <c r="U383" s="21"/>
      <c r="V383" s="19"/>
      <c r="W383" s="21"/>
      <c r="X383" s="19"/>
      <c r="Y383" s="21"/>
      <c r="Z383" s="115">
        <v>0.25</v>
      </c>
      <c r="AA383" s="77">
        <v>1</v>
      </c>
      <c r="AB383" s="21"/>
      <c r="AC383" s="22"/>
      <c r="AD383" s="22"/>
      <c r="AE383" s="22"/>
      <c r="AF383" s="22"/>
      <c r="AG383" s="22"/>
      <c r="BS383" s="25"/>
      <c r="BT383" s="24"/>
    </row>
    <row r="384" spans="1:72" s="23" customFormat="1" ht="15" customHeight="1" x14ac:dyDescent="0.25">
      <c r="A384" s="53">
        <f t="shared" si="8"/>
        <v>383</v>
      </c>
      <c r="B384" s="70" t="s">
        <v>1448</v>
      </c>
      <c r="C384" s="71" t="s">
        <v>1449</v>
      </c>
      <c r="D384" s="72" t="s">
        <v>1450</v>
      </c>
      <c r="E384" s="72" t="s">
        <v>1451</v>
      </c>
      <c r="F384" s="16" t="s">
        <v>389</v>
      </c>
      <c r="G384" s="17" t="s">
        <v>390</v>
      </c>
      <c r="H384" s="18">
        <v>1</v>
      </c>
      <c r="I384" s="17" t="s">
        <v>4</v>
      </c>
      <c r="J384" s="19"/>
      <c r="K384" s="20"/>
      <c r="L384" s="21"/>
      <c r="M384" s="57"/>
      <c r="N384" s="19"/>
      <c r="O384" s="21"/>
      <c r="P384" s="19"/>
      <c r="Q384" s="21"/>
      <c r="R384" s="19"/>
      <c r="S384" s="21"/>
      <c r="T384" s="19"/>
      <c r="U384" s="21"/>
      <c r="V384" s="19"/>
      <c r="W384" s="21"/>
      <c r="X384" s="19"/>
      <c r="Y384" s="21"/>
      <c r="Z384" s="115">
        <v>0.25</v>
      </c>
      <c r="AA384" s="77">
        <v>1</v>
      </c>
      <c r="AB384" s="21"/>
      <c r="AC384" s="22"/>
      <c r="AD384" s="22"/>
      <c r="AE384" s="22"/>
      <c r="AF384" s="22"/>
      <c r="AG384" s="22"/>
      <c r="BS384" s="25"/>
      <c r="BT384" s="24"/>
    </row>
    <row r="385" spans="1:72" s="23" customFormat="1" ht="15" customHeight="1" x14ac:dyDescent="0.25">
      <c r="A385" s="53">
        <f t="shared" si="8"/>
        <v>384</v>
      </c>
      <c r="B385" s="73" t="s">
        <v>1452</v>
      </c>
      <c r="C385" s="73" t="s">
        <v>1453</v>
      </c>
      <c r="D385" s="74" t="s">
        <v>1454</v>
      </c>
      <c r="E385" s="74" t="s">
        <v>1455</v>
      </c>
      <c r="F385" s="16" t="s">
        <v>389</v>
      </c>
      <c r="G385" s="17" t="s">
        <v>390</v>
      </c>
      <c r="H385" s="18">
        <v>1</v>
      </c>
      <c r="I385" s="17" t="s">
        <v>4</v>
      </c>
      <c r="J385" s="19"/>
      <c r="K385" s="20"/>
      <c r="L385" s="21"/>
      <c r="M385" s="57"/>
      <c r="N385" s="19"/>
      <c r="O385" s="21"/>
      <c r="P385" s="19"/>
      <c r="Q385" s="21"/>
      <c r="R385" s="19"/>
      <c r="S385" s="21"/>
      <c r="T385" s="19"/>
      <c r="U385" s="21"/>
      <c r="V385" s="19"/>
      <c r="W385" s="21"/>
      <c r="X385" s="19"/>
      <c r="Y385" s="21"/>
      <c r="Z385" s="115">
        <v>1</v>
      </c>
      <c r="AA385" s="117">
        <v>4</v>
      </c>
      <c r="AB385" s="21"/>
      <c r="AC385" s="22"/>
      <c r="AD385" s="22"/>
      <c r="AE385" s="22"/>
      <c r="AF385" s="22"/>
      <c r="AG385" s="22"/>
      <c r="BS385" s="25"/>
      <c r="BT385" s="24"/>
    </row>
    <row r="386" spans="1:72" s="62" customFormat="1" ht="15" customHeight="1" x14ac:dyDescent="0.25">
      <c r="A386" s="53">
        <f t="shared" si="8"/>
        <v>385</v>
      </c>
      <c r="B386" s="70" t="s">
        <v>1456</v>
      </c>
      <c r="C386" s="71" t="s">
        <v>1457</v>
      </c>
      <c r="D386" s="72" t="s">
        <v>1458</v>
      </c>
      <c r="E386" s="72" t="s">
        <v>1459</v>
      </c>
      <c r="F386" s="16" t="s">
        <v>389</v>
      </c>
      <c r="G386" s="17" t="s">
        <v>390</v>
      </c>
      <c r="H386" s="18">
        <v>1</v>
      </c>
      <c r="I386" s="17" t="s">
        <v>4</v>
      </c>
      <c r="J386" s="124"/>
      <c r="K386" s="124"/>
      <c r="L386" s="125"/>
      <c r="M386" s="57"/>
      <c r="N386" s="130"/>
      <c r="O386" s="125"/>
      <c r="P386" s="130"/>
      <c r="Q386" s="125"/>
      <c r="R386" s="130"/>
      <c r="S386" s="125"/>
      <c r="T386" s="130"/>
      <c r="U386" s="125"/>
      <c r="V386" s="130"/>
      <c r="W386" s="125"/>
      <c r="X386" s="130"/>
      <c r="Y386" s="125"/>
      <c r="Z386" s="115">
        <v>0.25</v>
      </c>
      <c r="AA386" s="77">
        <v>1</v>
      </c>
      <c r="AB386" s="125"/>
      <c r="AC386" s="124"/>
      <c r="AD386" s="124"/>
      <c r="AE386" s="22"/>
      <c r="AF386" s="22"/>
      <c r="AG386" s="124"/>
    </row>
    <row r="387" spans="1:72" s="62" customFormat="1" ht="15" customHeight="1" x14ac:dyDescent="0.25">
      <c r="A387" s="53">
        <f t="shared" si="8"/>
        <v>386</v>
      </c>
      <c r="B387" s="70" t="s">
        <v>1460</v>
      </c>
      <c r="C387" s="71" t="s">
        <v>1461</v>
      </c>
      <c r="D387" s="72" t="s">
        <v>1462</v>
      </c>
      <c r="E387" s="72" t="s">
        <v>1463</v>
      </c>
      <c r="F387" s="16" t="s">
        <v>389</v>
      </c>
      <c r="G387" s="17" t="s">
        <v>390</v>
      </c>
      <c r="H387" s="18">
        <v>1</v>
      </c>
      <c r="I387" s="17" t="s">
        <v>4</v>
      </c>
      <c r="J387" s="124"/>
      <c r="K387" s="124"/>
      <c r="L387" s="125"/>
      <c r="M387" s="57"/>
      <c r="N387" s="130"/>
      <c r="O387" s="125"/>
      <c r="P387" s="130"/>
      <c r="Q387" s="125"/>
      <c r="R387" s="130"/>
      <c r="S387" s="125"/>
      <c r="T387" s="130"/>
      <c r="U387" s="125"/>
      <c r="V387" s="130"/>
      <c r="W387" s="125"/>
      <c r="X387" s="130"/>
      <c r="Y387" s="125"/>
      <c r="Z387" s="115">
        <v>0.25</v>
      </c>
      <c r="AA387" s="77">
        <v>1</v>
      </c>
      <c r="AB387" s="125"/>
      <c r="AC387" s="124"/>
      <c r="AD387" s="124"/>
      <c r="AE387" s="22"/>
      <c r="AF387" s="22"/>
      <c r="AG387" s="124"/>
    </row>
    <row r="388" spans="1:72" s="62" customFormat="1" ht="15" customHeight="1" x14ac:dyDescent="0.25">
      <c r="A388" s="53">
        <f t="shared" si="8"/>
        <v>387</v>
      </c>
      <c r="B388" s="70" t="s">
        <v>1464</v>
      </c>
      <c r="C388" s="71" t="s">
        <v>1465</v>
      </c>
      <c r="D388" s="72" t="s">
        <v>1466</v>
      </c>
      <c r="E388" s="72" t="s">
        <v>1467</v>
      </c>
      <c r="F388" s="16" t="s">
        <v>389</v>
      </c>
      <c r="G388" s="17" t="s">
        <v>390</v>
      </c>
      <c r="H388" s="18">
        <v>1</v>
      </c>
      <c r="I388" s="17" t="s">
        <v>4</v>
      </c>
      <c r="J388" s="124"/>
      <c r="K388" s="124"/>
      <c r="L388" s="125"/>
      <c r="M388" s="57"/>
      <c r="N388" s="130"/>
      <c r="O388" s="125"/>
      <c r="P388" s="130"/>
      <c r="Q388" s="125"/>
      <c r="R388" s="130"/>
      <c r="S388" s="125"/>
      <c r="T388" s="130"/>
      <c r="U388" s="125"/>
      <c r="V388" s="130"/>
      <c r="W388" s="125"/>
      <c r="X388" s="130"/>
      <c r="Y388" s="125"/>
      <c r="Z388" s="115">
        <v>0.25</v>
      </c>
      <c r="AA388" s="77">
        <v>1</v>
      </c>
      <c r="AB388" s="125"/>
      <c r="AC388" s="124"/>
      <c r="AD388" s="124"/>
      <c r="AE388" s="22"/>
      <c r="AF388" s="22"/>
      <c r="AG388" s="124"/>
    </row>
    <row r="389" spans="1:72" s="62" customFormat="1" ht="15" customHeight="1" x14ac:dyDescent="0.25">
      <c r="A389" s="53">
        <f t="shared" si="8"/>
        <v>388</v>
      </c>
      <c r="B389" s="73" t="s">
        <v>1468</v>
      </c>
      <c r="C389" s="73" t="s">
        <v>1469</v>
      </c>
      <c r="D389" s="74" t="s">
        <v>1470</v>
      </c>
      <c r="E389" s="75" t="s">
        <v>1471</v>
      </c>
      <c r="F389" s="16" t="s">
        <v>389</v>
      </c>
      <c r="G389" s="17" t="s">
        <v>390</v>
      </c>
      <c r="H389" s="18">
        <v>1</v>
      </c>
      <c r="I389" s="17" t="s">
        <v>4</v>
      </c>
      <c r="J389" s="124"/>
      <c r="K389" s="124"/>
      <c r="L389" s="125"/>
      <c r="M389" s="57"/>
      <c r="N389" s="130"/>
      <c r="O389" s="125"/>
      <c r="P389" s="130"/>
      <c r="Q389" s="125"/>
      <c r="R389" s="130"/>
      <c r="S389" s="125"/>
      <c r="T389" s="130"/>
      <c r="U389" s="125"/>
      <c r="V389" s="130"/>
      <c r="W389" s="125"/>
      <c r="X389" s="130"/>
      <c r="Y389" s="125"/>
      <c r="Z389" s="115">
        <v>0.25</v>
      </c>
      <c r="AA389" s="116">
        <v>1</v>
      </c>
      <c r="AB389" s="125"/>
      <c r="AC389" s="124"/>
      <c r="AD389" s="124"/>
      <c r="AE389" s="22"/>
      <c r="AF389" s="22"/>
      <c r="AG389" s="124"/>
    </row>
    <row r="390" spans="1:72" s="62" customFormat="1" ht="15" customHeight="1" x14ac:dyDescent="0.25">
      <c r="A390" s="53">
        <f t="shared" si="8"/>
        <v>389</v>
      </c>
      <c r="B390" s="70" t="s">
        <v>1472</v>
      </c>
      <c r="C390" s="71" t="s">
        <v>1473</v>
      </c>
      <c r="D390" s="72" t="s">
        <v>291</v>
      </c>
      <c r="E390" s="72" t="s">
        <v>1474</v>
      </c>
      <c r="F390" s="16" t="s">
        <v>389</v>
      </c>
      <c r="G390" s="17" t="s">
        <v>390</v>
      </c>
      <c r="H390" s="18">
        <v>1</v>
      </c>
      <c r="I390" s="17" t="s">
        <v>4</v>
      </c>
      <c r="J390" s="124"/>
      <c r="K390" s="124"/>
      <c r="L390" s="125"/>
      <c r="M390" s="57"/>
      <c r="N390" s="130"/>
      <c r="O390" s="125"/>
      <c r="P390" s="130"/>
      <c r="Q390" s="125"/>
      <c r="R390" s="130"/>
      <c r="S390" s="125"/>
      <c r="T390" s="130"/>
      <c r="U390" s="125"/>
      <c r="V390" s="130"/>
      <c r="W390" s="125"/>
      <c r="X390" s="130"/>
      <c r="Y390" s="125"/>
      <c r="Z390" s="115">
        <v>0.25</v>
      </c>
      <c r="AA390" s="77">
        <v>1</v>
      </c>
      <c r="AB390" s="125"/>
      <c r="AC390" s="124"/>
      <c r="AD390" s="124"/>
      <c r="AE390" s="22"/>
      <c r="AF390" s="22"/>
      <c r="AG390" s="124"/>
    </row>
    <row r="391" spans="1:72" s="62" customFormat="1" ht="15" customHeight="1" x14ac:dyDescent="0.25">
      <c r="A391" s="53">
        <f t="shared" si="8"/>
        <v>390</v>
      </c>
      <c r="B391" s="70" t="s">
        <v>1475</v>
      </c>
      <c r="C391" s="71" t="s">
        <v>1476</v>
      </c>
      <c r="D391" s="72" t="s">
        <v>1432</v>
      </c>
      <c r="E391" s="72" t="s">
        <v>1477</v>
      </c>
      <c r="F391" s="16" t="s">
        <v>389</v>
      </c>
      <c r="G391" s="17" t="s">
        <v>390</v>
      </c>
      <c r="H391" s="18">
        <v>1</v>
      </c>
      <c r="I391" s="17" t="s">
        <v>4</v>
      </c>
      <c r="J391" s="124"/>
      <c r="K391" s="124"/>
      <c r="L391" s="125"/>
      <c r="M391" s="57"/>
      <c r="N391" s="130"/>
      <c r="O391" s="125"/>
      <c r="P391" s="130"/>
      <c r="Q391" s="125"/>
      <c r="R391" s="130"/>
      <c r="S391" s="125"/>
      <c r="T391" s="130"/>
      <c r="U391" s="125"/>
      <c r="V391" s="130"/>
      <c r="W391" s="125"/>
      <c r="X391" s="130"/>
      <c r="Y391" s="125"/>
      <c r="Z391" s="115">
        <v>0.25</v>
      </c>
      <c r="AA391" s="77">
        <v>1</v>
      </c>
      <c r="AB391" s="125"/>
      <c r="AC391" s="124"/>
      <c r="AD391" s="124"/>
      <c r="AE391" s="22"/>
      <c r="AF391" s="22"/>
      <c r="AG391" s="124"/>
    </row>
    <row r="392" spans="1:72" s="62" customFormat="1" ht="15" customHeight="1" x14ac:dyDescent="0.25">
      <c r="A392" s="53">
        <f t="shared" si="8"/>
        <v>391</v>
      </c>
      <c r="B392" s="70" t="s">
        <v>1478</v>
      </c>
      <c r="C392" s="71" t="s">
        <v>1479</v>
      </c>
      <c r="D392" s="72" t="s">
        <v>1480</v>
      </c>
      <c r="E392" s="72" t="s">
        <v>1481</v>
      </c>
      <c r="F392" s="16" t="s">
        <v>389</v>
      </c>
      <c r="G392" s="17" t="s">
        <v>390</v>
      </c>
      <c r="H392" s="18">
        <v>1</v>
      </c>
      <c r="I392" s="17" t="s">
        <v>4</v>
      </c>
      <c r="J392" s="124"/>
      <c r="K392" s="124"/>
      <c r="L392" s="125"/>
      <c r="M392" s="57"/>
      <c r="N392" s="130"/>
      <c r="O392" s="125"/>
      <c r="P392" s="130"/>
      <c r="Q392" s="125"/>
      <c r="R392" s="130"/>
      <c r="S392" s="125"/>
      <c r="T392" s="130"/>
      <c r="U392" s="125"/>
      <c r="V392" s="130"/>
      <c r="W392" s="125"/>
      <c r="X392" s="130"/>
      <c r="Y392" s="125"/>
      <c r="Z392" s="115">
        <v>0.25</v>
      </c>
      <c r="AA392" s="77">
        <v>1</v>
      </c>
      <c r="AB392" s="125"/>
      <c r="AC392" s="124"/>
      <c r="AD392" s="124"/>
      <c r="AE392" s="22"/>
      <c r="AF392" s="22"/>
      <c r="AG392" s="124"/>
    </row>
    <row r="393" spans="1:72" s="62" customFormat="1" ht="15" customHeight="1" x14ac:dyDescent="0.25">
      <c r="A393" s="53">
        <f t="shared" si="8"/>
        <v>392</v>
      </c>
      <c r="B393" s="70" t="s">
        <v>1482</v>
      </c>
      <c r="C393" s="71" t="s">
        <v>1483</v>
      </c>
      <c r="D393" s="72" t="s">
        <v>120</v>
      </c>
      <c r="E393" s="72" t="s">
        <v>1484</v>
      </c>
      <c r="F393" s="16" t="s">
        <v>389</v>
      </c>
      <c r="G393" s="17" t="s">
        <v>390</v>
      </c>
      <c r="H393" s="18">
        <v>1</v>
      </c>
      <c r="I393" s="17" t="s">
        <v>4</v>
      </c>
      <c r="J393" s="124"/>
      <c r="K393" s="124"/>
      <c r="L393" s="125"/>
      <c r="M393" s="57"/>
      <c r="N393" s="130"/>
      <c r="O393" s="125"/>
      <c r="P393" s="130"/>
      <c r="Q393" s="125"/>
      <c r="R393" s="130"/>
      <c r="S393" s="125"/>
      <c r="T393" s="130"/>
      <c r="U393" s="125"/>
      <c r="V393" s="130"/>
      <c r="W393" s="125"/>
      <c r="X393" s="130"/>
      <c r="Y393" s="125"/>
      <c r="Z393" s="115">
        <v>0.25</v>
      </c>
      <c r="AA393" s="77">
        <v>1</v>
      </c>
      <c r="AB393" s="125"/>
      <c r="AC393" s="124"/>
      <c r="AD393" s="124"/>
      <c r="AE393" s="22"/>
      <c r="AF393" s="22"/>
      <c r="AG393" s="124"/>
    </row>
    <row r="394" spans="1:72" s="62" customFormat="1" ht="15" customHeight="1" x14ac:dyDescent="0.25">
      <c r="A394" s="53">
        <f t="shared" si="8"/>
        <v>393</v>
      </c>
      <c r="B394" s="70" t="s">
        <v>1485</v>
      </c>
      <c r="C394" s="71" t="s">
        <v>1486</v>
      </c>
      <c r="D394" s="72" t="s">
        <v>120</v>
      </c>
      <c r="E394" s="72" t="s">
        <v>1487</v>
      </c>
      <c r="F394" s="16" t="s">
        <v>389</v>
      </c>
      <c r="G394" s="17" t="s">
        <v>390</v>
      </c>
      <c r="H394" s="18">
        <v>1</v>
      </c>
      <c r="I394" s="17" t="s">
        <v>4</v>
      </c>
      <c r="J394" s="124"/>
      <c r="K394" s="124"/>
      <c r="L394" s="125"/>
      <c r="M394" s="57"/>
      <c r="N394" s="130"/>
      <c r="O394" s="125"/>
      <c r="P394" s="130"/>
      <c r="Q394" s="125"/>
      <c r="R394" s="130"/>
      <c r="S394" s="125"/>
      <c r="T394" s="130"/>
      <c r="U394" s="125"/>
      <c r="V394" s="130"/>
      <c r="W394" s="125"/>
      <c r="X394" s="130"/>
      <c r="Y394" s="125"/>
      <c r="Z394" s="115">
        <v>0.25</v>
      </c>
      <c r="AA394" s="77">
        <v>1</v>
      </c>
      <c r="AB394" s="125"/>
      <c r="AC394" s="124"/>
      <c r="AD394" s="124"/>
      <c r="AE394" s="22"/>
      <c r="AF394" s="22"/>
      <c r="AG394" s="124"/>
    </row>
    <row r="395" spans="1:72" s="62" customFormat="1" ht="15" customHeight="1" x14ac:dyDescent="0.25">
      <c r="A395" s="53">
        <f t="shared" si="8"/>
        <v>394</v>
      </c>
      <c r="B395" s="70" t="s">
        <v>1488</v>
      </c>
      <c r="C395" s="71" t="s">
        <v>1489</v>
      </c>
      <c r="D395" s="72" t="s">
        <v>120</v>
      </c>
      <c r="E395" s="72" t="s">
        <v>1490</v>
      </c>
      <c r="F395" s="16" t="s">
        <v>389</v>
      </c>
      <c r="G395" s="17" t="s">
        <v>390</v>
      </c>
      <c r="H395" s="18">
        <v>1</v>
      </c>
      <c r="I395" s="17" t="s">
        <v>4</v>
      </c>
      <c r="J395" s="124"/>
      <c r="K395" s="124"/>
      <c r="L395" s="125"/>
      <c r="M395" s="57"/>
      <c r="N395" s="130"/>
      <c r="O395" s="125"/>
      <c r="P395" s="130"/>
      <c r="Q395" s="125"/>
      <c r="R395" s="130"/>
      <c r="S395" s="125"/>
      <c r="T395" s="130"/>
      <c r="U395" s="125"/>
      <c r="V395" s="130"/>
      <c r="W395" s="125"/>
      <c r="X395" s="130"/>
      <c r="Y395" s="125"/>
      <c r="Z395" s="115">
        <v>0.25</v>
      </c>
      <c r="AA395" s="77">
        <v>1</v>
      </c>
      <c r="AB395" s="125"/>
      <c r="AC395" s="124"/>
      <c r="AD395" s="124"/>
      <c r="AE395" s="22"/>
      <c r="AF395" s="22"/>
      <c r="AG395" s="124"/>
    </row>
    <row r="396" spans="1:72" s="62" customFormat="1" ht="15" customHeight="1" x14ac:dyDescent="0.25">
      <c r="A396" s="53">
        <f t="shared" si="8"/>
        <v>395</v>
      </c>
      <c r="B396" s="70" t="s">
        <v>1491</v>
      </c>
      <c r="C396" s="71" t="s">
        <v>1492</v>
      </c>
      <c r="D396" s="72" t="s">
        <v>1493</v>
      </c>
      <c r="E396" s="72" t="s">
        <v>1494</v>
      </c>
      <c r="F396" s="16" t="s">
        <v>389</v>
      </c>
      <c r="G396" s="17" t="s">
        <v>390</v>
      </c>
      <c r="H396" s="18">
        <v>1</v>
      </c>
      <c r="I396" s="17" t="s">
        <v>4</v>
      </c>
      <c r="J396" s="124"/>
      <c r="K396" s="124"/>
      <c r="L396" s="125"/>
      <c r="M396" s="57"/>
      <c r="N396" s="130"/>
      <c r="O396" s="125"/>
      <c r="P396" s="130"/>
      <c r="Q396" s="125"/>
      <c r="R396" s="130"/>
      <c r="S396" s="125"/>
      <c r="T396" s="130"/>
      <c r="U396" s="125"/>
      <c r="V396" s="130"/>
      <c r="W396" s="125"/>
      <c r="X396" s="130"/>
      <c r="Y396" s="125"/>
      <c r="Z396" s="115">
        <v>0.25</v>
      </c>
      <c r="AA396" s="77">
        <v>1</v>
      </c>
      <c r="AB396" s="125"/>
      <c r="AC396" s="124"/>
      <c r="AD396" s="124"/>
      <c r="AE396" s="22"/>
      <c r="AF396" s="22"/>
      <c r="AG396" s="124"/>
    </row>
    <row r="397" spans="1:72" s="62" customFormat="1" ht="15" customHeight="1" x14ac:dyDescent="0.25">
      <c r="A397" s="53">
        <f t="shared" si="8"/>
        <v>396</v>
      </c>
      <c r="B397" s="70" t="s">
        <v>1495</v>
      </c>
      <c r="C397" s="71" t="s">
        <v>1496</v>
      </c>
      <c r="D397" s="72" t="s">
        <v>120</v>
      </c>
      <c r="E397" s="72" t="s">
        <v>1497</v>
      </c>
      <c r="F397" s="16" t="s">
        <v>389</v>
      </c>
      <c r="G397" s="17" t="s">
        <v>390</v>
      </c>
      <c r="H397" s="18">
        <v>1</v>
      </c>
      <c r="I397" s="17" t="s">
        <v>4</v>
      </c>
      <c r="J397" s="124"/>
      <c r="K397" s="124"/>
      <c r="L397" s="125"/>
      <c r="M397" s="57"/>
      <c r="N397" s="130"/>
      <c r="O397" s="125"/>
      <c r="P397" s="130"/>
      <c r="Q397" s="125"/>
      <c r="R397" s="130"/>
      <c r="S397" s="125"/>
      <c r="T397" s="130"/>
      <c r="U397" s="125"/>
      <c r="V397" s="130"/>
      <c r="W397" s="125"/>
      <c r="X397" s="130"/>
      <c r="Y397" s="125"/>
      <c r="Z397" s="115">
        <v>0.25</v>
      </c>
      <c r="AA397" s="77">
        <v>1</v>
      </c>
      <c r="AB397" s="125"/>
      <c r="AC397" s="124"/>
      <c r="AD397" s="124"/>
      <c r="AE397" s="22"/>
      <c r="AF397" s="22"/>
      <c r="AG397" s="124"/>
    </row>
    <row r="398" spans="1:72" s="62" customFormat="1" ht="15" customHeight="1" x14ac:dyDescent="0.25">
      <c r="A398" s="53">
        <f t="shared" si="8"/>
        <v>397</v>
      </c>
      <c r="B398" s="70" t="s">
        <v>1498</v>
      </c>
      <c r="C398" s="71" t="s">
        <v>1499</v>
      </c>
      <c r="D398" s="72" t="s">
        <v>120</v>
      </c>
      <c r="E398" s="72" t="s">
        <v>1500</v>
      </c>
      <c r="F398" s="16" t="s">
        <v>389</v>
      </c>
      <c r="G398" s="17" t="s">
        <v>390</v>
      </c>
      <c r="H398" s="18">
        <v>1</v>
      </c>
      <c r="I398" s="17" t="s">
        <v>4</v>
      </c>
      <c r="J398" s="124"/>
      <c r="K398" s="124"/>
      <c r="L398" s="125"/>
      <c r="M398" s="57"/>
      <c r="N398" s="130"/>
      <c r="O398" s="125"/>
      <c r="P398" s="130"/>
      <c r="Q398" s="125"/>
      <c r="R398" s="130"/>
      <c r="S398" s="125"/>
      <c r="T398" s="130"/>
      <c r="U398" s="125"/>
      <c r="V398" s="130"/>
      <c r="W398" s="125"/>
      <c r="X398" s="130"/>
      <c r="Y398" s="125"/>
      <c r="Z398" s="115">
        <v>0.25</v>
      </c>
      <c r="AA398" s="77">
        <v>1</v>
      </c>
      <c r="AB398" s="125"/>
      <c r="AC398" s="124"/>
      <c r="AD398" s="124"/>
      <c r="AE398" s="22"/>
      <c r="AF398" s="22"/>
      <c r="AG398" s="124"/>
    </row>
    <row r="399" spans="1:72" s="62" customFormat="1" ht="15" customHeight="1" x14ac:dyDescent="0.25">
      <c r="A399" s="53">
        <f t="shared" si="8"/>
        <v>398</v>
      </c>
      <c r="B399" s="70" t="s">
        <v>1501</v>
      </c>
      <c r="C399" s="71" t="s">
        <v>1502</v>
      </c>
      <c r="D399" s="72" t="s">
        <v>120</v>
      </c>
      <c r="E399" s="72" t="s">
        <v>1503</v>
      </c>
      <c r="F399" s="16" t="s">
        <v>389</v>
      </c>
      <c r="G399" s="17" t="s">
        <v>390</v>
      </c>
      <c r="H399" s="18">
        <v>1</v>
      </c>
      <c r="I399" s="17" t="s">
        <v>4</v>
      </c>
      <c r="J399" s="124"/>
      <c r="K399" s="124"/>
      <c r="L399" s="125"/>
      <c r="M399" s="57"/>
      <c r="N399" s="130"/>
      <c r="O399" s="125"/>
      <c r="P399" s="130"/>
      <c r="Q399" s="125"/>
      <c r="R399" s="130"/>
      <c r="S399" s="125"/>
      <c r="T399" s="130"/>
      <c r="U399" s="125"/>
      <c r="V399" s="130"/>
      <c r="W399" s="125"/>
      <c r="X399" s="130"/>
      <c r="Y399" s="125"/>
      <c r="Z399" s="115">
        <v>0.25</v>
      </c>
      <c r="AA399" s="77">
        <v>1</v>
      </c>
      <c r="AB399" s="125"/>
      <c r="AC399" s="124"/>
      <c r="AD399" s="124"/>
      <c r="AE399" s="22"/>
      <c r="AF399" s="22"/>
      <c r="AG399" s="124"/>
    </row>
    <row r="400" spans="1:72" s="62" customFormat="1" ht="15" customHeight="1" x14ac:dyDescent="0.25">
      <c r="A400" s="53">
        <f t="shared" si="8"/>
        <v>399</v>
      </c>
      <c r="B400" s="70" t="s">
        <v>1504</v>
      </c>
      <c r="C400" s="71" t="s">
        <v>1505</v>
      </c>
      <c r="D400" s="72" t="s">
        <v>120</v>
      </c>
      <c r="E400" s="72" t="s">
        <v>1506</v>
      </c>
      <c r="F400" s="16" t="s">
        <v>389</v>
      </c>
      <c r="G400" s="17" t="s">
        <v>390</v>
      </c>
      <c r="H400" s="18">
        <v>1</v>
      </c>
      <c r="I400" s="17" t="s">
        <v>4</v>
      </c>
      <c r="J400" s="124"/>
      <c r="K400" s="124"/>
      <c r="L400" s="125"/>
      <c r="M400" s="57"/>
      <c r="N400" s="130"/>
      <c r="O400" s="125"/>
      <c r="P400" s="130"/>
      <c r="Q400" s="125"/>
      <c r="R400" s="130"/>
      <c r="S400" s="125"/>
      <c r="T400" s="130"/>
      <c r="U400" s="125"/>
      <c r="V400" s="130"/>
      <c r="W400" s="125"/>
      <c r="X400" s="130"/>
      <c r="Y400" s="125"/>
      <c r="Z400" s="115">
        <v>0.25</v>
      </c>
      <c r="AA400" s="77">
        <v>1</v>
      </c>
      <c r="AB400" s="125"/>
      <c r="AC400" s="124"/>
      <c r="AD400" s="124"/>
      <c r="AE400" s="22"/>
      <c r="AF400" s="22"/>
      <c r="AG400" s="124"/>
    </row>
    <row r="401" spans="1:33" s="62" customFormat="1" ht="15" customHeight="1" x14ac:dyDescent="0.25">
      <c r="A401" s="53">
        <f t="shared" si="8"/>
        <v>400</v>
      </c>
      <c r="B401" s="70" t="s">
        <v>1507</v>
      </c>
      <c r="C401" s="71" t="s">
        <v>1508</v>
      </c>
      <c r="D401" s="72" t="s">
        <v>120</v>
      </c>
      <c r="E401" s="72" t="s">
        <v>1509</v>
      </c>
      <c r="F401" s="16" t="s">
        <v>389</v>
      </c>
      <c r="G401" s="17" t="s">
        <v>390</v>
      </c>
      <c r="H401" s="18">
        <v>1</v>
      </c>
      <c r="I401" s="17" t="s">
        <v>4</v>
      </c>
      <c r="J401" s="124"/>
      <c r="K401" s="124"/>
      <c r="L401" s="125"/>
      <c r="M401" s="57"/>
      <c r="N401" s="130"/>
      <c r="O401" s="125"/>
      <c r="P401" s="130"/>
      <c r="Q401" s="125"/>
      <c r="R401" s="130"/>
      <c r="S401" s="125"/>
      <c r="T401" s="130"/>
      <c r="U401" s="125"/>
      <c r="V401" s="130"/>
      <c r="W401" s="125"/>
      <c r="X401" s="130"/>
      <c r="Y401" s="125"/>
      <c r="Z401" s="115">
        <v>0.25</v>
      </c>
      <c r="AA401" s="77">
        <v>1</v>
      </c>
      <c r="AB401" s="125"/>
      <c r="AC401" s="124"/>
      <c r="AD401" s="124"/>
      <c r="AE401" s="22"/>
      <c r="AF401" s="22"/>
      <c r="AG401" s="124"/>
    </row>
    <row r="402" spans="1:33" s="62" customFormat="1" ht="15" customHeight="1" x14ac:dyDescent="0.25">
      <c r="A402" s="53">
        <f t="shared" si="8"/>
        <v>401</v>
      </c>
      <c r="B402" s="96" t="s">
        <v>1510</v>
      </c>
      <c r="C402" s="106" t="s">
        <v>1511</v>
      </c>
      <c r="D402" s="98" t="s">
        <v>1512</v>
      </c>
      <c r="E402" s="98" t="s">
        <v>1513</v>
      </c>
      <c r="F402" s="16" t="s">
        <v>389</v>
      </c>
      <c r="G402" s="17" t="s">
        <v>390</v>
      </c>
      <c r="H402" s="18">
        <v>1</v>
      </c>
      <c r="I402" s="17" t="s">
        <v>4</v>
      </c>
      <c r="J402" s="124"/>
      <c r="K402" s="124"/>
      <c r="L402" s="125"/>
      <c r="M402" s="57"/>
      <c r="N402" s="130"/>
      <c r="O402" s="125"/>
      <c r="P402" s="130"/>
      <c r="Q402" s="125"/>
      <c r="R402" s="130"/>
      <c r="S402" s="125"/>
      <c r="T402" s="130"/>
      <c r="U402" s="125"/>
      <c r="V402" s="130"/>
      <c r="W402" s="125"/>
      <c r="X402" s="130"/>
      <c r="Y402" s="125"/>
      <c r="Z402" s="115">
        <v>0.25</v>
      </c>
      <c r="AA402" s="121">
        <v>1</v>
      </c>
      <c r="AB402" s="125"/>
      <c r="AC402" s="124" t="s">
        <v>1571</v>
      </c>
      <c r="AD402" s="124"/>
      <c r="AE402" s="22"/>
      <c r="AF402" s="22"/>
      <c r="AG402" s="124"/>
    </row>
    <row r="403" spans="1:33" s="62" customFormat="1" ht="15" customHeight="1" x14ac:dyDescent="0.25">
      <c r="A403" s="53">
        <f t="shared" si="8"/>
        <v>402</v>
      </c>
      <c r="B403" s="102" t="s">
        <v>1514</v>
      </c>
      <c r="C403" s="103" t="s">
        <v>1515</v>
      </c>
      <c r="D403" s="74" t="s">
        <v>825</v>
      </c>
      <c r="E403" s="98" t="s">
        <v>1516</v>
      </c>
      <c r="F403" s="16" t="s">
        <v>389</v>
      </c>
      <c r="G403" s="17" t="s">
        <v>390</v>
      </c>
      <c r="H403" s="18">
        <v>1</v>
      </c>
      <c r="I403" s="17" t="s">
        <v>4</v>
      </c>
      <c r="J403" s="124"/>
      <c r="K403" s="124"/>
      <c r="L403" s="125"/>
      <c r="M403" s="57"/>
      <c r="N403" s="130"/>
      <c r="O403" s="125"/>
      <c r="P403" s="130"/>
      <c r="Q403" s="125"/>
      <c r="R403" s="130"/>
      <c r="S403" s="125"/>
      <c r="T403" s="130"/>
      <c r="U403" s="125"/>
      <c r="V403" s="130"/>
      <c r="W403" s="125"/>
      <c r="X403" s="130"/>
      <c r="Y403" s="125"/>
      <c r="Z403" s="115">
        <v>0.25</v>
      </c>
      <c r="AA403" s="96">
        <v>1</v>
      </c>
      <c r="AB403" s="125"/>
      <c r="AC403" s="124" t="s">
        <v>1565</v>
      </c>
      <c r="AD403" s="124"/>
      <c r="AE403" s="22"/>
      <c r="AF403" s="22"/>
      <c r="AG403" s="124"/>
    </row>
    <row r="404" spans="1:33" s="62" customFormat="1" ht="15" customHeight="1" x14ac:dyDescent="0.25">
      <c r="A404" s="53">
        <f t="shared" si="8"/>
        <v>403</v>
      </c>
      <c r="B404" s="77" t="s">
        <v>1517</v>
      </c>
      <c r="C404" s="77" t="s">
        <v>1518</v>
      </c>
      <c r="D404" s="86" t="s">
        <v>1519</v>
      </c>
      <c r="E404" s="75" t="s">
        <v>1520</v>
      </c>
      <c r="F404" s="16" t="s">
        <v>389</v>
      </c>
      <c r="G404" s="17" t="s">
        <v>390</v>
      </c>
      <c r="H404" s="18">
        <v>1</v>
      </c>
      <c r="I404" s="17" t="s">
        <v>4</v>
      </c>
      <c r="J404" s="124"/>
      <c r="K404" s="124"/>
      <c r="L404" s="125"/>
      <c r="M404" s="57"/>
      <c r="N404" s="130"/>
      <c r="O404" s="125"/>
      <c r="P404" s="130"/>
      <c r="Q404" s="125"/>
      <c r="R404" s="130"/>
      <c r="S404" s="125"/>
      <c r="T404" s="130"/>
      <c r="U404" s="125"/>
      <c r="V404" s="130"/>
      <c r="W404" s="125"/>
      <c r="X404" s="130"/>
      <c r="Y404" s="125"/>
      <c r="Z404" s="115">
        <v>2.5</v>
      </c>
      <c r="AA404" s="121">
        <v>10</v>
      </c>
      <c r="AB404" s="125"/>
      <c r="AC404" s="124" t="s">
        <v>1568</v>
      </c>
      <c r="AD404" s="124"/>
      <c r="AE404" s="22"/>
      <c r="AF404" s="22"/>
      <c r="AG404" s="124"/>
    </row>
    <row r="405" spans="1:33" s="62" customFormat="1" ht="15" customHeight="1" x14ac:dyDescent="0.25">
      <c r="A405" s="53">
        <f t="shared" si="8"/>
        <v>404</v>
      </c>
      <c r="B405" s="77" t="s">
        <v>1521</v>
      </c>
      <c r="C405" s="77" t="s">
        <v>1522</v>
      </c>
      <c r="D405" s="75" t="s">
        <v>1523</v>
      </c>
      <c r="E405" s="75" t="s">
        <v>1524</v>
      </c>
      <c r="F405" s="16" t="s">
        <v>389</v>
      </c>
      <c r="G405" s="17" t="s">
        <v>390</v>
      </c>
      <c r="H405" s="18">
        <v>1</v>
      </c>
      <c r="I405" s="17" t="s">
        <v>4</v>
      </c>
      <c r="J405" s="124"/>
      <c r="K405" s="124"/>
      <c r="L405" s="125"/>
      <c r="M405" s="57"/>
      <c r="N405" s="130"/>
      <c r="O405" s="125"/>
      <c r="P405" s="130"/>
      <c r="Q405" s="125"/>
      <c r="R405" s="130"/>
      <c r="S405" s="125"/>
      <c r="T405" s="130"/>
      <c r="U405" s="125"/>
      <c r="V405" s="130"/>
      <c r="W405" s="125"/>
      <c r="X405" s="130"/>
      <c r="Y405" s="125"/>
      <c r="Z405" s="115">
        <v>0.25</v>
      </c>
      <c r="AA405" s="121">
        <v>1</v>
      </c>
      <c r="AB405" s="125"/>
      <c r="AC405" s="124" t="s">
        <v>1570</v>
      </c>
      <c r="AD405" s="124"/>
      <c r="AE405" s="22"/>
      <c r="AF405" s="22"/>
      <c r="AG405" s="124"/>
    </row>
    <row r="406" spans="1:33" s="62" customFormat="1" ht="15" customHeight="1" x14ac:dyDescent="0.25">
      <c r="A406" s="53">
        <f t="shared" si="8"/>
        <v>405</v>
      </c>
      <c r="B406" s="77" t="s">
        <v>1525</v>
      </c>
      <c r="C406" s="77" t="s">
        <v>1526</v>
      </c>
      <c r="D406" s="86" t="s">
        <v>1527</v>
      </c>
      <c r="E406" s="75" t="s">
        <v>1528</v>
      </c>
      <c r="F406" s="16" t="s">
        <v>389</v>
      </c>
      <c r="G406" s="17" t="s">
        <v>390</v>
      </c>
      <c r="H406" s="18">
        <v>1</v>
      </c>
      <c r="I406" s="17" t="s">
        <v>4</v>
      </c>
      <c r="J406" s="124"/>
      <c r="K406" s="124"/>
      <c r="L406" s="125"/>
      <c r="M406" s="57"/>
      <c r="N406" s="130"/>
      <c r="O406" s="125"/>
      <c r="P406" s="130"/>
      <c r="Q406" s="125"/>
      <c r="R406" s="130"/>
      <c r="S406" s="125"/>
      <c r="T406" s="130"/>
      <c r="U406" s="125"/>
      <c r="V406" s="130"/>
      <c r="W406" s="125"/>
      <c r="X406" s="130"/>
      <c r="Y406" s="125"/>
      <c r="Z406" s="115">
        <v>0.25</v>
      </c>
      <c r="AA406" s="121">
        <v>1</v>
      </c>
      <c r="AB406" s="125"/>
      <c r="AC406" s="124" t="s">
        <v>1574</v>
      </c>
      <c r="AD406" s="124"/>
      <c r="AE406" s="22"/>
      <c r="AF406" s="22"/>
      <c r="AG406" s="124"/>
    </row>
    <row r="407" spans="1:33" s="62" customFormat="1" ht="15" customHeight="1" x14ac:dyDescent="0.25">
      <c r="A407" s="53">
        <f t="shared" si="8"/>
        <v>406</v>
      </c>
      <c r="B407" s="102" t="s">
        <v>1529</v>
      </c>
      <c r="C407" s="103" t="s">
        <v>1530</v>
      </c>
      <c r="D407" s="74" t="s">
        <v>1531</v>
      </c>
      <c r="E407" s="98" t="s">
        <v>1532</v>
      </c>
      <c r="F407" s="16" t="s">
        <v>389</v>
      </c>
      <c r="G407" s="17" t="s">
        <v>390</v>
      </c>
      <c r="H407" s="18">
        <v>1</v>
      </c>
      <c r="I407" s="17" t="s">
        <v>4</v>
      </c>
      <c r="J407" s="124"/>
      <c r="K407" s="124"/>
      <c r="L407" s="125"/>
      <c r="M407" s="57"/>
      <c r="N407" s="130"/>
      <c r="O407" s="125"/>
      <c r="P407" s="130"/>
      <c r="Q407" s="125"/>
      <c r="R407" s="130"/>
      <c r="S407" s="125"/>
      <c r="T407" s="130"/>
      <c r="U407" s="125"/>
      <c r="V407" s="130"/>
      <c r="W407" s="125"/>
      <c r="X407" s="130"/>
      <c r="Y407" s="125"/>
      <c r="Z407" s="115">
        <v>3</v>
      </c>
      <c r="AA407" s="96">
        <v>12</v>
      </c>
      <c r="AB407" s="125"/>
      <c r="AC407" s="124" t="s">
        <v>1576</v>
      </c>
      <c r="AD407" s="124"/>
      <c r="AE407" s="22"/>
      <c r="AF407" s="22"/>
      <c r="AG407" s="124"/>
    </row>
    <row r="408" spans="1:33" s="62" customFormat="1" ht="15" customHeight="1" x14ac:dyDescent="0.25">
      <c r="A408" s="53">
        <f t="shared" si="8"/>
        <v>407</v>
      </c>
      <c r="B408" s="77" t="s">
        <v>1533</v>
      </c>
      <c r="C408" s="77" t="s">
        <v>1534</v>
      </c>
      <c r="D408" s="86" t="s">
        <v>1535</v>
      </c>
      <c r="E408" s="75" t="s">
        <v>1536</v>
      </c>
      <c r="F408" s="16" t="s">
        <v>389</v>
      </c>
      <c r="G408" s="17" t="s">
        <v>390</v>
      </c>
      <c r="H408" s="18">
        <v>1</v>
      </c>
      <c r="I408" s="17" t="s">
        <v>4</v>
      </c>
      <c r="J408" s="124"/>
      <c r="K408" s="124"/>
      <c r="L408" s="125"/>
      <c r="M408" s="57"/>
      <c r="N408" s="130"/>
      <c r="O408" s="125"/>
      <c r="P408" s="130"/>
      <c r="Q408" s="125"/>
      <c r="R408" s="130"/>
      <c r="S408" s="125"/>
      <c r="T408" s="130"/>
      <c r="U408" s="125"/>
      <c r="V408" s="130"/>
      <c r="W408" s="125"/>
      <c r="X408" s="130"/>
      <c r="Y408" s="125"/>
      <c r="Z408" s="115">
        <v>0.25</v>
      </c>
      <c r="AA408" s="121">
        <v>1</v>
      </c>
      <c r="AB408" s="125"/>
      <c r="AC408" s="124" t="s">
        <v>1575</v>
      </c>
      <c r="AD408" s="124"/>
      <c r="AE408" s="22"/>
      <c r="AF408" s="22"/>
      <c r="AG408" s="124"/>
    </row>
    <row r="409" spans="1:33" s="62" customFormat="1" ht="15" customHeight="1" x14ac:dyDescent="0.25">
      <c r="A409" s="53">
        <f t="shared" si="8"/>
        <v>408</v>
      </c>
      <c r="B409" s="77" t="s">
        <v>1537</v>
      </c>
      <c r="C409" s="77" t="s">
        <v>1538</v>
      </c>
      <c r="D409" s="86" t="s">
        <v>1539</v>
      </c>
      <c r="E409" s="75" t="s">
        <v>1540</v>
      </c>
      <c r="F409" s="16" t="s">
        <v>389</v>
      </c>
      <c r="G409" s="17" t="s">
        <v>390</v>
      </c>
      <c r="H409" s="18">
        <v>1</v>
      </c>
      <c r="I409" s="17" t="s">
        <v>4</v>
      </c>
      <c r="J409" s="124"/>
      <c r="K409" s="124"/>
      <c r="L409" s="125"/>
      <c r="M409" s="57"/>
      <c r="N409" s="130"/>
      <c r="O409" s="125"/>
      <c r="P409" s="130"/>
      <c r="Q409" s="125"/>
      <c r="R409" s="130"/>
      <c r="S409" s="125"/>
      <c r="T409" s="130"/>
      <c r="U409" s="125"/>
      <c r="V409" s="130"/>
      <c r="W409" s="125"/>
      <c r="X409" s="130"/>
      <c r="Y409" s="125"/>
      <c r="Z409" s="115">
        <v>0.25</v>
      </c>
      <c r="AA409" s="121">
        <v>1</v>
      </c>
      <c r="AB409" s="125"/>
      <c r="AC409" s="124" t="s">
        <v>1572</v>
      </c>
      <c r="AD409" s="124"/>
      <c r="AE409" s="22"/>
      <c r="AF409" s="22"/>
      <c r="AG409" s="124"/>
    </row>
    <row r="410" spans="1:33" s="62" customFormat="1" ht="15" customHeight="1" x14ac:dyDescent="0.25">
      <c r="A410" s="53">
        <f t="shared" si="8"/>
        <v>409</v>
      </c>
      <c r="B410" s="73" t="s">
        <v>1541</v>
      </c>
      <c r="C410" s="107" t="s">
        <v>1542</v>
      </c>
      <c r="D410" s="74" t="s">
        <v>1543</v>
      </c>
      <c r="E410" s="74" t="s">
        <v>1544</v>
      </c>
      <c r="F410" s="16" t="s">
        <v>389</v>
      </c>
      <c r="G410" s="17" t="s">
        <v>390</v>
      </c>
      <c r="H410" s="18">
        <v>1</v>
      </c>
      <c r="I410" s="17" t="s">
        <v>4</v>
      </c>
      <c r="J410" s="124"/>
      <c r="K410" s="124"/>
      <c r="L410" s="125"/>
      <c r="M410" s="57"/>
      <c r="N410" s="130"/>
      <c r="O410" s="125"/>
      <c r="P410" s="130"/>
      <c r="Q410" s="125"/>
      <c r="R410" s="130"/>
      <c r="S410" s="125"/>
      <c r="T410" s="130"/>
      <c r="U410" s="125"/>
      <c r="V410" s="130"/>
      <c r="W410" s="125"/>
      <c r="X410" s="130"/>
      <c r="Y410" s="125"/>
      <c r="Z410" s="115">
        <v>2.75</v>
      </c>
      <c r="AA410" s="77">
        <v>11</v>
      </c>
      <c r="AB410" s="125"/>
      <c r="AC410" s="124" t="s">
        <v>1564</v>
      </c>
      <c r="AD410" s="124"/>
      <c r="AE410" s="22"/>
      <c r="AF410" s="22"/>
      <c r="AG410" s="124"/>
    </row>
    <row r="411" spans="1:33" s="62" customFormat="1" ht="15" customHeight="1" x14ac:dyDescent="0.25">
      <c r="A411" s="53">
        <f t="shared" si="8"/>
        <v>410</v>
      </c>
      <c r="B411" s="73" t="s">
        <v>1545</v>
      </c>
      <c r="C411" s="108" t="s">
        <v>1546</v>
      </c>
      <c r="D411" s="74" t="s">
        <v>295</v>
      </c>
      <c r="E411" s="74" t="s">
        <v>1547</v>
      </c>
      <c r="F411" s="16" t="s">
        <v>389</v>
      </c>
      <c r="G411" s="17" t="s">
        <v>390</v>
      </c>
      <c r="H411" s="18">
        <v>1</v>
      </c>
      <c r="I411" s="17" t="s">
        <v>4</v>
      </c>
      <c r="J411" s="124"/>
      <c r="K411" s="124"/>
      <c r="L411" s="125"/>
      <c r="M411" s="57"/>
      <c r="N411" s="130"/>
      <c r="O411" s="125"/>
      <c r="P411" s="130"/>
      <c r="Q411" s="125"/>
      <c r="R411" s="130"/>
      <c r="S411" s="125"/>
      <c r="T411" s="130"/>
      <c r="U411" s="125"/>
      <c r="V411" s="130"/>
      <c r="W411" s="125"/>
      <c r="X411" s="130"/>
      <c r="Y411" s="125"/>
      <c r="Z411" s="115">
        <v>0.25</v>
      </c>
      <c r="AA411" s="77">
        <v>1</v>
      </c>
      <c r="AB411" s="125"/>
      <c r="AC411" s="124" t="s">
        <v>1576</v>
      </c>
      <c r="AD411" s="124"/>
      <c r="AE411" s="22"/>
      <c r="AF411" s="22"/>
      <c r="AG411" s="124"/>
    </row>
    <row r="412" spans="1:33" s="62" customFormat="1" ht="15" customHeight="1" x14ac:dyDescent="0.25">
      <c r="A412" s="53">
        <f t="shared" si="8"/>
        <v>411</v>
      </c>
      <c r="B412" s="73" t="s">
        <v>1548</v>
      </c>
      <c r="C412" s="107" t="s">
        <v>1549</v>
      </c>
      <c r="D412" s="74" t="s">
        <v>1550</v>
      </c>
      <c r="E412" s="74" t="s">
        <v>1551</v>
      </c>
      <c r="F412" s="16" t="s">
        <v>389</v>
      </c>
      <c r="G412" s="17" t="s">
        <v>390</v>
      </c>
      <c r="H412" s="18">
        <v>1</v>
      </c>
      <c r="I412" s="17" t="s">
        <v>4</v>
      </c>
      <c r="J412" s="124"/>
      <c r="K412" s="124"/>
      <c r="L412" s="125"/>
      <c r="M412" s="57"/>
      <c r="N412" s="130"/>
      <c r="O412" s="125"/>
      <c r="P412" s="130"/>
      <c r="Q412" s="125"/>
      <c r="R412" s="130"/>
      <c r="S412" s="125"/>
      <c r="T412" s="130"/>
      <c r="U412" s="125"/>
      <c r="V412" s="130"/>
      <c r="W412" s="125"/>
      <c r="X412" s="130"/>
      <c r="Y412" s="125"/>
      <c r="Z412" s="115">
        <v>0.25</v>
      </c>
      <c r="AA412" s="77">
        <v>1</v>
      </c>
      <c r="AB412" s="125"/>
      <c r="AC412" s="124" t="s">
        <v>1567</v>
      </c>
      <c r="AD412" s="124"/>
      <c r="AE412" s="22"/>
      <c r="AF412" s="22"/>
      <c r="AG412" s="124"/>
    </row>
    <row r="413" spans="1:33" s="62" customFormat="1" ht="15" customHeight="1" x14ac:dyDescent="0.25">
      <c r="A413" s="53">
        <f t="shared" si="8"/>
        <v>412</v>
      </c>
      <c r="B413" s="109" t="s">
        <v>1556</v>
      </c>
      <c r="C413" s="110" t="s">
        <v>1557</v>
      </c>
      <c r="D413" s="111" t="s">
        <v>1558</v>
      </c>
      <c r="E413" s="112" t="s">
        <v>1559</v>
      </c>
      <c r="F413" s="16" t="s">
        <v>389</v>
      </c>
      <c r="G413" s="17" t="s">
        <v>390</v>
      </c>
      <c r="H413" s="18">
        <v>1</v>
      </c>
      <c r="I413" s="17" t="s">
        <v>4</v>
      </c>
      <c r="J413" s="124"/>
      <c r="K413" s="124"/>
      <c r="L413" s="125"/>
      <c r="M413" s="57"/>
      <c r="N413" s="130"/>
      <c r="O413" s="125"/>
      <c r="P413" s="130"/>
      <c r="Q413" s="125"/>
      <c r="R413" s="130"/>
      <c r="S413" s="125"/>
      <c r="T413" s="130"/>
      <c r="U413" s="125"/>
      <c r="V413" s="130"/>
      <c r="W413" s="125"/>
      <c r="X413" s="130"/>
      <c r="Y413" s="125"/>
      <c r="Z413" s="115">
        <v>1</v>
      </c>
      <c r="AA413" s="123">
        <v>4</v>
      </c>
      <c r="AB413" s="125"/>
      <c r="AC413" s="124" t="s">
        <v>1566</v>
      </c>
      <c r="AD413" s="124"/>
      <c r="AE413" s="22"/>
      <c r="AF413" s="22"/>
      <c r="AG413" s="124"/>
    </row>
    <row r="414" spans="1:33" s="62" customFormat="1" ht="15" customHeight="1" x14ac:dyDescent="0.25">
      <c r="A414" s="53">
        <f t="shared" si="8"/>
        <v>413</v>
      </c>
      <c r="B414" s="109" t="s">
        <v>1560</v>
      </c>
      <c r="C414" s="110" t="s">
        <v>1561</v>
      </c>
      <c r="D414" s="111" t="s">
        <v>1562</v>
      </c>
      <c r="E414" s="112" t="s">
        <v>1563</v>
      </c>
      <c r="F414" s="16" t="s">
        <v>389</v>
      </c>
      <c r="G414" s="17" t="s">
        <v>390</v>
      </c>
      <c r="H414" s="18">
        <v>1</v>
      </c>
      <c r="I414" s="17" t="s">
        <v>4</v>
      </c>
      <c r="J414" s="124"/>
      <c r="K414" s="124"/>
      <c r="L414" s="125"/>
      <c r="M414" s="57"/>
      <c r="N414" s="130"/>
      <c r="O414" s="125"/>
      <c r="P414" s="130"/>
      <c r="Q414" s="125"/>
      <c r="R414" s="130"/>
      <c r="S414" s="125"/>
      <c r="T414" s="130"/>
      <c r="U414" s="125"/>
      <c r="V414" s="130"/>
      <c r="W414" s="125"/>
      <c r="X414" s="130"/>
      <c r="Y414" s="125"/>
      <c r="Z414" s="115">
        <v>1.5</v>
      </c>
      <c r="AA414" s="123">
        <v>6</v>
      </c>
      <c r="AB414" s="125"/>
      <c r="AC414" s="124" t="s">
        <v>1573</v>
      </c>
      <c r="AD414" s="124"/>
      <c r="AE414" s="22"/>
      <c r="AF414" s="22"/>
      <c r="AG414" s="124"/>
    </row>
    <row r="415" spans="1:33" s="62" customFormat="1" ht="15" customHeight="1" x14ac:dyDescent="0.25">
      <c r="A415" s="53">
        <f t="shared" si="8"/>
        <v>414</v>
      </c>
      <c r="B415" s="53" t="s">
        <v>1552</v>
      </c>
      <c r="C415" s="110" t="s">
        <v>1553</v>
      </c>
      <c r="D415" s="113" t="s">
        <v>1554</v>
      </c>
      <c r="E415" s="114" t="s">
        <v>1555</v>
      </c>
      <c r="F415" s="16" t="s">
        <v>389</v>
      </c>
      <c r="G415" s="17" t="s">
        <v>390</v>
      </c>
      <c r="H415" s="18">
        <v>1</v>
      </c>
      <c r="I415" s="17" t="s">
        <v>4</v>
      </c>
      <c r="J415" s="124"/>
      <c r="K415" s="124"/>
      <c r="L415" s="125"/>
      <c r="M415" s="57"/>
      <c r="N415" s="130"/>
      <c r="O415" s="125"/>
      <c r="P415" s="130"/>
      <c r="Q415" s="125"/>
      <c r="R415" s="130"/>
      <c r="S415" s="125"/>
      <c r="T415" s="130"/>
      <c r="U415" s="125"/>
      <c r="V415" s="130"/>
      <c r="W415" s="125"/>
      <c r="X415" s="130"/>
      <c r="Y415" s="125"/>
      <c r="Z415" s="115">
        <v>3</v>
      </c>
      <c r="AA415" s="123">
        <v>12</v>
      </c>
      <c r="AB415" s="125"/>
      <c r="AC415" s="124" t="s">
        <v>1569</v>
      </c>
      <c r="AD415" s="124"/>
      <c r="AE415" s="22"/>
      <c r="AF415" s="22"/>
      <c r="AG415" s="124"/>
    </row>
    <row r="416" spans="1:33" s="62" customFormat="1" ht="15" customHeight="1" x14ac:dyDescent="0.25">
      <c r="E416" s="64"/>
      <c r="J416" s="127"/>
      <c r="K416" s="127"/>
      <c r="L416" s="126"/>
      <c r="N416" s="131"/>
      <c r="O416" s="126"/>
      <c r="P416" s="131"/>
      <c r="Q416" s="126"/>
      <c r="R416" s="131"/>
      <c r="S416" s="126"/>
      <c r="T416" s="131"/>
      <c r="U416" s="126"/>
      <c r="V416" s="131"/>
      <c r="W416" s="126"/>
      <c r="X416" s="131"/>
      <c r="Y416" s="126"/>
      <c r="AB416" s="126"/>
      <c r="AC416" s="127"/>
      <c r="AD416" s="127"/>
      <c r="AE416" s="127"/>
      <c r="AF416" s="127"/>
      <c r="AG416" s="127"/>
    </row>
    <row r="417" spans="5:33" s="62" customFormat="1" ht="15" customHeight="1" x14ac:dyDescent="0.25">
      <c r="E417" s="64"/>
      <c r="J417" s="127"/>
      <c r="K417" s="127"/>
      <c r="L417" s="126"/>
      <c r="N417" s="131"/>
      <c r="O417" s="126"/>
      <c r="P417" s="131"/>
      <c r="Q417" s="126"/>
      <c r="R417" s="131"/>
      <c r="S417" s="126"/>
      <c r="T417" s="131"/>
      <c r="U417" s="126"/>
      <c r="V417" s="131"/>
      <c r="W417" s="126"/>
      <c r="X417" s="131"/>
      <c r="Y417" s="126"/>
      <c r="AB417" s="126"/>
      <c r="AC417" s="127"/>
      <c r="AD417" s="127"/>
      <c r="AE417" s="127"/>
      <c r="AF417" s="127"/>
      <c r="AG417" s="127"/>
    </row>
    <row r="418" spans="5:33" s="62" customFormat="1" ht="15" customHeight="1" x14ac:dyDescent="0.25">
      <c r="E418" s="64"/>
      <c r="J418" s="127"/>
      <c r="K418" s="127"/>
      <c r="L418" s="126"/>
      <c r="N418" s="131"/>
      <c r="O418" s="126"/>
      <c r="P418" s="131"/>
      <c r="Q418" s="126"/>
      <c r="R418" s="131"/>
      <c r="S418" s="126"/>
      <c r="T418" s="131"/>
      <c r="U418" s="126"/>
      <c r="V418" s="131"/>
      <c r="W418" s="126"/>
      <c r="X418" s="131"/>
      <c r="Y418" s="126"/>
      <c r="AB418" s="126"/>
      <c r="AC418" s="127"/>
      <c r="AD418" s="127"/>
      <c r="AE418" s="127"/>
      <c r="AF418" s="127"/>
      <c r="AG418" s="127"/>
    </row>
    <row r="419" spans="5:33" s="62" customFormat="1" ht="15" customHeight="1" x14ac:dyDescent="0.25">
      <c r="E419" s="64"/>
      <c r="J419" s="127"/>
      <c r="K419" s="127"/>
      <c r="L419" s="126"/>
      <c r="N419" s="131"/>
      <c r="O419" s="126"/>
      <c r="P419" s="131"/>
      <c r="Q419" s="126"/>
      <c r="R419" s="131"/>
      <c r="S419" s="126"/>
      <c r="T419" s="131"/>
      <c r="U419" s="126"/>
      <c r="V419" s="131"/>
      <c r="W419" s="126"/>
      <c r="X419" s="131"/>
      <c r="Y419" s="126"/>
      <c r="AB419" s="126"/>
      <c r="AC419" s="127"/>
      <c r="AD419" s="127"/>
      <c r="AE419" s="127"/>
      <c r="AF419" s="127"/>
      <c r="AG419" s="127"/>
    </row>
    <row r="420" spans="5:33" s="62" customFormat="1" ht="15" customHeight="1" x14ac:dyDescent="0.25">
      <c r="E420" s="64"/>
      <c r="J420" s="127"/>
      <c r="K420" s="127"/>
      <c r="L420" s="126"/>
      <c r="N420" s="131"/>
      <c r="O420" s="126"/>
      <c r="P420" s="131"/>
      <c r="Q420" s="126"/>
      <c r="R420" s="131"/>
      <c r="S420" s="126"/>
      <c r="T420" s="131"/>
      <c r="U420" s="126"/>
      <c r="V420" s="131"/>
      <c r="W420" s="126"/>
      <c r="X420" s="131"/>
      <c r="Y420" s="126"/>
      <c r="AB420" s="126"/>
      <c r="AC420" s="127"/>
      <c r="AD420" s="127"/>
      <c r="AE420" s="127"/>
      <c r="AF420" s="127"/>
      <c r="AG420" s="127"/>
    </row>
    <row r="421" spans="5:33" s="62" customFormat="1" ht="15" customHeight="1" x14ac:dyDescent="0.25">
      <c r="E421" s="64"/>
      <c r="J421" s="127"/>
      <c r="K421" s="127"/>
      <c r="L421" s="126"/>
      <c r="N421" s="131"/>
      <c r="O421" s="126"/>
      <c r="P421" s="131"/>
      <c r="Q421" s="126"/>
      <c r="R421" s="131"/>
      <c r="S421" s="126"/>
      <c r="T421" s="131"/>
      <c r="U421" s="126"/>
      <c r="V421" s="131"/>
      <c r="W421" s="126"/>
      <c r="X421" s="131"/>
      <c r="Y421" s="126"/>
      <c r="AB421" s="126"/>
      <c r="AC421" s="127"/>
      <c r="AD421" s="127"/>
      <c r="AE421" s="127"/>
      <c r="AF421" s="127"/>
      <c r="AG421" s="127"/>
    </row>
    <row r="422" spans="5:33" s="62" customFormat="1" ht="15" customHeight="1" x14ac:dyDescent="0.25">
      <c r="E422" s="64"/>
      <c r="J422" s="127"/>
      <c r="K422" s="127"/>
      <c r="L422" s="126"/>
      <c r="N422" s="131"/>
      <c r="O422" s="126"/>
      <c r="P422" s="131"/>
      <c r="Q422" s="126"/>
      <c r="R422" s="131"/>
      <c r="S422" s="126"/>
      <c r="T422" s="131"/>
      <c r="U422" s="126"/>
      <c r="V422" s="131"/>
      <c r="W422" s="126"/>
      <c r="X422" s="131"/>
      <c r="Y422" s="126"/>
      <c r="AB422" s="126"/>
      <c r="AC422" s="127"/>
      <c r="AD422" s="127"/>
      <c r="AE422" s="127"/>
      <c r="AF422" s="127"/>
      <c r="AG422" s="127"/>
    </row>
    <row r="423" spans="5:33" s="62" customFormat="1" ht="15" customHeight="1" x14ac:dyDescent="0.25">
      <c r="E423" s="64"/>
      <c r="J423" s="127"/>
      <c r="K423" s="127"/>
      <c r="L423" s="126"/>
      <c r="N423" s="131"/>
      <c r="O423" s="126"/>
      <c r="P423" s="131"/>
      <c r="Q423" s="126"/>
      <c r="R423" s="131"/>
      <c r="S423" s="126"/>
      <c r="T423" s="131"/>
      <c r="U423" s="126"/>
      <c r="V423" s="131"/>
      <c r="W423" s="126"/>
      <c r="X423" s="131"/>
      <c r="Y423" s="126"/>
      <c r="AB423" s="126"/>
      <c r="AC423" s="127"/>
      <c r="AD423" s="127"/>
      <c r="AE423" s="127"/>
      <c r="AF423" s="127"/>
      <c r="AG423" s="127"/>
    </row>
    <row r="424" spans="5:33" s="62" customFormat="1" ht="15" customHeight="1" x14ac:dyDescent="0.25">
      <c r="E424" s="64"/>
      <c r="J424" s="127"/>
      <c r="K424" s="127"/>
      <c r="L424" s="126"/>
      <c r="N424" s="131"/>
      <c r="O424" s="126"/>
      <c r="P424" s="131"/>
      <c r="Q424" s="126"/>
      <c r="R424" s="131"/>
      <c r="S424" s="126"/>
      <c r="T424" s="131"/>
      <c r="U424" s="126"/>
      <c r="V424" s="131"/>
      <c r="W424" s="126"/>
      <c r="X424" s="131"/>
      <c r="Y424" s="126"/>
      <c r="AB424" s="126"/>
      <c r="AC424" s="127"/>
      <c r="AD424" s="127"/>
      <c r="AE424" s="127"/>
      <c r="AF424" s="127"/>
      <c r="AG424" s="127"/>
    </row>
    <row r="425" spans="5:33" s="62" customFormat="1" ht="15" customHeight="1" x14ac:dyDescent="0.25">
      <c r="E425" s="64"/>
      <c r="J425" s="127"/>
      <c r="K425" s="127"/>
      <c r="L425" s="126"/>
      <c r="N425" s="131"/>
      <c r="O425" s="126"/>
      <c r="P425" s="131"/>
      <c r="Q425" s="126"/>
      <c r="R425" s="131"/>
      <c r="S425" s="126"/>
      <c r="T425" s="131"/>
      <c r="U425" s="126"/>
      <c r="V425" s="131"/>
      <c r="W425" s="126"/>
      <c r="X425" s="131"/>
      <c r="Y425" s="126"/>
      <c r="AB425" s="126"/>
      <c r="AC425" s="127"/>
      <c r="AD425" s="127"/>
      <c r="AE425" s="127"/>
      <c r="AF425" s="127"/>
      <c r="AG425" s="127"/>
    </row>
    <row r="426" spans="5:33" s="62" customFormat="1" ht="15" customHeight="1" x14ac:dyDescent="0.25">
      <c r="E426" s="64"/>
      <c r="J426" s="127"/>
      <c r="K426" s="127"/>
      <c r="L426" s="126"/>
      <c r="N426" s="131"/>
      <c r="O426" s="126"/>
      <c r="P426" s="131"/>
      <c r="Q426" s="126"/>
      <c r="R426" s="131"/>
      <c r="S426" s="126"/>
      <c r="T426" s="131"/>
      <c r="U426" s="126"/>
      <c r="V426" s="131"/>
      <c r="W426" s="126"/>
      <c r="X426" s="131"/>
      <c r="Y426" s="126"/>
      <c r="AB426" s="126"/>
      <c r="AC426" s="127"/>
      <c r="AD426" s="127"/>
      <c r="AE426" s="127"/>
      <c r="AF426" s="127"/>
      <c r="AG426" s="127"/>
    </row>
    <row r="427" spans="5:33" s="62" customFormat="1" ht="15" customHeight="1" x14ac:dyDescent="0.25">
      <c r="E427" s="64"/>
      <c r="J427" s="127"/>
      <c r="K427" s="127"/>
      <c r="L427" s="126"/>
      <c r="N427" s="131"/>
      <c r="O427" s="126"/>
      <c r="P427" s="131"/>
      <c r="Q427" s="126"/>
      <c r="R427" s="131"/>
      <c r="S427" s="126"/>
      <c r="T427" s="131"/>
      <c r="U427" s="126"/>
      <c r="V427" s="131"/>
      <c r="W427" s="126"/>
      <c r="X427" s="131"/>
      <c r="Y427" s="126"/>
      <c r="AB427" s="126"/>
      <c r="AC427" s="127"/>
      <c r="AD427" s="127"/>
      <c r="AE427" s="127"/>
      <c r="AF427" s="127"/>
      <c r="AG427" s="127"/>
    </row>
    <row r="428" spans="5:33" s="62" customFormat="1" ht="15" customHeight="1" x14ac:dyDescent="0.25">
      <c r="E428" s="64"/>
      <c r="J428" s="127"/>
      <c r="K428" s="127"/>
      <c r="L428" s="126"/>
      <c r="N428" s="131"/>
      <c r="O428" s="126"/>
      <c r="P428" s="131"/>
      <c r="Q428" s="126"/>
      <c r="R428" s="131"/>
      <c r="S428" s="126"/>
      <c r="T428" s="131"/>
      <c r="U428" s="126"/>
      <c r="V428" s="131"/>
      <c r="W428" s="126"/>
      <c r="X428" s="131"/>
      <c r="Y428" s="126"/>
      <c r="AB428" s="126"/>
      <c r="AC428" s="127"/>
      <c r="AD428" s="127"/>
      <c r="AE428" s="127"/>
      <c r="AF428" s="127"/>
      <c r="AG428" s="127"/>
    </row>
    <row r="429" spans="5:33" s="62" customFormat="1" ht="15" customHeight="1" x14ac:dyDescent="0.25">
      <c r="E429" s="64"/>
      <c r="J429" s="127"/>
      <c r="K429" s="127"/>
      <c r="L429" s="126"/>
      <c r="N429" s="131"/>
      <c r="O429" s="126"/>
      <c r="P429" s="131"/>
      <c r="Q429" s="126"/>
      <c r="R429" s="131"/>
      <c r="S429" s="126"/>
      <c r="T429" s="131"/>
      <c r="U429" s="126"/>
      <c r="V429" s="131"/>
      <c r="W429" s="126"/>
      <c r="X429" s="131"/>
      <c r="Y429" s="126"/>
      <c r="AB429" s="126"/>
      <c r="AC429" s="127"/>
      <c r="AD429" s="127"/>
      <c r="AE429" s="127"/>
      <c r="AF429" s="127"/>
      <c r="AG429" s="127"/>
    </row>
    <row r="430" spans="5:33" s="62" customFormat="1" ht="15" customHeight="1" x14ac:dyDescent="0.25">
      <c r="E430" s="64"/>
      <c r="J430" s="127"/>
      <c r="K430" s="127"/>
      <c r="L430" s="126"/>
      <c r="N430" s="131"/>
      <c r="O430" s="126"/>
      <c r="P430" s="131"/>
      <c r="Q430" s="126"/>
      <c r="R430" s="131"/>
      <c r="S430" s="126"/>
      <c r="T430" s="131"/>
      <c r="U430" s="126"/>
      <c r="V430" s="131"/>
      <c r="W430" s="126"/>
      <c r="X430" s="131"/>
      <c r="Y430" s="126"/>
      <c r="AB430" s="126"/>
      <c r="AC430" s="127"/>
      <c r="AD430" s="127"/>
      <c r="AE430" s="127"/>
      <c r="AF430" s="127"/>
      <c r="AG430" s="127"/>
    </row>
    <row r="431" spans="5:33" s="62" customFormat="1" ht="15" customHeight="1" x14ac:dyDescent="0.25">
      <c r="E431" s="64"/>
      <c r="J431" s="127"/>
      <c r="K431" s="127"/>
      <c r="L431" s="126"/>
      <c r="N431" s="131"/>
      <c r="O431" s="126"/>
      <c r="P431" s="131"/>
      <c r="Q431" s="126"/>
      <c r="R431" s="131"/>
      <c r="S431" s="126"/>
      <c r="T431" s="131"/>
      <c r="U431" s="126"/>
      <c r="V431" s="131"/>
      <c r="W431" s="126"/>
      <c r="X431" s="131"/>
      <c r="Y431" s="126"/>
      <c r="AB431" s="126"/>
      <c r="AC431" s="127"/>
      <c r="AD431" s="127"/>
      <c r="AE431" s="127"/>
      <c r="AF431" s="127"/>
      <c r="AG431" s="127"/>
    </row>
    <row r="432" spans="5:33" s="62" customFormat="1" ht="15" customHeight="1" x14ac:dyDescent="0.25">
      <c r="E432" s="64"/>
      <c r="J432" s="127"/>
      <c r="K432" s="127"/>
      <c r="L432" s="126"/>
      <c r="N432" s="131"/>
      <c r="O432" s="126"/>
      <c r="P432" s="131"/>
      <c r="Q432" s="126"/>
      <c r="R432" s="131"/>
      <c r="S432" s="126"/>
      <c r="T432" s="131"/>
      <c r="U432" s="126"/>
      <c r="V432" s="131"/>
      <c r="W432" s="126"/>
      <c r="X432" s="131"/>
      <c r="Y432" s="126"/>
      <c r="AB432" s="126"/>
      <c r="AC432" s="127"/>
      <c r="AD432" s="127"/>
      <c r="AE432" s="127"/>
      <c r="AF432" s="127"/>
      <c r="AG432" s="127"/>
    </row>
    <row r="433" spans="5:33" s="62" customFormat="1" ht="15" customHeight="1" x14ac:dyDescent="0.25">
      <c r="E433" s="64"/>
      <c r="J433" s="127"/>
      <c r="K433" s="127"/>
      <c r="L433" s="126"/>
      <c r="N433" s="131"/>
      <c r="O433" s="126"/>
      <c r="P433" s="131"/>
      <c r="Q433" s="126"/>
      <c r="R433" s="131"/>
      <c r="S433" s="126"/>
      <c r="T433" s="131"/>
      <c r="U433" s="126"/>
      <c r="V433" s="131"/>
      <c r="W433" s="126"/>
      <c r="X433" s="131"/>
      <c r="Y433" s="126"/>
      <c r="AB433" s="126"/>
      <c r="AC433" s="127"/>
      <c r="AD433" s="127"/>
      <c r="AE433" s="127"/>
      <c r="AF433" s="127"/>
      <c r="AG433" s="127"/>
    </row>
    <row r="434" spans="5:33" s="62" customFormat="1" ht="15" customHeight="1" x14ac:dyDescent="0.25">
      <c r="E434" s="64"/>
      <c r="J434" s="127"/>
      <c r="K434" s="127"/>
      <c r="L434" s="126"/>
      <c r="N434" s="131"/>
      <c r="O434" s="126"/>
      <c r="P434" s="131"/>
      <c r="Q434" s="126"/>
      <c r="R434" s="131"/>
      <c r="S434" s="126"/>
      <c r="T434" s="131"/>
      <c r="U434" s="126"/>
      <c r="V434" s="131"/>
      <c r="W434" s="126"/>
      <c r="X434" s="131"/>
      <c r="Y434" s="126"/>
      <c r="AB434" s="126"/>
      <c r="AC434" s="127"/>
      <c r="AD434" s="127"/>
      <c r="AE434" s="127"/>
      <c r="AF434" s="127"/>
      <c r="AG434" s="127"/>
    </row>
    <row r="435" spans="5:33" s="62" customFormat="1" ht="15" customHeight="1" x14ac:dyDescent="0.25">
      <c r="E435" s="64"/>
      <c r="J435" s="127"/>
      <c r="K435" s="127"/>
      <c r="L435" s="126"/>
      <c r="N435" s="131"/>
      <c r="O435" s="126"/>
      <c r="P435" s="131"/>
      <c r="Q435" s="126"/>
      <c r="R435" s="131"/>
      <c r="S435" s="126"/>
      <c r="T435" s="131"/>
      <c r="U435" s="126"/>
      <c r="V435" s="131"/>
      <c r="W435" s="126"/>
      <c r="X435" s="131"/>
      <c r="Y435" s="126"/>
      <c r="AB435" s="126"/>
      <c r="AC435" s="127"/>
      <c r="AD435" s="127"/>
      <c r="AE435" s="127"/>
      <c r="AF435" s="127"/>
      <c r="AG435" s="127"/>
    </row>
    <row r="436" spans="5:33" s="62" customFormat="1" ht="15" customHeight="1" x14ac:dyDescent="0.25">
      <c r="E436" s="64"/>
      <c r="J436" s="127"/>
      <c r="K436" s="127"/>
      <c r="L436" s="126"/>
      <c r="N436" s="131"/>
      <c r="O436" s="126"/>
      <c r="P436" s="131"/>
      <c r="Q436" s="126"/>
      <c r="R436" s="131"/>
      <c r="S436" s="126"/>
      <c r="T436" s="131"/>
      <c r="U436" s="126"/>
      <c r="V436" s="131"/>
      <c r="W436" s="126"/>
      <c r="X436" s="131"/>
      <c r="Y436" s="126"/>
      <c r="AB436" s="126"/>
      <c r="AC436" s="127"/>
      <c r="AD436" s="127"/>
      <c r="AE436" s="127"/>
      <c r="AF436" s="127"/>
      <c r="AG436" s="127"/>
    </row>
    <row r="437" spans="5:33" s="62" customFormat="1" ht="15" customHeight="1" x14ac:dyDescent="0.25">
      <c r="E437" s="64"/>
      <c r="J437" s="127"/>
      <c r="K437" s="127"/>
      <c r="L437" s="126"/>
      <c r="N437" s="131"/>
      <c r="O437" s="126"/>
      <c r="P437" s="131"/>
      <c r="Q437" s="126"/>
      <c r="R437" s="131"/>
      <c r="S437" s="126"/>
      <c r="T437" s="131"/>
      <c r="U437" s="126"/>
      <c r="V437" s="131"/>
      <c r="W437" s="126"/>
      <c r="X437" s="131"/>
      <c r="Y437" s="126"/>
      <c r="AB437" s="126"/>
      <c r="AC437" s="127"/>
      <c r="AD437" s="127"/>
      <c r="AE437" s="127"/>
      <c r="AF437" s="127"/>
      <c r="AG437" s="127"/>
    </row>
    <row r="438" spans="5:33" s="62" customFormat="1" ht="15" customHeight="1" x14ac:dyDescent="0.25">
      <c r="E438" s="64"/>
      <c r="J438" s="127"/>
      <c r="K438" s="127"/>
      <c r="L438" s="126"/>
      <c r="N438" s="131"/>
      <c r="O438" s="126"/>
      <c r="P438" s="131"/>
      <c r="Q438" s="126"/>
      <c r="R438" s="131"/>
      <c r="S438" s="126"/>
      <c r="T438" s="131"/>
      <c r="U438" s="126"/>
      <c r="V438" s="131"/>
      <c r="W438" s="126"/>
      <c r="X438" s="131"/>
      <c r="Y438" s="126"/>
      <c r="AB438" s="126"/>
      <c r="AC438" s="127"/>
      <c r="AD438" s="127"/>
      <c r="AE438" s="127"/>
      <c r="AF438" s="127"/>
      <c r="AG438" s="127"/>
    </row>
    <row r="439" spans="5:33" s="62" customFormat="1" ht="15" customHeight="1" x14ac:dyDescent="0.25">
      <c r="E439" s="64"/>
      <c r="J439" s="127"/>
      <c r="K439" s="127"/>
      <c r="L439" s="126"/>
      <c r="N439" s="131"/>
      <c r="O439" s="126"/>
      <c r="P439" s="131"/>
      <c r="Q439" s="126"/>
      <c r="R439" s="131"/>
      <c r="S439" s="126"/>
      <c r="T439" s="131"/>
      <c r="U439" s="126"/>
      <c r="V439" s="131"/>
      <c r="W439" s="126"/>
      <c r="X439" s="131"/>
      <c r="Y439" s="126"/>
      <c r="AB439" s="126"/>
      <c r="AC439" s="127"/>
      <c r="AD439" s="127"/>
      <c r="AE439" s="127"/>
      <c r="AF439" s="127"/>
      <c r="AG439" s="127"/>
    </row>
    <row r="440" spans="5:33" s="62" customFormat="1" ht="15" customHeight="1" x14ac:dyDescent="0.25">
      <c r="E440" s="64"/>
      <c r="J440" s="127"/>
      <c r="K440" s="127"/>
      <c r="L440" s="126"/>
      <c r="N440" s="131"/>
      <c r="O440" s="126"/>
      <c r="P440" s="131"/>
      <c r="Q440" s="126"/>
      <c r="R440" s="131"/>
      <c r="S440" s="126"/>
      <c r="T440" s="131"/>
      <c r="U440" s="126"/>
      <c r="V440" s="131"/>
      <c r="W440" s="126"/>
      <c r="X440" s="131"/>
      <c r="Y440" s="126"/>
      <c r="AB440" s="126"/>
      <c r="AC440" s="127"/>
      <c r="AD440" s="127"/>
      <c r="AE440" s="127"/>
      <c r="AF440" s="127"/>
      <c r="AG440" s="127"/>
    </row>
    <row r="441" spans="5:33" s="62" customFormat="1" ht="15" customHeight="1" x14ac:dyDescent="0.25">
      <c r="E441" s="64"/>
      <c r="J441" s="127"/>
      <c r="K441" s="127"/>
      <c r="L441" s="126"/>
      <c r="N441" s="131"/>
      <c r="O441" s="126"/>
      <c r="P441" s="131"/>
      <c r="Q441" s="126"/>
      <c r="R441" s="131"/>
      <c r="S441" s="126"/>
      <c r="T441" s="131"/>
      <c r="U441" s="126"/>
      <c r="V441" s="131"/>
      <c r="W441" s="126"/>
      <c r="X441" s="131"/>
      <c r="Y441" s="126"/>
      <c r="AB441" s="126"/>
      <c r="AC441" s="127"/>
      <c r="AD441" s="127"/>
      <c r="AE441" s="127"/>
      <c r="AF441" s="127"/>
      <c r="AG441" s="127"/>
    </row>
    <row r="442" spans="5:33" s="62" customFormat="1" ht="15" customHeight="1" x14ac:dyDescent="0.25">
      <c r="E442" s="64"/>
      <c r="J442" s="127"/>
      <c r="K442" s="127"/>
      <c r="L442" s="126"/>
      <c r="N442" s="131"/>
      <c r="O442" s="126"/>
      <c r="P442" s="131"/>
      <c r="Q442" s="126"/>
      <c r="R442" s="131"/>
      <c r="S442" s="126"/>
      <c r="T442" s="131"/>
      <c r="U442" s="126"/>
      <c r="V442" s="131"/>
      <c r="W442" s="126"/>
      <c r="X442" s="131"/>
      <c r="Y442" s="126"/>
      <c r="AB442" s="126"/>
      <c r="AC442" s="127"/>
      <c r="AD442" s="127"/>
      <c r="AE442" s="127"/>
      <c r="AF442" s="127"/>
      <c r="AG442" s="127"/>
    </row>
    <row r="443" spans="5:33" s="62" customFormat="1" ht="15" customHeight="1" x14ac:dyDescent="0.25">
      <c r="E443" s="64"/>
      <c r="J443" s="127"/>
      <c r="K443" s="127"/>
      <c r="L443" s="126"/>
      <c r="N443" s="131"/>
      <c r="O443" s="126"/>
      <c r="P443" s="131"/>
      <c r="Q443" s="126"/>
      <c r="R443" s="131"/>
      <c r="S443" s="126"/>
      <c r="T443" s="131"/>
      <c r="U443" s="126"/>
      <c r="V443" s="131"/>
      <c r="W443" s="126"/>
      <c r="X443" s="131"/>
      <c r="Y443" s="126"/>
      <c r="AB443" s="126"/>
      <c r="AC443" s="127"/>
      <c r="AD443" s="127"/>
      <c r="AE443" s="127"/>
      <c r="AF443" s="127"/>
      <c r="AG443" s="127"/>
    </row>
    <row r="444" spans="5:33" s="62" customFormat="1" ht="15" customHeight="1" x14ac:dyDescent="0.25">
      <c r="E444" s="64"/>
      <c r="J444" s="127"/>
      <c r="K444" s="127"/>
      <c r="L444" s="126"/>
      <c r="N444" s="131"/>
      <c r="O444" s="126"/>
      <c r="P444" s="131"/>
      <c r="Q444" s="126"/>
      <c r="R444" s="131"/>
      <c r="S444" s="126"/>
      <c r="T444" s="131"/>
      <c r="U444" s="126"/>
      <c r="V444" s="131"/>
      <c r="W444" s="126"/>
      <c r="X444" s="131"/>
      <c r="Y444" s="126"/>
      <c r="AB444" s="126"/>
      <c r="AC444" s="127"/>
      <c r="AD444" s="127"/>
      <c r="AE444" s="127"/>
      <c r="AF444" s="127"/>
      <c r="AG444" s="127"/>
    </row>
    <row r="445" spans="5:33" s="62" customFormat="1" ht="15" customHeight="1" x14ac:dyDescent="0.25">
      <c r="E445" s="64"/>
      <c r="J445" s="127"/>
      <c r="K445" s="127"/>
      <c r="L445" s="126"/>
      <c r="N445" s="131"/>
      <c r="O445" s="126"/>
      <c r="P445" s="131"/>
      <c r="Q445" s="126"/>
      <c r="R445" s="131"/>
      <c r="S445" s="126"/>
      <c r="T445" s="131"/>
      <c r="U445" s="126"/>
      <c r="V445" s="131"/>
      <c r="W445" s="126"/>
      <c r="X445" s="131"/>
      <c r="Y445" s="126"/>
      <c r="AB445" s="126"/>
      <c r="AC445" s="127"/>
      <c r="AD445" s="127"/>
      <c r="AE445" s="127"/>
      <c r="AF445" s="127"/>
      <c r="AG445" s="127"/>
    </row>
    <row r="446" spans="5:33" s="62" customFormat="1" ht="15" customHeight="1" x14ac:dyDescent="0.25">
      <c r="E446" s="64"/>
      <c r="J446" s="127"/>
      <c r="K446" s="127"/>
      <c r="L446" s="126"/>
      <c r="N446" s="131"/>
      <c r="O446" s="126"/>
      <c r="P446" s="131"/>
      <c r="Q446" s="126"/>
      <c r="R446" s="131"/>
      <c r="S446" s="126"/>
      <c r="T446" s="131"/>
      <c r="U446" s="126"/>
      <c r="V446" s="131"/>
      <c r="W446" s="126"/>
      <c r="X446" s="131"/>
      <c r="Y446" s="126"/>
      <c r="AB446" s="126"/>
      <c r="AC446" s="127"/>
      <c r="AD446" s="127"/>
      <c r="AE446" s="127"/>
      <c r="AF446" s="127"/>
      <c r="AG446" s="127"/>
    </row>
    <row r="447" spans="5:33" s="54" customFormat="1" ht="15" customHeight="1" x14ac:dyDescent="0.25">
      <c r="E447" s="65"/>
      <c r="J447" s="129"/>
      <c r="K447" s="129"/>
      <c r="L447" s="128"/>
      <c r="N447" s="132"/>
      <c r="O447" s="128"/>
      <c r="P447" s="132"/>
      <c r="Q447" s="128"/>
      <c r="R447" s="132"/>
      <c r="S447" s="128"/>
      <c r="T447" s="132"/>
      <c r="U447" s="128"/>
      <c r="V447" s="132"/>
      <c r="W447" s="128"/>
      <c r="X447" s="132"/>
      <c r="Y447" s="128"/>
      <c r="AB447" s="128"/>
      <c r="AC447" s="129"/>
      <c r="AD447" s="129"/>
      <c r="AE447" s="129"/>
      <c r="AF447" s="129"/>
      <c r="AG447" s="129"/>
    </row>
    <row r="448" spans="5:33" s="54" customFormat="1" ht="15" customHeight="1" x14ac:dyDescent="0.25">
      <c r="E448" s="65"/>
      <c r="J448" s="129"/>
      <c r="K448" s="129"/>
      <c r="L448" s="128"/>
      <c r="N448" s="132"/>
      <c r="O448" s="128"/>
      <c r="P448" s="132"/>
      <c r="Q448" s="128"/>
      <c r="R448" s="132"/>
      <c r="S448" s="128"/>
      <c r="T448" s="132"/>
      <c r="U448" s="128"/>
      <c r="V448" s="132"/>
      <c r="W448" s="128"/>
      <c r="X448" s="132"/>
      <c r="Y448" s="128"/>
      <c r="AB448" s="128"/>
      <c r="AC448" s="129"/>
      <c r="AD448" s="129"/>
      <c r="AE448" s="129"/>
      <c r="AF448" s="129"/>
      <c r="AG448" s="129"/>
    </row>
    <row r="449" spans="5:33" s="54" customFormat="1" ht="15" customHeight="1" x14ac:dyDescent="0.25">
      <c r="E449" s="65"/>
      <c r="J449" s="129"/>
      <c r="K449" s="129"/>
      <c r="L449" s="128"/>
      <c r="N449" s="132"/>
      <c r="O449" s="128"/>
      <c r="P449" s="132"/>
      <c r="Q449" s="128"/>
      <c r="R449" s="132"/>
      <c r="S449" s="128"/>
      <c r="T449" s="132"/>
      <c r="U449" s="128"/>
      <c r="V449" s="132"/>
      <c r="W449" s="128"/>
      <c r="X449" s="132"/>
      <c r="Y449" s="128"/>
      <c r="AB449" s="128"/>
      <c r="AC449" s="129"/>
      <c r="AD449" s="129"/>
      <c r="AE449" s="129"/>
      <c r="AF449" s="129"/>
      <c r="AG449" s="129"/>
    </row>
    <row r="450" spans="5:33" s="54" customFormat="1" ht="15" customHeight="1" x14ac:dyDescent="0.25">
      <c r="E450" s="65"/>
      <c r="J450" s="129"/>
      <c r="K450" s="129"/>
      <c r="L450" s="128"/>
      <c r="N450" s="132"/>
      <c r="O450" s="128"/>
      <c r="P450" s="132"/>
      <c r="Q450" s="128"/>
      <c r="R450" s="132"/>
      <c r="S450" s="128"/>
      <c r="T450" s="132"/>
      <c r="U450" s="128"/>
      <c r="V450" s="132"/>
      <c r="W450" s="128"/>
      <c r="X450" s="132"/>
      <c r="Y450" s="128"/>
      <c r="AB450" s="128"/>
      <c r="AC450" s="129"/>
      <c r="AD450" s="129"/>
      <c r="AE450" s="129"/>
      <c r="AF450" s="129"/>
      <c r="AG450" s="129"/>
    </row>
    <row r="451" spans="5:33" s="54" customFormat="1" ht="15" customHeight="1" x14ac:dyDescent="0.25">
      <c r="E451" s="65"/>
      <c r="J451" s="129"/>
      <c r="K451" s="129"/>
      <c r="L451" s="128"/>
      <c r="N451" s="132"/>
      <c r="O451" s="128"/>
      <c r="P451" s="132"/>
      <c r="Q451" s="128"/>
      <c r="R451" s="132"/>
      <c r="S451" s="128"/>
      <c r="T451" s="132"/>
      <c r="U451" s="128"/>
      <c r="V451" s="132"/>
      <c r="W451" s="128"/>
      <c r="X451" s="132"/>
      <c r="Y451" s="128"/>
      <c r="AB451" s="128"/>
      <c r="AC451" s="129"/>
      <c r="AD451" s="129"/>
      <c r="AE451" s="129"/>
      <c r="AF451" s="129"/>
      <c r="AG451" s="129"/>
    </row>
    <row r="452" spans="5:33" s="54" customFormat="1" ht="15" customHeight="1" x14ac:dyDescent="0.25">
      <c r="E452" s="65"/>
      <c r="J452" s="129"/>
      <c r="K452" s="129"/>
      <c r="L452" s="128"/>
      <c r="N452" s="132"/>
      <c r="O452" s="128"/>
      <c r="P452" s="132"/>
      <c r="Q452" s="128"/>
      <c r="R452" s="132"/>
      <c r="S452" s="128"/>
      <c r="T452" s="132"/>
      <c r="U452" s="128"/>
      <c r="V452" s="132"/>
      <c r="W452" s="128"/>
      <c r="X452" s="132"/>
      <c r="Y452" s="128"/>
      <c r="AB452" s="128"/>
      <c r="AC452" s="129"/>
      <c r="AD452" s="129"/>
      <c r="AE452" s="129"/>
      <c r="AF452" s="129"/>
      <c r="AG452" s="129"/>
    </row>
    <row r="453" spans="5:33" s="54" customFormat="1" ht="15" customHeight="1" x14ac:dyDescent="0.25">
      <c r="E453" s="65"/>
      <c r="J453" s="129"/>
      <c r="K453" s="129"/>
      <c r="L453" s="128"/>
      <c r="N453" s="132"/>
      <c r="O453" s="128"/>
      <c r="P453" s="132"/>
      <c r="Q453" s="128"/>
      <c r="R453" s="132"/>
      <c r="S453" s="128"/>
      <c r="T453" s="132"/>
      <c r="U453" s="128"/>
      <c r="V453" s="132"/>
      <c r="W453" s="128"/>
      <c r="X453" s="132"/>
      <c r="Y453" s="128"/>
      <c r="AB453" s="128"/>
      <c r="AC453" s="129"/>
      <c r="AD453" s="129"/>
      <c r="AE453" s="129"/>
      <c r="AF453" s="129"/>
      <c r="AG453" s="129"/>
    </row>
    <row r="454" spans="5:33" s="54" customFormat="1" ht="15" customHeight="1" x14ac:dyDescent="0.25">
      <c r="E454" s="65"/>
      <c r="J454" s="129"/>
      <c r="K454" s="129"/>
      <c r="L454" s="128"/>
      <c r="N454" s="132"/>
      <c r="O454" s="128"/>
      <c r="P454" s="132"/>
      <c r="Q454" s="128"/>
      <c r="R454" s="132"/>
      <c r="S454" s="128"/>
      <c r="T454" s="132"/>
      <c r="U454" s="128"/>
      <c r="V454" s="132"/>
      <c r="W454" s="128"/>
      <c r="X454" s="132"/>
      <c r="Y454" s="128"/>
      <c r="AB454" s="55"/>
    </row>
    <row r="455" spans="5:33" s="54" customFormat="1" ht="15" customHeight="1" x14ac:dyDescent="0.25">
      <c r="E455" s="65"/>
      <c r="J455" s="129"/>
      <c r="K455" s="129"/>
      <c r="L455" s="128"/>
      <c r="N455" s="132"/>
      <c r="O455" s="128"/>
      <c r="P455" s="132"/>
      <c r="Q455" s="128"/>
      <c r="R455" s="132"/>
      <c r="S455" s="128"/>
      <c r="T455" s="132"/>
      <c r="U455" s="128"/>
      <c r="V455" s="132"/>
      <c r="W455" s="128"/>
      <c r="X455" s="132"/>
      <c r="Y455" s="128"/>
      <c r="AB455" s="55"/>
    </row>
    <row r="456" spans="5:33" s="54" customFormat="1" ht="15" customHeight="1" x14ac:dyDescent="0.25">
      <c r="E456" s="65"/>
      <c r="J456" s="129"/>
      <c r="K456" s="129"/>
      <c r="L456" s="128"/>
      <c r="N456" s="132"/>
      <c r="O456" s="128"/>
      <c r="P456" s="132"/>
      <c r="Q456" s="128"/>
      <c r="R456" s="132"/>
      <c r="S456" s="128"/>
      <c r="T456" s="132"/>
      <c r="U456" s="128"/>
      <c r="V456" s="132"/>
      <c r="W456" s="128"/>
      <c r="X456" s="132"/>
      <c r="Y456" s="128"/>
      <c r="AB456" s="55"/>
    </row>
    <row r="457" spans="5:33" s="54" customFormat="1" ht="15" customHeight="1" x14ac:dyDescent="0.25">
      <c r="E457" s="65"/>
      <c r="J457" s="129"/>
      <c r="K457" s="129"/>
      <c r="L457" s="128"/>
      <c r="N457" s="132"/>
      <c r="O457" s="128"/>
      <c r="P457" s="132"/>
      <c r="Q457" s="128"/>
      <c r="R457" s="132"/>
      <c r="S457" s="128"/>
      <c r="T457" s="132"/>
      <c r="U457" s="128"/>
      <c r="V457" s="132"/>
      <c r="W457" s="128"/>
      <c r="X457" s="132"/>
      <c r="Y457" s="128"/>
      <c r="AB457" s="55"/>
    </row>
    <row r="458" spans="5:33" s="54" customFormat="1" ht="15" customHeight="1" x14ac:dyDescent="0.25">
      <c r="E458" s="65"/>
      <c r="J458" s="129"/>
      <c r="K458" s="129"/>
      <c r="L458" s="128"/>
      <c r="N458" s="132"/>
      <c r="O458" s="128"/>
      <c r="P458" s="132"/>
      <c r="Q458" s="128"/>
      <c r="R458" s="132"/>
      <c r="S458" s="128"/>
      <c r="T458" s="132"/>
      <c r="U458" s="128"/>
      <c r="V458" s="132"/>
      <c r="W458" s="128"/>
      <c r="X458" s="132"/>
      <c r="Y458" s="128"/>
      <c r="AB458" s="55"/>
    </row>
    <row r="459" spans="5:33" s="54" customFormat="1" ht="15" customHeight="1" x14ac:dyDescent="0.25">
      <c r="E459" s="65"/>
      <c r="J459" s="129"/>
      <c r="K459" s="129"/>
      <c r="L459" s="128"/>
      <c r="N459" s="132"/>
      <c r="O459" s="128"/>
      <c r="P459" s="132"/>
      <c r="Q459" s="128"/>
      <c r="R459" s="132"/>
      <c r="S459" s="128"/>
      <c r="T459" s="132"/>
      <c r="U459" s="128"/>
      <c r="V459" s="132"/>
      <c r="W459" s="128"/>
      <c r="X459" s="132"/>
      <c r="Y459" s="128"/>
      <c r="AB459" s="55"/>
    </row>
    <row r="460" spans="5:33" s="54" customFormat="1" ht="15" customHeight="1" x14ac:dyDescent="0.25">
      <c r="E460" s="65"/>
      <c r="J460" s="129"/>
      <c r="K460" s="129"/>
      <c r="L460" s="128"/>
      <c r="N460" s="132"/>
      <c r="O460" s="128"/>
      <c r="P460" s="132"/>
      <c r="Q460" s="128"/>
      <c r="R460" s="132"/>
      <c r="S460" s="128"/>
      <c r="T460" s="132"/>
      <c r="U460" s="128"/>
      <c r="V460" s="132"/>
      <c r="W460" s="128"/>
      <c r="X460" s="132"/>
      <c r="Y460" s="128"/>
      <c r="AB460" s="55"/>
    </row>
    <row r="461" spans="5:33" s="54" customFormat="1" ht="15" customHeight="1" x14ac:dyDescent="0.25">
      <c r="E461" s="65"/>
      <c r="J461" s="129"/>
      <c r="K461" s="129"/>
      <c r="L461" s="128"/>
      <c r="N461" s="132"/>
      <c r="O461" s="128"/>
      <c r="P461" s="132"/>
      <c r="Q461" s="128"/>
      <c r="R461" s="132"/>
      <c r="S461" s="128"/>
      <c r="T461" s="132"/>
      <c r="U461" s="128"/>
      <c r="V461" s="132"/>
      <c r="W461" s="128"/>
      <c r="X461" s="132"/>
      <c r="Y461" s="128"/>
      <c r="AB461" s="55"/>
    </row>
    <row r="462" spans="5:33" s="54" customFormat="1" ht="15" customHeight="1" x14ac:dyDescent="0.25">
      <c r="E462" s="65"/>
      <c r="J462" s="129"/>
      <c r="K462" s="129"/>
      <c r="L462" s="128"/>
      <c r="N462" s="132"/>
      <c r="O462" s="128"/>
      <c r="P462" s="132"/>
      <c r="Q462" s="128"/>
      <c r="R462" s="132"/>
      <c r="S462" s="128"/>
      <c r="T462" s="132"/>
      <c r="U462" s="128"/>
      <c r="V462" s="132"/>
      <c r="W462" s="128"/>
      <c r="X462" s="132"/>
      <c r="Y462" s="128"/>
      <c r="AB462" s="55"/>
    </row>
    <row r="463" spans="5:33" s="54" customFormat="1" ht="15" customHeight="1" x14ac:dyDescent="0.25">
      <c r="E463" s="65"/>
      <c r="J463" s="129"/>
      <c r="K463" s="129"/>
      <c r="L463" s="128"/>
      <c r="N463" s="132"/>
      <c r="O463" s="128"/>
      <c r="P463" s="132"/>
      <c r="Q463" s="128"/>
      <c r="R463" s="132"/>
      <c r="S463" s="128"/>
      <c r="T463" s="132"/>
      <c r="U463" s="128"/>
      <c r="V463" s="132"/>
      <c r="W463" s="128"/>
      <c r="X463" s="132"/>
      <c r="Y463" s="128"/>
      <c r="AB463" s="55"/>
    </row>
    <row r="464" spans="5:33" s="54" customFormat="1" ht="15" customHeight="1" x14ac:dyDescent="0.25">
      <c r="E464" s="65"/>
      <c r="J464" s="129"/>
      <c r="K464" s="129"/>
      <c r="L464" s="128"/>
      <c r="N464" s="132"/>
      <c r="O464" s="128"/>
      <c r="P464" s="132"/>
      <c r="Q464" s="128"/>
      <c r="R464" s="132"/>
      <c r="S464" s="128"/>
      <c r="T464" s="132"/>
      <c r="U464" s="128"/>
      <c r="V464" s="132"/>
      <c r="W464" s="128"/>
      <c r="X464" s="132"/>
      <c r="Y464" s="128"/>
      <c r="AB464" s="55"/>
    </row>
    <row r="465" spans="5:28" s="54" customFormat="1" ht="15" customHeight="1" x14ac:dyDescent="0.25">
      <c r="E465" s="65"/>
      <c r="J465" s="129"/>
      <c r="K465" s="129"/>
      <c r="L465" s="128"/>
      <c r="N465" s="132"/>
      <c r="O465" s="128"/>
      <c r="P465" s="132"/>
      <c r="Q465" s="128"/>
      <c r="R465" s="132"/>
      <c r="S465" s="128"/>
      <c r="T465" s="132"/>
      <c r="U465" s="128"/>
      <c r="V465" s="132"/>
      <c r="W465" s="128"/>
      <c r="X465" s="132"/>
      <c r="Y465" s="128"/>
      <c r="AB465" s="55"/>
    </row>
    <row r="466" spans="5:28" s="54" customFormat="1" ht="15" customHeight="1" x14ac:dyDescent="0.25">
      <c r="E466" s="65"/>
      <c r="J466" s="129"/>
      <c r="K466" s="129"/>
      <c r="L466" s="128"/>
      <c r="N466" s="132"/>
      <c r="O466" s="128"/>
      <c r="P466" s="132"/>
      <c r="Q466" s="128"/>
      <c r="R466" s="132"/>
      <c r="S466" s="128"/>
      <c r="T466" s="132"/>
      <c r="U466" s="128"/>
      <c r="V466" s="132"/>
      <c r="W466" s="128"/>
      <c r="X466" s="132"/>
      <c r="Y466" s="128"/>
      <c r="AB466" s="55"/>
    </row>
    <row r="467" spans="5:28" s="54" customFormat="1" ht="15" customHeight="1" x14ac:dyDescent="0.25">
      <c r="E467" s="65"/>
      <c r="J467" s="129"/>
      <c r="K467" s="129"/>
      <c r="L467" s="128"/>
      <c r="N467" s="132"/>
      <c r="O467" s="128"/>
      <c r="P467" s="132"/>
      <c r="Q467" s="128"/>
      <c r="R467" s="132"/>
      <c r="S467" s="128"/>
      <c r="T467" s="132"/>
      <c r="U467" s="128"/>
      <c r="V467" s="132"/>
      <c r="W467" s="128"/>
      <c r="X467" s="132"/>
      <c r="Y467" s="128"/>
      <c r="AB467" s="55"/>
    </row>
    <row r="468" spans="5:28" s="54" customFormat="1" ht="15" customHeight="1" x14ac:dyDescent="0.25">
      <c r="E468" s="65"/>
      <c r="J468" s="129"/>
      <c r="K468" s="129"/>
      <c r="L468" s="128"/>
      <c r="N468" s="132"/>
      <c r="O468" s="128"/>
      <c r="P468" s="132"/>
      <c r="Q468" s="128"/>
      <c r="R468" s="132"/>
      <c r="S468" s="128"/>
      <c r="T468" s="132"/>
      <c r="U468" s="128"/>
      <c r="V468" s="132"/>
      <c r="W468" s="128"/>
      <c r="X468" s="132"/>
      <c r="Y468" s="128"/>
      <c r="AB468" s="55"/>
    </row>
    <row r="469" spans="5:28" s="54" customFormat="1" ht="15" customHeight="1" x14ac:dyDescent="0.25">
      <c r="E469" s="65"/>
      <c r="J469" s="129"/>
      <c r="K469" s="129"/>
      <c r="L469" s="128"/>
      <c r="N469" s="132"/>
      <c r="O469" s="128"/>
      <c r="P469" s="132"/>
      <c r="Q469" s="128"/>
      <c r="R469" s="132"/>
      <c r="S469" s="128"/>
      <c r="T469" s="132"/>
      <c r="U469" s="128"/>
      <c r="V469" s="132"/>
      <c r="W469" s="128"/>
      <c r="X469" s="132"/>
      <c r="Y469" s="128"/>
      <c r="AB469" s="55"/>
    </row>
    <row r="470" spans="5:28" s="54" customFormat="1" ht="15" customHeight="1" x14ac:dyDescent="0.25">
      <c r="E470" s="65"/>
      <c r="J470" s="129"/>
      <c r="K470" s="129"/>
      <c r="L470" s="128"/>
      <c r="N470" s="132"/>
      <c r="O470" s="128"/>
      <c r="P470" s="132"/>
      <c r="Q470" s="128"/>
      <c r="R470" s="132"/>
      <c r="S470" s="128"/>
      <c r="T470" s="132"/>
      <c r="U470" s="128"/>
      <c r="V470" s="132"/>
      <c r="W470" s="128"/>
      <c r="X470" s="132"/>
      <c r="Y470" s="128"/>
      <c r="AB470" s="55"/>
    </row>
    <row r="471" spans="5:28" s="54" customFormat="1" ht="15" customHeight="1" x14ac:dyDescent="0.25">
      <c r="E471" s="65"/>
      <c r="J471" s="129"/>
      <c r="K471" s="129"/>
      <c r="L471" s="128"/>
      <c r="N471" s="132"/>
      <c r="O471" s="128"/>
      <c r="P471" s="132"/>
      <c r="Q471" s="128"/>
      <c r="R471" s="132"/>
      <c r="S471" s="128"/>
      <c r="T471" s="132"/>
      <c r="U471" s="128"/>
      <c r="V471" s="132"/>
      <c r="W471" s="128"/>
      <c r="X471" s="132"/>
      <c r="Y471" s="128"/>
      <c r="AB471" s="55"/>
    </row>
    <row r="472" spans="5:28" s="54" customFormat="1" ht="15" customHeight="1" x14ac:dyDescent="0.25">
      <c r="E472" s="65"/>
      <c r="J472" s="129"/>
      <c r="K472" s="129"/>
      <c r="L472" s="128"/>
      <c r="N472" s="132"/>
      <c r="O472" s="128"/>
      <c r="P472" s="132"/>
      <c r="Q472" s="128"/>
      <c r="R472" s="132"/>
      <c r="S472" s="128"/>
      <c r="T472" s="132"/>
      <c r="U472" s="128"/>
      <c r="V472" s="132"/>
      <c r="W472" s="128"/>
      <c r="X472" s="132"/>
      <c r="Y472" s="128"/>
      <c r="AB472" s="55"/>
    </row>
    <row r="473" spans="5:28" s="54" customFormat="1" ht="15" customHeight="1" x14ac:dyDescent="0.25">
      <c r="E473" s="65"/>
      <c r="J473" s="129"/>
      <c r="K473" s="129"/>
      <c r="L473" s="128"/>
      <c r="N473" s="132"/>
      <c r="O473" s="128"/>
      <c r="P473" s="132"/>
      <c r="Q473" s="128"/>
      <c r="R473" s="132"/>
      <c r="S473" s="128"/>
      <c r="T473" s="132"/>
      <c r="U473" s="128"/>
      <c r="V473" s="132"/>
      <c r="W473" s="128"/>
      <c r="X473" s="132"/>
      <c r="Y473" s="128"/>
      <c r="AB473" s="55"/>
    </row>
    <row r="474" spans="5:28" s="54" customFormat="1" ht="15" customHeight="1" x14ac:dyDescent="0.25">
      <c r="E474" s="65"/>
      <c r="J474" s="129"/>
      <c r="K474" s="129"/>
      <c r="L474" s="128"/>
      <c r="N474" s="132"/>
      <c r="O474" s="128"/>
      <c r="P474" s="132"/>
      <c r="Q474" s="128"/>
      <c r="R474" s="132"/>
      <c r="S474" s="128"/>
      <c r="T474" s="132"/>
      <c r="U474" s="128"/>
      <c r="V474" s="132"/>
      <c r="W474" s="128"/>
      <c r="X474" s="132"/>
      <c r="Y474" s="128"/>
      <c r="AB474" s="55"/>
    </row>
    <row r="475" spans="5:28" s="54" customFormat="1" ht="15" customHeight="1" x14ac:dyDescent="0.25">
      <c r="E475" s="65"/>
      <c r="J475" s="129"/>
      <c r="K475" s="129"/>
      <c r="L475" s="128"/>
      <c r="N475" s="132"/>
      <c r="O475" s="128"/>
      <c r="P475" s="132"/>
      <c r="Q475" s="128"/>
      <c r="R475" s="132"/>
      <c r="S475" s="128"/>
      <c r="T475" s="132"/>
      <c r="U475" s="128"/>
      <c r="V475" s="132"/>
      <c r="W475" s="128"/>
      <c r="X475" s="132"/>
      <c r="Y475" s="128"/>
      <c r="AB475" s="55"/>
    </row>
    <row r="476" spans="5:28" s="54" customFormat="1" ht="15" customHeight="1" x14ac:dyDescent="0.25">
      <c r="E476" s="65"/>
      <c r="J476" s="129"/>
      <c r="K476" s="129"/>
      <c r="L476" s="128"/>
      <c r="N476" s="132"/>
      <c r="O476" s="128"/>
      <c r="P476" s="132"/>
      <c r="Q476" s="128"/>
      <c r="R476" s="132"/>
      <c r="S476" s="128"/>
      <c r="T476" s="132"/>
      <c r="U476" s="128"/>
      <c r="V476" s="132"/>
      <c r="W476" s="128"/>
      <c r="X476" s="132"/>
      <c r="Y476" s="128"/>
      <c r="AB476" s="55"/>
    </row>
    <row r="477" spans="5:28" s="54" customFormat="1" ht="15" customHeight="1" x14ac:dyDescent="0.25">
      <c r="E477" s="65"/>
      <c r="J477" s="129"/>
      <c r="K477" s="129"/>
      <c r="L477" s="128"/>
      <c r="N477" s="132"/>
      <c r="O477" s="128"/>
      <c r="P477" s="132"/>
      <c r="Q477" s="128"/>
      <c r="R477" s="132"/>
      <c r="S477" s="128"/>
      <c r="T477" s="132"/>
      <c r="U477" s="128"/>
      <c r="V477" s="132"/>
      <c r="W477" s="128"/>
      <c r="X477" s="132"/>
      <c r="Y477" s="128"/>
      <c r="AB477" s="55"/>
    </row>
    <row r="478" spans="5:28" s="54" customFormat="1" ht="15" customHeight="1" x14ac:dyDescent="0.25">
      <c r="E478" s="65"/>
      <c r="J478" s="129"/>
      <c r="K478" s="129"/>
      <c r="L478" s="128"/>
      <c r="N478" s="132"/>
      <c r="O478" s="128"/>
      <c r="P478" s="132"/>
      <c r="Q478" s="128"/>
      <c r="R478" s="132"/>
      <c r="S478" s="128"/>
      <c r="T478" s="132"/>
      <c r="U478" s="128"/>
      <c r="V478" s="132"/>
      <c r="W478" s="128"/>
      <c r="X478" s="132"/>
      <c r="Y478" s="128"/>
      <c r="AB478" s="55"/>
    </row>
    <row r="479" spans="5:28" s="54" customFormat="1" ht="15" customHeight="1" x14ac:dyDescent="0.25">
      <c r="E479" s="65"/>
      <c r="J479" s="129"/>
      <c r="K479" s="129"/>
      <c r="L479" s="128"/>
      <c r="N479" s="132"/>
      <c r="O479" s="128"/>
      <c r="P479" s="132"/>
      <c r="Q479" s="128"/>
      <c r="R479" s="132"/>
      <c r="S479" s="128"/>
      <c r="T479" s="132"/>
      <c r="U479" s="128"/>
      <c r="V479" s="132"/>
      <c r="W479" s="128"/>
      <c r="X479" s="132"/>
      <c r="Y479" s="128"/>
      <c r="AB479" s="55"/>
    </row>
    <row r="480" spans="5:28" s="54" customFormat="1" ht="15" customHeight="1" x14ac:dyDescent="0.25">
      <c r="E480" s="65"/>
      <c r="J480" s="129"/>
      <c r="K480" s="129"/>
      <c r="L480" s="128"/>
      <c r="N480" s="132"/>
      <c r="O480" s="128"/>
      <c r="P480" s="132"/>
      <c r="Q480" s="128"/>
      <c r="R480" s="132"/>
      <c r="S480" s="128"/>
      <c r="T480" s="132"/>
      <c r="U480" s="128"/>
      <c r="V480" s="132"/>
      <c r="W480" s="128"/>
      <c r="X480" s="132"/>
      <c r="Y480" s="128"/>
      <c r="AB480" s="55"/>
    </row>
    <row r="481" spans="5:28" s="54" customFormat="1" ht="15" customHeight="1" x14ac:dyDescent="0.25">
      <c r="E481" s="65"/>
      <c r="J481" s="129"/>
      <c r="K481" s="129"/>
      <c r="L481" s="128"/>
      <c r="N481" s="132"/>
      <c r="O481" s="128"/>
      <c r="P481" s="132"/>
      <c r="Q481" s="128"/>
      <c r="R481" s="132"/>
      <c r="S481" s="128"/>
      <c r="T481" s="132"/>
      <c r="U481" s="128"/>
      <c r="V481" s="132"/>
      <c r="W481" s="128"/>
      <c r="X481" s="132"/>
      <c r="Y481" s="128"/>
      <c r="AB481" s="55"/>
    </row>
    <row r="482" spans="5:28" s="54" customFormat="1" ht="15" customHeight="1" x14ac:dyDescent="0.25">
      <c r="E482" s="65"/>
      <c r="J482" s="129"/>
      <c r="K482" s="129"/>
      <c r="L482" s="128"/>
      <c r="N482" s="132"/>
      <c r="O482" s="128"/>
      <c r="P482" s="132"/>
      <c r="Q482" s="128"/>
      <c r="R482" s="132"/>
      <c r="S482" s="128"/>
      <c r="T482" s="132"/>
      <c r="U482" s="128"/>
      <c r="V482" s="132"/>
      <c r="W482" s="128"/>
      <c r="X482" s="132"/>
      <c r="Y482" s="128"/>
      <c r="AB482" s="55"/>
    </row>
    <row r="483" spans="5:28" s="54" customFormat="1" ht="15" customHeight="1" x14ac:dyDescent="0.25">
      <c r="E483" s="65"/>
      <c r="J483" s="129"/>
      <c r="K483" s="129"/>
      <c r="L483" s="128"/>
      <c r="N483" s="132"/>
      <c r="O483" s="128"/>
      <c r="P483" s="132"/>
      <c r="Q483" s="128"/>
      <c r="R483" s="132"/>
      <c r="S483" s="128"/>
      <c r="T483" s="132"/>
      <c r="U483" s="128"/>
      <c r="V483" s="132"/>
      <c r="W483" s="128"/>
      <c r="X483" s="132"/>
      <c r="Y483" s="128"/>
      <c r="AB483" s="55"/>
    </row>
    <row r="484" spans="5:28" s="54" customFormat="1" ht="15" customHeight="1" x14ac:dyDescent="0.25">
      <c r="E484" s="65"/>
      <c r="J484" s="129"/>
      <c r="K484" s="129"/>
      <c r="L484" s="128"/>
      <c r="N484" s="132"/>
      <c r="O484" s="128"/>
      <c r="P484" s="132"/>
      <c r="Q484" s="128"/>
      <c r="R484" s="132"/>
      <c r="S484" s="128"/>
      <c r="T484" s="132"/>
      <c r="U484" s="128"/>
      <c r="V484" s="132"/>
      <c r="W484" s="128"/>
      <c r="X484" s="132"/>
      <c r="Y484" s="128"/>
      <c r="AB484" s="55"/>
    </row>
    <row r="485" spans="5:28" s="54" customFormat="1" ht="15" customHeight="1" x14ac:dyDescent="0.25">
      <c r="E485" s="65"/>
      <c r="J485" s="129"/>
      <c r="K485" s="129"/>
      <c r="L485" s="128"/>
      <c r="N485" s="132"/>
      <c r="O485" s="128"/>
      <c r="P485" s="132"/>
      <c r="Q485" s="128"/>
      <c r="R485" s="132"/>
      <c r="S485" s="128"/>
      <c r="T485" s="132"/>
      <c r="U485" s="128"/>
      <c r="V485" s="132"/>
      <c r="W485" s="128"/>
      <c r="X485" s="132"/>
      <c r="Y485" s="128"/>
      <c r="AB485" s="55"/>
    </row>
    <row r="486" spans="5:28" s="54" customFormat="1" ht="15" customHeight="1" x14ac:dyDescent="0.25">
      <c r="E486" s="65"/>
      <c r="J486" s="129"/>
      <c r="K486" s="129"/>
      <c r="L486" s="128"/>
      <c r="N486" s="132"/>
      <c r="O486" s="128"/>
      <c r="P486" s="132"/>
      <c r="Q486" s="128"/>
      <c r="R486" s="132"/>
      <c r="S486" s="128"/>
      <c r="T486" s="132"/>
      <c r="U486" s="128"/>
      <c r="V486" s="132"/>
      <c r="W486" s="128"/>
      <c r="X486" s="132"/>
      <c r="Y486" s="128"/>
      <c r="AB486" s="55"/>
    </row>
    <row r="487" spans="5:28" s="54" customFormat="1" ht="15" customHeight="1" x14ac:dyDescent="0.25">
      <c r="E487" s="65"/>
      <c r="J487" s="129"/>
      <c r="K487" s="129"/>
      <c r="L487" s="128"/>
      <c r="N487" s="132"/>
      <c r="O487" s="128"/>
      <c r="P487" s="132"/>
      <c r="Q487" s="128"/>
      <c r="R487" s="132"/>
      <c r="S487" s="128"/>
      <c r="T487" s="132"/>
      <c r="U487" s="128"/>
      <c r="V487" s="132"/>
      <c r="W487" s="128"/>
      <c r="X487" s="132"/>
      <c r="Y487" s="128"/>
      <c r="AB487" s="55"/>
    </row>
    <row r="488" spans="5:28" s="54" customFormat="1" ht="15" customHeight="1" x14ac:dyDescent="0.25">
      <c r="E488" s="65"/>
      <c r="J488" s="129"/>
      <c r="K488" s="129"/>
      <c r="L488" s="128"/>
      <c r="N488" s="132"/>
      <c r="O488" s="128"/>
      <c r="P488" s="132"/>
      <c r="Q488" s="128"/>
      <c r="R488" s="132"/>
      <c r="S488" s="128"/>
      <c r="T488" s="132"/>
      <c r="U488" s="128"/>
      <c r="V488" s="132"/>
      <c r="W488" s="128"/>
      <c r="X488" s="132"/>
      <c r="Y488" s="128"/>
      <c r="AB488" s="55"/>
    </row>
    <row r="489" spans="5:28" s="54" customFormat="1" ht="15" customHeight="1" x14ac:dyDescent="0.25">
      <c r="E489" s="65"/>
      <c r="J489" s="129"/>
      <c r="K489" s="129"/>
      <c r="L489" s="128"/>
      <c r="N489" s="132"/>
      <c r="O489" s="128"/>
      <c r="P489" s="132"/>
      <c r="Q489" s="128"/>
      <c r="R489" s="132"/>
      <c r="S489" s="128"/>
      <c r="T489" s="132"/>
      <c r="U489" s="128"/>
      <c r="V489" s="132"/>
      <c r="W489" s="128"/>
      <c r="X489" s="132"/>
      <c r="Y489" s="128"/>
      <c r="AB489" s="55"/>
    </row>
    <row r="490" spans="5:28" s="54" customFormat="1" ht="15" customHeight="1" x14ac:dyDescent="0.25">
      <c r="E490" s="65"/>
      <c r="J490" s="129"/>
      <c r="K490" s="129"/>
      <c r="L490" s="128"/>
      <c r="N490" s="132"/>
      <c r="O490" s="128"/>
      <c r="P490" s="132"/>
      <c r="Q490" s="128"/>
      <c r="R490" s="132"/>
      <c r="S490" s="128"/>
      <c r="T490" s="132"/>
      <c r="U490" s="128"/>
      <c r="V490" s="132"/>
      <c r="W490" s="128"/>
      <c r="X490" s="132"/>
      <c r="Y490" s="128"/>
      <c r="AB490" s="55"/>
    </row>
    <row r="491" spans="5:28" s="54" customFormat="1" ht="15" customHeight="1" x14ac:dyDescent="0.25">
      <c r="E491" s="65"/>
      <c r="J491" s="129"/>
      <c r="K491" s="129"/>
      <c r="L491" s="128"/>
      <c r="N491" s="132"/>
      <c r="O491" s="128"/>
      <c r="P491" s="132"/>
      <c r="Q491" s="128"/>
      <c r="R491" s="132"/>
      <c r="S491" s="128"/>
      <c r="T491" s="132"/>
      <c r="U491" s="128"/>
      <c r="V491" s="132"/>
      <c r="W491" s="128"/>
      <c r="X491" s="132"/>
      <c r="Y491" s="128"/>
      <c r="AB491" s="55"/>
    </row>
    <row r="492" spans="5:28" s="54" customFormat="1" ht="15" customHeight="1" x14ac:dyDescent="0.25">
      <c r="E492" s="65"/>
      <c r="J492" s="129"/>
      <c r="K492" s="129"/>
      <c r="L492" s="128"/>
      <c r="N492" s="132"/>
      <c r="O492" s="128"/>
      <c r="P492" s="132"/>
      <c r="Q492" s="128"/>
      <c r="R492" s="132"/>
      <c r="S492" s="128"/>
      <c r="T492" s="132"/>
      <c r="U492" s="128"/>
      <c r="V492" s="132"/>
      <c r="W492" s="128"/>
      <c r="X492" s="132"/>
      <c r="Y492" s="128"/>
      <c r="AB492" s="55"/>
    </row>
    <row r="493" spans="5:28" s="54" customFormat="1" ht="15" customHeight="1" x14ac:dyDescent="0.25">
      <c r="E493" s="65"/>
      <c r="J493" s="129"/>
      <c r="K493" s="129"/>
      <c r="L493" s="128"/>
      <c r="N493" s="132"/>
      <c r="O493" s="128"/>
      <c r="P493" s="132"/>
      <c r="Q493" s="128"/>
      <c r="R493" s="132"/>
      <c r="S493" s="128"/>
      <c r="T493" s="132"/>
      <c r="U493" s="128"/>
      <c r="V493" s="132"/>
      <c r="W493" s="128"/>
      <c r="X493" s="132"/>
      <c r="Y493" s="128"/>
      <c r="AB493" s="55"/>
    </row>
    <row r="494" spans="5:28" s="54" customFormat="1" ht="15" customHeight="1" x14ac:dyDescent="0.25">
      <c r="E494" s="65"/>
      <c r="J494" s="129"/>
      <c r="K494" s="129"/>
      <c r="L494" s="128"/>
      <c r="N494" s="132"/>
      <c r="O494" s="128"/>
      <c r="P494" s="132"/>
      <c r="Q494" s="128"/>
      <c r="R494" s="132"/>
      <c r="S494" s="128"/>
      <c r="T494" s="132"/>
      <c r="U494" s="128"/>
      <c r="V494" s="132"/>
      <c r="W494" s="128"/>
      <c r="X494" s="132"/>
      <c r="Y494" s="128"/>
      <c r="AB494" s="55"/>
    </row>
    <row r="495" spans="5:28" s="54" customFormat="1" ht="15" customHeight="1" x14ac:dyDescent="0.25">
      <c r="E495" s="65"/>
      <c r="J495" s="129"/>
      <c r="K495" s="129"/>
      <c r="L495" s="128"/>
      <c r="N495" s="132"/>
      <c r="O495" s="128"/>
      <c r="P495" s="132"/>
      <c r="Q495" s="128"/>
      <c r="R495" s="132"/>
      <c r="S495" s="128"/>
      <c r="T495" s="132"/>
      <c r="U495" s="128"/>
      <c r="V495" s="132"/>
      <c r="W495" s="128"/>
      <c r="X495" s="132"/>
      <c r="Y495" s="128"/>
      <c r="AB495" s="55"/>
    </row>
    <row r="496" spans="5:28" s="54" customFormat="1" ht="15" customHeight="1" x14ac:dyDescent="0.25">
      <c r="E496" s="65"/>
      <c r="J496" s="129"/>
      <c r="K496" s="129"/>
      <c r="L496" s="128"/>
      <c r="N496" s="132"/>
      <c r="O496" s="128"/>
      <c r="P496" s="132"/>
      <c r="Q496" s="128"/>
      <c r="R496" s="132"/>
      <c r="S496" s="128"/>
      <c r="T496" s="132"/>
      <c r="U496" s="128"/>
      <c r="V496" s="132"/>
      <c r="W496" s="128"/>
      <c r="X496" s="132"/>
      <c r="Y496" s="128"/>
      <c r="AB496" s="55"/>
    </row>
    <row r="497" spans="5:28" s="54" customFormat="1" ht="15" customHeight="1" x14ac:dyDescent="0.25">
      <c r="E497" s="65"/>
      <c r="J497" s="129"/>
      <c r="K497" s="129"/>
      <c r="L497" s="128"/>
      <c r="N497" s="132"/>
      <c r="O497" s="128"/>
      <c r="P497" s="132"/>
      <c r="Q497" s="128"/>
      <c r="R497" s="132"/>
      <c r="S497" s="128"/>
      <c r="T497" s="132"/>
      <c r="U497" s="128"/>
      <c r="V497" s="132"/>
      <c r="W497" s="128"/>
      <c r="X497" s="132"/>
      <c r="Y497" s="128"/>
      <c r="AB497" s="55"/>
    </row>
    <row r="498" spans="5:28" s="54" customFormat="1" ht="15" customHeight="1" x14ac:dyDescent="0.25">
      <c r="E498" s="65"/>
      <c r="J498" s="129"/>
      <c r="K498" s="129"/>
      <c r="L498" s="128"/>
      <c r="N498" s="132"/>
      <c r="O498" s="128"/>
      <c r="P498" s="132"/>
      <c r="Q498" s="128"/>
      <c r="R498" s="132"/>
      <c r="S498" s="128"/>
      <c r="T498" s="132"/>
      <c r="U498" s="128"/>
      <c r="V498" s="132"/>
      <c r="W498" s="128"/>
      <c r="X498" s="132"/>
      <c r="Y498" s="128"/>
      <c r="AB498" s="55"/>
    </row>
    <row r="499" spans="5:28" s="54" customFormat="1" ht="15" customHeight="1" x14ac:dyDescent="0.25">
      <c r="E499" s="65"/>
      <c r="J499" s="129"/>
      <c r="K499" s="129"/>
      <c r="L499" s="128"/>
      <c r="N499" s="132"/>
      <c r="O499" s="128"/>
      <c r="P499" s="132"/>
      <c r="Q499" s="128"/>
      <c r="R499" s="132"/>
      <c r="S499" s="128"/>
      <c r="T499" s="132"/>
      <c r="U499" s="128"/>
      <c r="V499" s="132"/>
      <c r="W499" s="128"/>
      <c r="X499" s="132"/>
      <c r="Y499" s="128"/>
      <c r="AB499" s="55"/>
    </row>
    <row r="500" spans="5:28" s="54" customFormat="1" ht="15" customHeight="1" x14ac:dyDescent="0.25">
      <c r="E500" s="65"/>
      <c r="J500" s="129"/>
      <c r="K500" s="129"/>
      <c r="L500" s="128"/>
      <c r="N500" s="132"/>
      <c r="O500" s="128"/>
      <c r="P500" s="132"/>
      <c r="Q500" s="128"/>
      <c r="R500" s="132"/>
      <c r="S500" s="128"/>
      <c r="T500" s="132"/>
      <c r="U500" s="128"/>
      <c r="V500" s="132"/>
      <c r="W500" s="128"/>
      <c r="X500" s="132"/>
      <c r="Y500" s="128"/>
      <c r="AB500" s="55"/>
    </row>
    <row r="501" spans="5:28" s="54" customFormat="1" ht="15" customHeight="1" x14ac:dyDescent="0.25">
      <c r="E501" s="65"/>
      <c r="J501" s="129"/>
      <c r="K501" s="129"/>
      <c r="L501" s="128"/>
      <c r="N501" s="132"/>
      <c r="O501" s="128"/>
      <c r="P501" s="132"/>
      <c r="Q501" s="128"/>
      <c r="R501" s="132"/>
      <c r="S501" s="128"/>
      <c r="T501" s="132"/>
      <c r="U501" s="128"/>
      <c r="V501" s="132"/>
      <c r="W501" s="128"/>
      <c r="X501" s="132"/>
      <c r="Y501" s="128"/>
      <c r="AB501" s="55"/>
    </row>
    <row r="502" spans="5:28" s="54" customFormat="1" ht="15" customHeight="1" x14ac:dyDescent="0.25">
      <c r="E502" s="65"/>
      <c r="J502" s="129"/>
      <c r="K502" s="129"/>
      <c r="L502" s="128"/>
      <c r="N502" s="132"/>
      <c r="O502" s="128"/>
      <c r="P502" s="132"/>
      <c r="Q502" s="128"/>
      <c r="R502" s="132"/>
      <c r="S502" s="128"/>
      <c r="T502" s="132"/>
      <c r="U502" s="128"/>
      <c r="V502" s="132"/>
      <c r="W502" s="128"/>
      <c r="X502" s="132"/>
      <c r="Y502" s="128"/>
      <c r="AB502" s="55"/>
    </row>
    <row r="503" spans="5:28" s="54" customFormat="1" ht="15" customHeight="1" x14ac:dyDescent="0.25">
      <c r="E503" s="65"/>
      <c r="J503" s="129"/>
      <c r="K503" s="129"/>
      <c r="L503" s="128"/>
      <c r="N503" s="132"/>
      <c r="O503" s="128"/>
      <c r="P503" s="132"/>
      <c r="Q503" s="128"/>
      <c r="R503" s="132"/>
      <c r="S503" s="128"/>
      <c r="T503" s="132"/>
      <c r="U503" s="128"/>
      <c r="V503" s="132"/>
      <c r="W503" s="128"/>
      <c r="X503" s="132"/>
      <c r="Y503" s="128"/>
      <c r="AB503" s="55"/>
    </row>
    <row r="504" spans="5:28" s="54" customFormat="1" ht="15" customHeight="1" x14ac:dyDescent="0.25">
      <c r="E504" s="65"/>
      <c r="J504" s="129"/>
      <c r="K504" s="129"/>
      <c r="L504" s="128"/>
      <c r="N504" s="132"/>
      <c r="O504" s="128"/>
      <c r="P504" s="132"/>
      <c r="Q504" s="128"/>
      <c r="R504" s="132"/>
      <c r="S504" s="128"/>
      <c r="T504" s="132"/>
      <c r="U504" s="128"/>
      <c r="V504" s="132"/>
      <c r="W504" s="128"/>
      <c r="X504" s="132"/>
      <c r="Y504" s="128"/>
      <c r="AB504" s="55"/>
    </row>
    <row r="505" spans="5:28" s="54" customFormat="1" ht="15" customHeight="1" x14ac:dyDescent="0.25">
      <c r="E505" s="65"/>
      <c r="J505" s="129"/>
      <c r="K505" s="129"/>
      <c r="L505" s="128"/>
      <c r="N505" s="132"/>
      <c r="O505" s="128"/>
      <c r="P505" s="132"/>
      <c r="Q505" s="128"/>
      <c r="R505" s="132"/>
      <c r="S505" s="128"/>
      <c r="T505" s="132"/>
      <c r="U505" s="128"/>
      <c r="V505" s="132"/>
      <c r="W505" s="128"/>
      <c r="X505" s="132"/>
      <c r="Y505" s="128"/>
      <c r="AB505" s="55"/>
    </row>
    <row r="506" spans="5:28" s="54" customFormat="1" ht="15" customHeight="1" x14ac:dyDescent="0.25">
      <c r="E506" s="65"/>
      <c r="J506" s="129"/>
      <c r="K506" s="129"/>
      <c r="L506" s="128"/>
      <c r="N506" s="132"/>
      <c r="O506" s="128"/>
      <c r="P506" s="132"/>
      <c r="Q506" s="128"/>
      <c r="R506" s="132"/>
      <c r="S506" s="128"/>
      <c r="T506" s="132"/>
      <c r="U506" s="128"/>
      <c r="V506" s="132"/>
      <c r="W506" s="128"/>
      <c r="X506" s="132"/>
      <c r="Y506" s="128"/>
      <c r="AB506" s="55"/>
    </row>
    <row r="507" spans="5:28" s="54" customFormat="1" ht="15" customHeight="1" x14ac:dyDescent="0.25">
      <c r="E507" s="65"/>
      <c r="J507" s="129"/>
      <c r="K507" s="129"/>
      <c r="L507" s="128"/>
      <c r="N507" s="132"/>
      <c r="O507" s="128"/>
      <c r="P507" s="132"/>
      <c r="Q507" s="128"/>
      <c r="R507" s="132"/>
      <c r="S507" s="128"/>
      <c r="T507" s="132"/>
      <c r="U507" s="128"/>
      <c r="V507" s="132"/>
      <c r="W507" s="128"/>
      <c r="X507" s="132"/>
      <c r="Y507" s="128"/>
      <c r="AB507" s="55"/>
    </row>
    <row r="508" spans="5:28" s="54" customFormat="1" ht="15" customHeight="1" x14ac:dyDescent="0.25">
      <c r="E508" s="65"/>
      <c r="J508" s="129"/>
      <c r="K508" s="129"/>
      <c r="L508" s="128"/>
      <c r="N508" s="132"/>
      <c r="O508" s="128"/>
      <c r="P508" s="132"/>
      <c r="Q508" s="128"/>
      <c r="R508" s="132"/>
      <c r="S508" s="128"/>
      <c r="T508" s="132"/>
      <c r="U508" s="128"/>
      <c r="V508" s="132"/>
      <c r="W508" s="128"/>
      <c r="X508" s="132"/>
      <c r="Y508" s="128"/>
      <c r="AB508" s="55"/>
    </row>
    <row r="509" spans="5:28" s="54" customFormat="1" ht="15" customHeight="1" x14ac:dyDescent="0.25">
      <c r="E509" s="65"/>
      <c r="J509" s="129"/>
      <c r="K509" s="129"/>
      <c r="L509" s="128"/>
      <c r="N509" s="132"/>
      <c r="O509" s="128"/>
      <c r="P509" s="132"/>
      <c r="Q509" s="128"/>
      <c r="R509" s="132"/>
      <c r="S509" s="128"/>
      <c r="T509" s="132"/>
      <c r="U509" s="128"/>
      <c r="V509" s="132"/>
      <c r="W509" s="128"/>
      <c r="X509" s="132"/>
      <c r="Y509" s="128"/>
      <c r="AB509" s="55"/>
    </row>
    <row r="510" spans="5:28" s="54" customFormat="1" ht="15" customHeight="1" x14ac:dyDescent="0.25">
      <c r="E510" s="65"/>
      <c r="J510" s="129"/>
      <c r="K510" s="129"/>
      <c r="L510" s="128"/>
      <c r="N510" s="132"/>
      <c r="O510" s="128"/>
      <c r="P510" s="132"/>
      <c r="Q510" s="128"/>
      <c r="R510" s="132"/>
      <c r="S510" s="128"/>
      <c r="T510" s="132"/>
      <c r="U510" s="128"/>
      <c r="V510" s="132"/>
      <c r="W510" s="128"/>
      <c r="X510" s="132"/>
      <c r="Y510" s="128"/>
      <c r="AB510" s="55"/>
    </row>
    <row r="511" spans="5:28" s="54" customFormat="1" ht="15" customHeight="1" x14ac:dyDescent="0.25">
      <c r="E511" s="65"/>
      <c r="J511" s="129"/>
      <c r="K511" s="129"/>
      <c r="L511" s="128"/>
      <c r="N511" s="132"/>
      <c r="O511" s="128"/>
      <c r="P511" s="132"/>
      <c r="Q511" s="128"/>
      <c r="R511" s="132"/>
      <c r="S511" s="128"/>
      <c r="T511" s="132"/>
      <c r="U511" s="128"/>
      <c r="V511" s="132"/>
      <c r="W511" s="128"/>
      <c r="X511" s="132"/>
      <c r="Y511" s="128"/>
      <c r="AB511" s="55"/>
    </row>
    <row r="512" spans="5:28" s="54" customFormat="1" ht="15" customHeight="1" x14ac:dyDescent="0.25">
      <c r="E512" s="65"/>
      <c r="J512" s="129"/>
      <c r="K512" s="129"/>
      <c r="L512" s="128"/>
      <c r="N512" s="132"/>
      <c r="O512" s="128"/>
      <c r="P512" s="132"/>
      <c r="Q512" s="128"/>
      <c r="R512" s="132"/>
      <c r="S512" s="128"/>
      <c r="T512" s="132"/>
      <c r="U512" s="128"/>
      <c r="V512" s="132"/>
      <c r="W512" s="128"/>
      <c r="X512" s="132"/>
      <c r="Y512" s="128"/>
      <c r="AB512" s="55"/>
    </row>
    <row r="513" spans="5:28" s="54" customFormat="1" ht="15" customHeight="1" x14ac:dyDescent="0.25">
      <c r="E513" s="65"/>
      <c r="J513" s="129"/>
      <c r="K513" s="129"/>
      <c r="L513" s="128"/>
      <c r="N513" s="132"/>
      <c r="O513" s="128"/>
      <c r="P513" s="132"/>
      <c r="Q513" s="128"/>
      <c r="R513" s="132"/>
      <c r="S513" s="128"/>
      <c r="T513" s="132"/>
      <c r="U513" s="128"/>
      <c r="V513" s="132"/>
      <c r="W513" s="128"/>
      <c r="X513" s="132"/>
      <c r="Y513" s="128"/>
      <c r="AB513" s="55"/>
    </row>
    <row r="514" spans="5:28" s="54" customFormat="1" ht="15" customHeight="1" x14ac:dyDescent="0.25">
      <c r="E514" s="65"/>
      <c r="J514" s="129"/>
      <c r="K514" s="129"/>
      <c r="L514" s="128"/>
      <c r="N514" s="132"/>
      <c r="O514" s="128"/>
      <c r="P514" s="132"/>
      <c r="Q514" s="128"/>
      <c r="R514" s="132"/>
      <c r="S514" s="128"/>
      <c r="T514" s="132"/>
      <c r="U514" s="128"/>
      <c r="V514" s="132"/>
      <c r="W514" s="128"/>
      <c r="X514" s="132"/>
      <c r="Y514" s="128"/>
      <c r="AB514" s="55"/>
    </row>
    <row r="515" spans="5:28" s="54" customFormat="1" ht="15" customHeight="1" x14ac:dyDescent="0.25">
      <c r="E515" s="65"/>
      <c r="J515" s="129"/>
      <c r="K515" s="129"/>
      <c r="L515" s="128"/>
      <c r="N515" s="132"/>
      <c r="O515" s="128"/>
      <c r="P515" s="132"/>
      <c r="Q515" s="128"/>
      <c r="R515" s="132"/>
      <c r="S515" s="128"/>
      <c r="T515" s="132"/>
      <c r="U515" s="128"/>
      <c r="V515" s="132"/>
      <c r="W515" s="128"/>
      <c r="X515" s="132"/>
      <c r="Y515" s="128"/>
      <c r="AB515" s="55"/>
    </row>
    <row r="516" spans="5:28" s="54" customFormat="1" ht="15" customHeight="1" x14ac:dyDescent="0.25">
      <c r="E516" s="65"/>
      <c r="J516" s="129"/>
      <c r="K516" s="129"/>
      <c r="L516" s="128"/>
      <c r="N516" s="132"/>
      <c r="O516" s="128"/>
      <c r="P516" s="132"/>
      <c r="Q516" s="128"/>
      <c r="R516" s="132"/>
      <c r="S516" s="128"/>
      <c r="T516" s="132"/>
      <c r="U516" s="128"/>
      <c r="V516" s="132"/>
      <c r="W516" s="128"/>
      <c r="X516" s="132"/>
      <c r="Y516" s="128"/>
      <c r="AB516" s="55"/>
    </row>
    <row r="517" spans="5:28" s="54" customFormat="1" ht="15" customHeight="1" x14ac:dyDescent="0.25">
      <c r="E517" s="65"/>
      <c r="J517" s="129"/>
      <c r="K517" s="129"/>
      <c r="L517" s="128"/>
      <c r="N517" s="132"/>
      <c r="O517" s="128"/>
      <c r="P517" s="132"/>
      <c r="Q517" s="128"/>
      <c r="R517" s="132"/>
      <c r="S517" s="128"/>
      <c r="T517" s="132"/>
      <c r="U517" s="128"/>
      <c r="V517" s="132"/>
      <c r="W517" s="128"/>
      <c r="X517" s="132"/>
      <c r="Y517" s="128"/>
      <c r="AB517" s="55"/>
    </row>
    <row r="518" spans="5:28" s="54" customFormat="1" ht="15" customHeight="1" x14ac:dyDescent="0.25">
      <c r="E518" s="65"/>
      <c r="J518" s="129"/>
      <c r="K518" s="129"/>
      <c r="L518" s="128"/>
      <c r="N518" s="132"/>
      <c r="O518" s="128"/>
      <c r="P518" s="132"/>
      <c r="Q518" s="128"/>
      <c r="R518" s="132"/>
      <c r="S518" s="128"/>
      <c r="T518" s="132"/>
      <c r="U518" s="128"/>
      <c r="V518" s="132"/>
      <c r="W518" s="128"/>
      <c r="X518" s="132"/>
      <c r="Y518" s="128"/>
      <c r="AB518" s="55"/>
    </row>
    <row r="519" spans="5:28" s="54" customFormat="1" ht="15" customHeight="1" x14ac:dyDescent="0.25">
      <c r="E519" s="65"/>
      <c r="J519" s="129"/>
      <c r="K519" s="129"/>
      <c r="L519" s="128"/>
      <c r="N519" s="132"/>
      <c r="O519" s="128"/>
      <c r="P519" s="132"/>
      <c r="Q519" s="128"/>
      <c r="R519" s="132"/>
      <c r="S519" s="128"/>
      <c r="T519" s="132"/>
      <c r="U519" s="128"/>
      <c r="V519" s="132"/>
      <c r="W519" s="128"/>
      <c r="X519" s="132"/>
      <c r="Y519" s="128"/>
      <c r="AB519" s="55"/>
    </row>
    <row r="520" spans="5:28" s="54" customFormat="1" ht="15" customHeight="1" x14ac:dyDescent="0.25">
      <c r="E520" s="65"/>
      <c r="J520" s="129"/>
      <c r="K520" s="129"/>
      <c r="L520" s="128"/>
      <c r="N520" s="132"/>
      <c r="O520" s="128"/>
      <c r="P520" s="132"/>
      <c r="Q520" s="128"/>
      <c r="R520" s="132"/>
      <c r="S520" s="128"/>
      <c r="T520" s="132"/>
      <c r="U520" s="128"/>
      <c r="V520" s="132"/>
      <c r="W520" s="128"/>
      <c r="X520" s="132"/>
      <c r="Y520" s="128"/>
      <c r="AB520" s="55"/>
    </row>
    <row r="521" spans="5:28" s="54" customFormat="1" ht="15" customHeight="1" x14ac:dyDescent="0.25">
      <c r="E521" s="65"/>
      <c r="J521" s="129"/>
      <c r="K521" s="129"/>
      <c r="L521" s="128"/>
      <c r="N521" s="132"/>
      <c r="O521" s="128"/>
      <c r="P521" s="132"/>
      <c r="Q521" s="128"/>
      <c r="R521" s="132"/>
      <c r="S521" s="128"/>
      <c r="T521" s="132"/>
      <c r="U521" s="128"/>
      <c r="V521" s="132"/>
      <c r="W521" s="128"/>
      <c r="X521" s="132"/>
      <c r="Y521" s="128"/>
      <c r="AB521" s="55"/>
    </row>
    <row r="522" spans="5:28" s="54" customFormat="1" ht="15" customHeight="1" x14ac:dyDescent="0.25">
      <c r="E522" s="65"/>
      <c r="J522" s="129"/>
      <c r="K522" s="129"/>
      <c r="L522" s="128"/>
      <c r="N522" s="132"/>
      <c r="O522" s="128"/>
      <c r="P522" s="132"/>
      <c r="Q522" s="128"/>
      <c r="R522" s="132"/>
      <c r="S522" s="128"/>
      <c r="T522" s="132"/>
      <c r="U522" s="128"/>
      <c r="V522" s="132"/>
      <c r="W522" s="128"/>
      <c r="X522" s="132"/>
      <c r="Y522" s="128"/>
      <c r="AB522" s="55"/>
    </row>
    <row r="523" spans="5:28" s="54" customFormat="1" ht="15" customHeight="1" x14ac:dyDescent="0.25">
      <c r="E523" s="65"/>
      <c r="J523" s="129"/>
      <c r="K523" s="129"/>
      <c r="L523" s="128"/>
      <c r="N523" s="132"/>
      <c r="O523" s="128"/>
      <c r="P523" s="132"/>
      <c r="Q523" s="128"/>
      <c r="R523" s="132"/>
      <c r="S523" s="128"/>
      <c r="T523" s="132"/>
      <c r="U523" s="128"/>
      <c r="V523" s="132"/>
      <c r="W523" s="128"/>
      <c r="X523" s="132"/>
      <c r="Y523" s="128"/>
      <c r="AB523" s="55"/>
    </row>
    <row r="524" spans="5:28" s="54" customFormat="1" ht="15" customHeight="1" x14ac:dyDescent="0.25">
      <c r="E524" s="65"/>
      <c r="J524" s="129"/>
      <c r="K524" s="129"/>
      <c r="L524" s="128"/>
      <c r="N524" s="132"/>
      <c r="O524" s="128"/>
      <c r="P524" s="132"/>
      <c r="Q524" s="128"/>
      <c r="R524" s="132"/>
      <c r="S524" s="128"/>
      <c r="T524" s="132"/>
      <c r="U524" s="128"/>
      <c r="V524" s="132"/>
      <c r="W524" s="128"/>
      <c r="X524" s="132"/>
      <c r="Y524" s="128"/>
      <c r="AB524" s="55"/>
    </row>
    <row r="525" spans="5:28" s="54" customFormat="1" ht="15" customHeight="1" x14ac:dyDescent="0.25">
      <c r="E525" s="65"/>
      <c r="J525" s="129"/>
      <c r="K525" s="129"/>
      <c r="L525" s="128"/>
      <c r="N525" s="132"/>
      <c r="O525" s="128"/>
      <c r="P525" s="132"/>
      <c r="Q525" s="128"/>
      <c r="R525" s="132"/>
      <c r="S525" s="128"/>
      <c r="T525" s="132"/>
      <c r="U525" s="128"/>
      <c r="V525" s="132"/>
      <c r="W525" s="128"/>
      <c r="X525" s="132"/>
      <c r="Y525" s="128"/>
      <c r="AB525" s="55"/>
    </row>
    <row r="526" spans="5:28" s="54" customFormat="1" ht="15" customHeight="1" x14ac:dyDescent="0.25">
      <c r="E526" s="65"/>
      <c r="J526" s="129"/>
      <c r="K526" s="129"/>
      <c r="L526" s="128"/>
      <c r="N526" s="132"/>
      <c r="O526" s="128"/>
      <c r="P526" s="132"/>
      <c r="Q526" s="128"/>
      <c r="R526" s="132"/>
      <c r="S526" s="128"/>
      <c r="T526" s="132"/>
      <c r="U526" s="128"/>
      <c r="V526" s="132"/>
      <c r="W526" s="128"/>
      <c r="X526" s="132"/>
      <c r="Y526" s="128"/>
      <c r="AB526" s="55"/>
    </row>
    <row r="527" spans="5:28" s="54" customFormat="1" ht="15" customHeight="1" x14ac:dyDescent="0.25">
      <c r="E527" s="65"/>
      <c r="J527" s="129"/>
      <c r="K527" s="129"/>
      <c r="L527" s="128"/>
      <c r="N527" s="132"/>
      <c r="O527" s="128"/>
      <c r="P527" s="132"/>
      <c r="Q527" s="128"/>
      <c r="R527" s="132"/>
      <c r="S527" s="128"/>
      <c r="T527" s="132"/>
      <c r="U527" s="128"/>
      <c r="V527" s="132"/>
      <c r="W527" s="128"/>
      <c r="X527" s="132"/>
      <c r="Y527" s="128"/>
      <c r="AB527" s="55"/>
    </row>
    <row r="528" spans="5:28" s="54" customFormat="1" ht="15" customHeight="1" x14ac:dyDescent="0.25">
      <c r="E528" s="65"/>
      <c r="J528" s="129"/>
      <c r="K528" s="129"/>
      <c r="L528" s="128"/>
      <c r="N528" s="132"/>
      <c r="O528" s="128"/>
      <c r="P528" s="132"/>
      <c r="Q528" s="128"/>
      <c r="R528" s="132"/>
      <c r="S528" s="128"/>
      <c r="T528" s="132"/>
      <c r="U528" s="128"/>
      <c r="V528" s="132"/>
      <c r="W528" s="128"/>
      <c r="X528" s="132"/>
      <c r="Y528" s="128"/>
      <c r="AB528" s="55"/>
    </row>
    <row r="529" spans="5:28" s="54" customFormat="1" ht="15" customHeight="1" x14ac:dyDescent="0.25">
      <c r="E529" s="65"/>
      <c r="J529" s="129"/>
      <c r="K529" s="129"/>
      <c r="L529" s="128"/>
      <c r="N529" s="132"/>
      <c r="O529" s="128"/>
      <c r="P529" s="132"/>
      <c r="Q529" s="128"/>
      <c r="R529" s="132"/>
      <c r="S529" s="128"/>
      <c r="T529" s="132"/>
      <c r="U529" s="128"/>
      <c r="V529" s="132"/>
      <c r="W529" s="128"/>
      <c r="X529" s="132"/>
      <c r="Y529" s="128"/>
      <c r="AB529" s="55"/>
    </row>
    <row r="530" spans="5:28" s="54" customFormat="1" ht="15" customHeight="1" x14ac:dyDescent="0.25">
      <c r="E530" s="65"/>
      <c r="J530" s="129"/>
      <c r="K530" s="129"/>
      <c r="L530" s="128"/>
      <c r="N530" s="132"/>
      <c r="O530" s="128"/>
      <c r="P530" s="132"/>
      <c r="Q530" s="128"/>
      <c r="R530" s="132"/>
      <c r="S530" s="128"/>
      <c r="T530" s="132"/>
      <c r="U530" s="128"/>
      <c r="V530" s="132"/>
      <c r="W530" s="128"/>
      <c r="X530" s="132"/>
      <c r="Y530" s="128"/>
      <c r="AB530" s="55"/>
    </row>
    <row r="531" spans="5:28" s="54" customFormat="1" ht="15" customHeight="1" x14ac:dyDescent="0.25">
      <c r="E531" s="65"/>
      <c r="J531" s="129"/>
      <c r="K531" s="129"/>
      <c r="L531" s="128"/>
      <c r="N531" s="132"/>
      <c r="O531" s="128"/>
      <c r="P531" s="132"/>
      <c r="Q531" s="128"/>
      <c r="R531" s="132"/>
      <c r="S531" s="128"/>
      <c r="T531" s="132"/>
      <c r="U531" s="128"/>
      <c r="V531" s="132"/>
      <c r="W531" s="128"/>
      <c r="X531" s="132"/>
      <c r="Y531" s="128"/>
      <c r="AB531" s="55"/>
    </row>
    <row r="532" spans="5:28" s="54" customFormat="1" ht="15" customHeight="1" x14ac:dyDescent="0.25">
      <c r="E532" s="65"/>
      <c r="J532" s="129"/>
      <c r="K532" s="129"/>
      <c r="L532" s="128"/>
      <c r="N532" s="132"/>
      <c r="O532" s="128"/>
      <c r="P532" s="132"/>
      <c r="Q532" s="128"/>
      <c r="R532" s="132"/>
      <c r="S532" s="128"/>
      <c r="T532" s="132"/>
      <c r="U532" s="128"/>
      <c r="V532" s="132"/>
      <c r="W532" s="128"/>
      <c r="X532" s="132"/>
      <c r="Y532" s="128"/>
      <c r="AB532" s="55"/>
    </row>
    <row r="533" spans="5:28" s="54" customFormat="1" ht="15" customHeight="1" x14ac:dyDescent="0.25">
      <c r="E533" s="65"/>
      <c r="J533" s="129"/>
      <c r="K533" s="129"/>
      <c r="L533" s="128"/>
      <c r="N533" s="132"/>
      <c r="O533" s="128"/>
      <c r="P533" s="132"/>
      <c r="Q533" s="128"/>
      <c r="R533" s="132"/>
      <c r="S533" s="128"/>
      <c r="T533" s="132"/>
      <c r="U533" s="128"/>
      <c r="V533" s="132"/>
      <c r="W533" s="128"/>
      <c r="X533" s="132"/>
      <c r="Y533" s="128"/>
      <c r="AB533" s="55"/>
    </row>
    <row r="534" spans="5:28" s="54" customFormat="1" ht="15" customHeight="1" x14ac:dyDescent="0.25">
      <c r="E534" s="65"/>
      <c r="J534" s="129"/>
      <c r="K534" s="129"/>
      <c r="L534" s="128"/>
      <c r="N534" s="132"/>
      <c r="O534" s="128"/>
      <c r="P534" s="132"/>
      <c r="Q534" s="128"/>
      <c r="R534" s="132"/>
      <c r="S534" s="128"/>
      <c r="T534" s="132"/>
      <c r="U534" s="128"/>
      <c r="V534" s="132"/>
      <c r="W534" s="128"/>
      <c r="X534" s="132"/>
      <c r="Y534" s="128"/>
      <c r="AB534" s="55"/>
    </row>
    <row r="535" spans="5:28" s="54" customFormat="1" ht="15" customHeight="1" x14ac:dyDescent="0.25">
      <c r="E535" s="65"/>
      <c r="J535" s="129"/>
      <c r="K535" s="129"/>
      <c r="L535" s="128"/>
      <c r="N535" s="132"/>
      <c r="O535" s="128"/>
      <c r="P535" s="132"/>
      <c r="Q535" s="128"/>
      <c r="R535" s="132"/>
      <c r="S535" s="128"/>
      <c r="T535" s="132"/>
      <c r="U535" s="128"/>
      <c r="V535" s="132"/>
      <c r="W535" s="128"/>
      <c r="X535" s="132"/>
      <c r="Y535" s="128"/>
      <c r="AB535" s="55"/>
    </row>
    <row r="536" spans="5:28" s="54" customFormat="1" ht="15" customHeight="1" x14ac:dyDescent="0.25">
      <c r="E536" s="65"/>
      <c r="J536" s="129"/>
      <c r="K536" s="129"/>
      <c r="L536" s="128"/>
      <c r="N536" s="132"/>
      <c r="O536" s="128"/>
      <c r="P536" s="132"/>
      <c r="Q536" s="128"/>
      <c r="R536" s="132"/>
      <c r="S536" s="128"/>
      <c r="T536" s="132"/>
      <c r="U536" s="128"/>
      <c r="V536" s="132"/>
      <c r="W536" s="128"/>
      <c r="X536" s="132"/>
      <c r="Y536" s="128"/>
      <c r="AB536" s="55"/>
    </row>
    <row r="537" spans="5:28" s="54" customFormat="1" ht="15" customHeight="1" x14ac:dyDescent="0.25">
      <c r="E537" s="65"/>
      <c r="J537" s="129"/>
      <c r="K537" s="129"/>
      <c r="L537" s="128"/>
      <c r="N537" s="132"/>
      <c r="O537" s="128"/>
      <c r="P537" s="132"/>
      <c r="Q537" s="128"/>
      <c r="R537" s="132"/>
      <c r="S537" s="128"/>
      <c r="T537" s="132"/>
      <c r="U537" s="128"/>
      <c r="V537" s="132"/>
      <c r="W537" s="128"/>
      <c r="X537" s="132"/>
      <c r="Y537" s="128"/>
      <c r="AB537" s="55"/>
    </row>
    <row r="538" spans="5:28" s="54" customFormat="1" ht="15" customHeight="1" x14ac:dyDescent="0.25">
      <c r="E538" s="65"/>
      <c r="J538" s="129"/>
      <c r="K538" s="129"/>
      <c r="L538" s="128"/>
      <c r="N538" s="132"/>
      <c r="O538" s="128"/>
      <c r="P538" s="132"/>
      <c r="Q538" s="128"/>
      <c r="R538" s="132"/>
      <c r="S538" s="128"/>
      <c r="T538" s="132"/>
      <c r="U538" s="128"/>
      <c r="V538" s="132"/>
      <c r="W538" s="128"/>
      <c r="X538" s="132"/>
      <c r="Y538" s="128"/>
      <c r="AB538" s="55"/>
    </row>
    <row r="539" spans="5:28" s="54" customFormat="1" ht="15" customHeight="1" x14ac:dyDescent="0.25">
      <c r="E539" s="65"/>
      <c r="J539" s="129"/>
      <c r="K539" s="129"/>
      <c r="L539" s="128"/>
      <c r="N539" s="132"/>
      <c r="O539" s="128"/>
      <c r="P539" s="132"/>
      <c r="Q539" s="128"/>
      <c r="R539" s="132"/>
      <c r="S539" s="128"/>
      <c r="T539" s="132"/>
      <c r="U539" s="128"/>
      <c r="V539" s="132"/>
      <c r="W539" s="128"/>
      <c r="X539" s="132"/>
      <c r="Y539" s="128"/>
      <c r="AB539" s="55"/>
    </row>
    <row r="540" spans="5:28" s="54" customFormat="1" ht="15" customHeight="1" x14ac:dyDescent="0.25">
      <c r="E540" s="65"/>
      <c r="J540" s="129"/>
      <c r="K540" s="129"/>
      <c r="L540" s="128"/>
      <c r="N540" s="132"/>
      <c r="O540" s="128"/>
      <c r="P540" s="132"/>
      <c r="Q540" s="128"/>
      <c r="R540" s="132"/>
      <c r="S540" s="128"/>
      <c r="T540" s="132"/>
      <c r="U540" s="128"/>
      <c r="V540" s="132"/>
      <c r="W540" s="128"/>
      <c r="X540" s="132"/>
      <c r="Y540" s="128"/>
      <c r="AB540" s="55"/>
    </row>
    <row r="541" spans="5:28" s="54" customFormat="1" ht="15" customHeight="1" x14ac:dyDescent="0.25">
      <c r="E541" s="65"/>
      <c r="J541" s="129"/>
      <c r="K541" s="129"/>
      <c r="L541" s="128"/>
      <c r="N541" s="132"/>
      <c r="O541" s="128"/>
      <c r="P541" s="132"/>
      <c r="Q541" s="128"/>
      <c r="R541" s="132"/>
      <c r="S541" s="128"/>
      <c r="T541" s="132"/>
      <c r="U541" s="128"/>
      <c r="V541" s="132"/>
      <c r="W541" s="128"/>
      <c r="X541" s="132"/>
      <c r="Y541" s="128"/>
      <c r="AB541" s="55"/>
    </row>
    <row r="542" spans="5:28" s="54" customFormat="1" ht="15" customHeight="1" x14ac:dyDescent="0.25">
      <c r="E542" s="65"/>
      <c r="J542" s="129"/>
      <c r="K542" s="129"/>
      <c r="L542" s="128"/>
      <c r="N542" s="132"/>
      <c r="O542" s="128"/>
      <c r="P542" s="132"/>
      <c r="Q542" s="128"/>
      <c r="R542" s="132"/>
      <c r="S542" s="128"/>
      <c r="T542" s="132"/>
      <c r="U542" s="128"/>
      <c r="V542" s="132"/>
      <c r="W542" s="128"/>
      <c r="X542" s="132"/>
      <c r="Y542" s="128"/>
      <c r="AB542" s="55"/>
    </row>
    <row r="543" spans="5:28" s="54" customFormat="1" ht="15" customHeight="1" x14ac:dyDescent="0.25">
      <c r="E543" s="65"/>
      <c r="J543" s="129"/>
      <c r="K543" s="129"/>
      <c r="L543" s="128"/>
      <c r="N543" s="132"/>
      <c r="O543" s="128"/>
      <c r="P543" s="132"/>
      <c r="Q543" s="128"/>
      <c r="R543" s="132"/>
      <c r="S543" s="128"/>
      <c r="T543" s="132"/>
      <c r="U543" s="128"/>
      <c r="V543" s="132"/>
      <c r="W543" s="128"/>
      <c r="X543" s="132"/>
      <c r="Y543" s="128"/>
      <c r="AB543" s="55"/>
    </row>
    <row r="544" spans="5:28" s="54" customFormat="1" ht="15" customHeight="1" x14ac:dyDescent="0.25">
      <c r="E544" s="65"/>
      <c r="J544" s="129"/>
      <c r="K544" s="129"/>
      <c r="L544" s="128"/>
      <c r="N544" s="132"/>
      <c r="O544" s="128"/>
      <c r="P544" s="132"/>
      <c r="Q544" s="128"/>
      <c r="R544" s="132"/>
      <c r="S544" s="128"/>
      <c r="T544" s="132"/>
      <c r="U544" s="128"/>
      <c r="V544" s="132"/>
      <c r="W544" s="128"/>
      <c r="X544" s="132"/>
      <c r="Y544" s="128"/>
      <c r="AB544" s="55"/>
    </row>
    <row r="545" spans="5:28" s="54" customFormat="1" ht="15" customHeight="1" x14ac:dyDescent="0.25">
      <c r="E545" s="65"/>
      <c r="J545" s="129"/>
      <c r="K545" s="129"/>
      <c r="L545" s="128"/>
      <c r="N545" s="132"/>
      <c r="O545" s="128"/>
      <c r="P545" s="132"/>
      <c r="Q545" s="128"/>
      <c r="R545" s="132"/>
      <c r="S545" s="128"/>
      <c r="T545" s="132"/>
      <c r="U545" s="128"/>
      <c r="V545" s="132"/>
      <c r="W545" s="128"/>
      <c r="X545" s="132"/>
      <c r="Y545" s="128"/>
      <c r="AB545" s="55"/>
    </row>
    <row r="546" spans="5:28" s="54" customFormat="1" ht="15" customHeight="1" x14ac:dyDescent="0.25">
      <c r="E546" s="65"/>
      <c r="J546" s="129"/>
      <c r="K546" s="129"/>
      <c r="L546" s="128"/>
      <c r="N546" s="132"/>
      <c r="O546" s="128"/>
      <c r="P546" s="132"/>
      <c r="Q546" s="128"/>
      <c r="R546" s="132"/>
      <c r="S546" s="128"/>
      <c r="T546" s="132"/>
      <c r="U546" s="128"/>
      <c r="V546" s="132"/>
      <c r="W546" s="128"/>
      <c r="X546" s="132"/>
      <c r="Y546" s="128"/>
      <c r="AB546" s="55"/>
    </row>
    <row r="547" spans="5:28" s="54" customFormat="1" ht="15" customHeight="1" x14ac:dyDescent="0.25">
      <c r="E547" s="65"/>
      <c r="J547" s="129"/>
      <c r="K547" s="129"/>
      <c r="L547" s="128"/>
      <c r="N547" s="132"/>
      <c r="O547" s="128"/>
      <c r="P547" s="132"/>
      <c r="Q547" s="128"/>
      <c r="R547" s="132"/>
      <c r="S547" s="128"/>
      <c r="T547" s="132"/>
      <c r="U547" s="128"/>
      <c r="V547" s="132"/>
      <c r="W547" s="128"/>
      <c r="X547" s="132"/>
      <c r="Y547" s="128"/>
      <c r="AB547" s="55"/>
    </row>
    <row r="548" spans="5:28" s="54" customFormat="1" ht="15" customHeight="1" x14ac:dyDescent="0.25">
      <c r="E548" s="65"/>
      <c r="J548" s="129"/>
      <c r="K548" s="129"/>
      <c r="L548" s="128"/>
      <c r="N548" s="132"/>
      <c r="O548" s="128"/>
      <c r="P548" s="132"/>
      <c r="Q548" s="128"/>
      <c r="R548" s="132"/>
      <c r="S548" s="128"/>
      <c r="T548" s="132"/>
      <c r="U548" s="128"/>
      <c r="V548" s="132"/>
      <c r="W548" s="128"/>
      <c r="X548" s="132"/>
      <c r="Y548" s="128"/>
      <c r="AB548" s="55"/>
    </row>
    <row r="549" spans="5:28" s="54" customFormat="1" ht="15" customHeight="1" x14ac:dyDescent="0.25">
      <c r="E549" s="65"/>
      <c r="J549" s="129"/>
      <c r="K549" s="129"/>
      <c r="L549" s="128"/>
      <c r="N549" s="132"/>
      <c r="O549" s="128"/>
      <c r="P549" s="132"/>
      <c r="Q549" s="128"/>
      <c r="R549" s="132"/>
      <c r="S549" s="128"/>
      <c r="T549" s="132"/>
      <c r="U549" s="128"/>
      <c r="V549" s="132"/>
      <c r="W549" s="128"/>
      <c r="X549" s="132"/>
      <c r="Y549" s="128"/>
      <c r="AB549" s="55"/>
    </row>
    <row r="550" spans="5:28" s="54" customFormat="1" ht="15" customHeight="1" x14ac:dyDescent="0.25">
      <c r="E550" s="65"/>
      <c r="J550" s="129"/>
      <c r="K550" s="129"/>
      <c r="L550" s="128"/>
      <c r="N550" s="132"/>
      <c r="O550" s="128"/>
      <c r="P550" s="132"/>
      <c r="Q550" s="128"/>
      <c r="R550" s="132"/>
      <c r="S550" s="128"/>
      <c r="T550" s="132"/>
      <c r="U550" s="128"/>
      <c r="V550" s="132"/>
      <c r="W550" s="128"/>
      <c r="X550" s="132"/>
      <c r="Y550" s="128"/>
      <c r="AB550" s="55"/>
    </row>
    <row r="551" spans="5:28" s="54" customFormat="1" ht="15" customHeight="1" x14ac:dyDescent="0.25">
      <c r="E551" s="65"/>
      <c r="J551" s="129"/>
      <c r="K551" s="129"/>
      <c r="L551" s="128"/>
      <c r="N551" s="132"/>
      <c r="O551" s="128"/>
      <c r="P551" s="132"/>
      <c r="Q551" s="128"/>
      <c r="R551" s="132"/>
      <c r="S551" s="128"/>
      <c r="T551" s="132"/>
      <c r="U551" s="128"/>
      <c r="V551" s="132"/>
      <c r="W551" s="128"/>
      <c r="X551" s="132"/>
      <c r="Y551" s="128"/>
      <c r="AB551" s="55"/>
    </row>
    <row r="552" spans="5:28" s="54" customFormat="1" ht="15" customHeight="1" x14ac:dyDescent="0.25">
      <c r="E552" s="65"/>
      <c r="J552" s="129"/>
      <c r="K552" s="129"/>
      <c r="L552" s="128"/>
      <c r="N552" s="132"/>
      <c r="O552" s="128"/>
      <c r="P552" s="132"/>
      <c r="Q552" s="128"/>
      <c r="R552" s="132"/>
      <c r="S552" s="128"/>
      <c r="T552" s="132"/>
      <c r="U552" s="128"/>
      <c r="V552" s="132"/>
      <c r="W552" s="128"/>
      <c r="X552" s="132"/>
      <c r="Y552" s="128"/>
      <c r="AB552" s="55"/>
    </row>
    <row r="553" spans="5:28" s="54" customFormat="1" ht="15" customHeight="1" x14ac:dyDescent="0.25">
      <c r="E553" s="65"/>
      <c r="J553" s="129"/>
      <c r="K553" s="129"/>
      <c r="L553" s="128"/>
      <c r="N553" s="132"/>
      <c r="O553" s="128"/>
      <c r="P553" s="132"/>
      <c r="Q553" s="128"/>
      <c r="R553" s="132"/>
      <c r="S553" s="128"/>
      <c r="T553" s="132"/>
      <c r="U553" s="128"/>
      <c r="V553" s="132"/>
      <c r="W553" s="128"/>
      <c r="X553" s="132"/>
      <c r="Y553" s="128"/>
      <c r="AB553" s="55"/>
    </row>
    <row r="554" spans="5:28" s="54" customFormat="1" ht="15" customHeight="1" x14ac:dyDescent="0.25">
      <c r="E554" s="65"/>
      <c r="J554" s="129"/>
      <c r="K554" s="129"/>
      <c r="L554" s="128"/>
      <c r="N554" s="132"/>
      <c r="O554" s="128"/>
      <c r="P554" s="132"/>
      <c r="Q554" s="128"/>
      <c r="R554" s="132"/>
      <c r="S554" s="128"/>
      <c r="T554" s="132"/>
      <c r="U554" s="128"/>
      <c r="V554" s="132"/>
      <c r="W554" s="128"/>
      <c r="X554" s="132"/>
      <c r="Y554" s="128"/>
      <c r="AB554" s="55"/>
    </row>
    <row r="555" spans="5:28" s="54" customFormat="1" ht="15" customHeight="1" x14ac:dyDescent="0.25">
      <c r="E555" s="65"/>
      <c r="J555" s="129"/>
      <c r="K555" s="129"/>
      <c r="L555" s="128"/>
      <c r="N555" s="132"/>
      <c r="O555" s="128"/>
      <c r="P555" s="132"/>
      <c r="Q555" s="128"/>
      <c r="R555" s="132"/>
      <c r="S555" s="128"/>
      <c r="T555" s="132"/>
      <c r="U555" s="128"/>
      <c r="V555" s="132"/>
      <c r="W555" s="128"/>
      <c r="X555" s="132"/>
      <c r="Y555" s="128"/>
      <c r="AB555" s="55"/>
    </row>
    <row r="556" spans="5:28" s="54" customFormat="1" ht="15" customHeight="1" x14ac:dyDescent="0.25">
      <c r="E556" s="65"/>
      <c r="J556" s="129"/>
      <c r="K556" s="129"/>
      <c r="L556" s="128"/>
      <c r="N556" s="132"/>
      <c r="O556" s="128"/>
      <c r="P556" s="132"/>
      <c r="Q556" s="128"/>
      <c r="R556" s="132"/>
      <c r="S556" s="128"/>
      <c r="T556" s="132"/>
      <c r="U556" s="128"/>
      <c r="V556" s="132"/>
      <c r="W556" s="128"/>
      <c r="X556" s="132"/>
      <c r="Y556" s="128"/>
      <c r="AB556" s="55"/>
    </row>
    <row r="557" spans="5:28" s="54" customFormat="1" ht="15" customHeight="1" x14ac:dyDescent="0.25">
      <c r="E557" s="65"/>
      <c r="J557" s="129"/>
      <c r="K557" s="129"/>
      <c r="L557" s="128"/>
      <c r="N557" s="132"/>
      <c r="O557" s="128"/>
      <c r="P557" s="132"/>
      <c r="Q557" s="128"/>
      <c r="R557" s="132"/>
      <c r="S557" s="128"/>
      <c r="T557" s="132"/>
      <c r="U557" s="128"/>
      <c r="V557" s="132"/>
      <c r="W557" s="128"/>
      <c r="X557" s="132"/>
      <c r="Y557" s="128"/>
      <c r="AB557" s="55"/>
    </row>
    <row r="558" spans="5:28" s="54" customFormat="1" ht="15" customHeight="1" x14ac:dyDescent="0.25">
      <c r="E558" s="65"/>
      <c r="J558" s="129"/>
      <c r="K558" s="129"/>
      <c r="L558" s="128"/>
      <c r="N558" s="132"/>
      <c r="O558" s="128"/>
      <c r="P558" s="132"/>
      <c r="Q558" s="128"/>
      <c r="R558" s="132"/>
      <c r="S558" s="128"/>
      <c r="T558" s="132"/>
      <c r="U558" s="128"/>
      <c r="V558" s="132"/>
      <c r="W558" s="128"/>
      <c r="X558" s="132"/>
      <c r="Y558" s="128"/>
      <c r="AB558" s="55"/>
    </row>
    <row r="559" spans="5:28" s="54" customFormat="1" ht="15" customHeight="1" x14ac:dyDescent="0.25">
      <c r="E559" s="65"/>
      <c r="J559" s="129"/>
      <c r="K559" s="129"/>
      <c r="L559" s="128"/>
      <c r="N559" s="132"/>
      <c r="O559" s="128"/>
      <c r="P559" s="132"/>
      <c r="Q559" s="128"/>
      <c r="R559" s="132"/>
      <c r="S559" s="128"/>
      <c r="T559" s="132"/>
      <c r="U559" s="128"/>
      <c r="V559" s="132"/>
      <c r="W559" s="128"/>
      <c r="X559" s="132"/>
      <c r="Y559" s="128"/>
      <c r="AB559" s="55"/>
    </row>
    <row r="560" spans="5:28" s="54" customFormat="1" ht="15" customHeight="1" x14ac:dyDescent="0.25">
      <c r="E560" s="65"/>
      <c r="J560" s="129"/>
      <c r="K560" s="129"/>
      <c r="L560" s="128"/>
      <c r="N560" s="132"/>
      <c r="O560" s="128"/>
      <c r="P560" s="132"/>
      <c r="Q560" s="128"/>
      <c r="R560" s="132"/>
      <c r="S560" s="128"/>
      <c r="T560" s="132"/>
      <c r="U560" s="128"/>
      <c r="V560" s="132"/>
      <c r="W560" s="128"/>
      <c r="X560" s="132"/>
      <c r="Y560" s="128"/>
      <c r="AB560" s="55"/>
    </row>
    <row r="561" spans="5:28" s="54" customFormat="1" ht="15" customHeight="1" x14ac:dyDescent="0.25">
      <c r="E561" s="65"/>
      <c r="J561" s="129"/>
      <c r="K561" s="129"/>
      <c r="L561" s="128"/>
      <c r="N561" s="132"/>
      <c r="O561" s="128"/>
      <c r="P561" s="132"/>
      <c r="Q561" s="128"/>
      <c r="R561" s="132"/>
      <c r="S561" s="128"/>
      <c r="T561" s="132"/>
      <c r="U561" s="128"/>
      <c r="V561" s="132"/>
      <c r="W561" s="128"/>
      <c r="X561" s="132"/>
      <c r="Y561" s="128"/>
      <c r="AB561" s="55"/>
    </row>
    <row r="562" spans="5:28" s="54" customFormat="1" ht="15" customHeight="1" x14ac:dyDescent="0.25">
      <c r="E562" s="65"/>
      <c r="J562" s="129"/>
      <c r="K562" s="129"/>
      <c r="L562" s="128"/>
      <c r="N562" s="132"/>
      <c r="O562" s="128"/>
      <c r="P562" s="132"/>
      <c r="Q562" s="128"/>
      <c r="R562" s="132"/>
      <c r="S562" s="128"/>
      <c r="T562" s="132"/>
      <c r="U562" s="128"/>
      <c r="V562" s="132"/>
      <c r="W562" s="128"/>
      <c r="X562" s="132"/>
      <c r="Y562" s="128"/>
      <c r="AB562" s="55"/>
    </row>
    <row r="563" spans="5:28" s="54" customFormat="1" ht="15" customHeight="1" x14ac:dyDescent="0.25">
      <c r="E563" s="65"/>
      <c r="J563" s="129"/>
      <c r="K563" s="129"/>
      <c r="L563" s="128"/>
      <c r="N563" s="132"/>
      <c r="O563" s="128"/>
      <c r="P563" s="132"/>
      <c r="Q563" s="128"/>
      <c r="R563" s="132"/>
      <c r="S563" s="128"/>
      <c r="T563" s="132"/>
      <c r="U563" s="128"/>
      <c r="V563" s="132"/>
      <c r="W563" s="128"/>
      <c r="X563" s="132"/>
      <c r="Y563" s="128"/>
      <c r="AB563" s="55"/>
    </row>
    <row r="564" spans="5:28" s="54" customFormat="1" ht="15" customHeight="1" x14ac:dyDescent="0.25">
      <c r="E564" s="65"/>
      <c r="J564" s="129"/>
      <c r="K564" s="129"/>
      <c r="L564" s="128"/>
      <c r="N564" s="132"/>
      <c r="O564" s="128"/>
      <c r="P564" s="132"/>
      <c r="Q564" s="128"/>
      <c r="R564" s="132"/>
      <c r="S564" s="128"/>
      <c r="T564" s="132"/>
      <c r="U564" s="128"/>
      <c r="V564" s="132"/>
      <c r="W564" s="128"/>
      <c r="X564" s="132"/>
      <c r="Y564" s="128"/>
      <c r="AB564" s="55"/>
    </row>
    <row r="565" spans="5:28" s="54" customFormat="1" ht="15" customHeight="1" x14ac:dyDescent="0.25">
      <c r="E565" s="65"/>
      <c r="J565" s="129"/>
      <c r="K565" s="129"/>
      <c r="L565" s="128"/>
      <c r="N565" s="132"/>
      <c r="O565" s="128"/>
      <c r="P565" s="132"/>
      <c r="Q565" s="128"/>
      <c r="R565" s="132"/>
      <c r="S565" s="128"/>
      <c r="T565" s="132"/>
      <c r="U565" s="128"/>
      <c r="V565" s="132"/>
      <c r="W565" s="128"/>
      <c r="X565" s="132"/>
      <c r="Y565" s="128"/>
      <c r="AB565" s="55"/>
    </row>
    <row r="566" spans="5:28" s="54" customFormat="1" ht="15" customHeight="1" x14ac:dyDescent="0.25">
      <c r="E566" s="65"/>
      <c r="J566" s="129"/>
      <c r="K566" s="129"/>
      <c r="L566" s="128"/>
      <c r="N566" s="132"/>
      <c r="O566" s="128"/>
      <c r="P566" s="132"/>
      <c r="Q566" s="128"/>
      <c r="R566" s="132"/>
      <c r="S566" s="128"/>
      <c r="T566" s="132"/>
      <c r="U566" s="128"/>
      <c r="V566" s="132"/>
      <c r="W566" s="128"/>
      <c r="X566" s="132"/>
      <c r="Y566" s="128"/>
      <c r="AB566" s="55"/>
    </row>
    <row r="567" spans="5:28" s="54" customFormat="1" ht="15" customHeight="1" x14ac:dyDescent="0.25">
      <c r="E567" s="65"/>
      <c r="J567" s="129"/>
      <c r="K567" s="129"/>
      <c r="L567" s="128"/>
      <c r="N567" s="132"/>
      <c r="O567" s="128"/>
      <c r="P567" s="132"/>
      <c r="Q567" s="128"/>
      <c r="R567" s="132"/>
      <c r="S567" s="128"/>
      <c r="T567" s="132"/>
      <c r="U567" s="128"/>
      <c r="V567" s="132"/>
      <c r="W567" s="128"/>
      <c r="X567" s="132"/>
      <c r="Y567" s="128"/>
      <c r="AB567" s="55"/>
    </row>
    <row r="568" spans="5:28" s="54" customFormat="1" ht="15" customHeight="1" x14ac:dyDescent="0.25">
      <c r="E568" s="65"/>
      <c r="J568" s="129"/>
      <c r="K568" s="129"/>
      <c r="L568" s="128"/>
      <c r="N568" s="132"/>
      <c r="O568" s="128"/>
      <c r="P568" s="132"/>
      <c r="Q568" s="128"/>
      <c r="R568" s="132"/>
      <c r="S568" s="128"/>
      <c r="T568" s="132"/>
      <c r="U568" s="128"/>
      <c r="V568" s="132"/>
      <c r="W568" s="128"/>
      <c r="X568" s="132"/>
      <c r="Y568" s="128"/>
      <c r="AB568" s="55"/>
    </row>
    <row r="569" spans="5:28" s="54" customFormat="1" ht="15" customHeight="1" x14ac:dyDescent="0.25">
      <c r="E569" s="65"/>
      <c r="J569" s="129"/>
      <c r="K569" s="129"/>
      <c r="L569" s="128"/>
      <c r="N569" s="132"/>
      <c r="O569" s="128"/>
      <c r="P569" s="132"/>
      <c r="Q569" s="128"/>
      <c r="R569" s="132"/>
      <c r="S569" s="128"/>
      <c r="T569" s="132"/>
      <c r="U569" s="128"/>
      <c r="V569" s="132"/>
      <c r="W569" s="128"/>
      <c r="X569" s="132"/>
      <c r="Y569" s="128"/>
      <c r="AB569" s="55"/>
    </row>
    <row r="570" spans="5:28" s="54" customFormat="1" ht="15" customHeight="1" x14ac:dyDescent="0.25">
      <c r="E570" s="65"/>
      <c r="J570" s="129"/>
      <c r="K570" s="129"/>
      <c r="L570" s="128"/>
      <c r="N570" s="132"/>
      <c r="O570" s="128"/>
      <c r="P570" s="132"/>
      <c r="Q570" s="128"/>
      <c r="R570" s="132"/>
      <c r="S570" s="128"/>
      <c r="T570" s="132"/>
      <c r="U570" s="128"/>
      <c r="V570" s="132"/>
      <c r="W570" s="128"/>
      <c r="X570" s="132"/>
      <c r="Y570" s="128"/>
      <c r="AB570" s="55"/>
    </row>
    <row r="571" spans="5:28" s="54" customFormat="1" ht="15" customHeight="1" x14ac:dyDescent="0.25">
      <c r="E571" s="65"/>
      <c r="J571" s="129"/>
      <c r="K571" s="129"/>
      <c r="L571" s="128"/>
      <c r="N571" s="132"/>
      <c r="O571" s="128"/>
      <c r="P571" s="132"/>
      <c r="Q571" s="128"/>
      <c r="R571" s="132"/>
      <c r="S571" s="128"/>
      <c r="T571" s="132"/>
      <c r="U571" s="128"/>
      <c r="V571" s="132"/>
      <c r="W571" s="128"/>
      <c r="X571" s="132"/>
      <c r="Y571" s="128"/>
      <c r="AB571" s="55"/>
    </row>
    <row r="572" spans="5:28" s="54" customFormat="1" ht="15" customHeight="1" x14ac:dyDescent="0.25">
      <c r="E572" s="65"/>
      <c r="J572" s="129"/>
      <c r="K572" s="129"/>
      <c r="L572" s="128"/>
      <c r="N572" s="132"/>
      <c r="O572" s="128"/>
      <c r="P572" s="132"/>
      <c r="Q572" s="128"/>
      <c r="R572" s="132"/>
      <c r="S572" s="128"/>
      <c r="T572" s="132"/>
      <c r="U572" s="128"/>
      <c r="V572" s="132"/>
      <c r="W572" s="128"/>
      <c r="X572" s="132"/>
      <c r="Y572" s="128"/>
      <c r="AB572" s="55"/>
    </row>
    <row r="573" spans="5:28" s="54" customFormat="1" ht="15" customHeight="1" x14ac:dyDescent="0.25">
      <c r="E573" s="65"/>
      <c r="J573" s="129"/>
      <c r="K573" s="129"/>
      <c r="L573" s="128"/>
      <c r="N573" s="132"/>
      <c r="O573" s="128"/>
      <c r="P573" s="132"/>
      <c r="Q573" s="128"/>
      <c r="R573" s="132"/>
      <c r="S573" s="128"/>
      <c r="T573" s="132"/>
      <c r="U573" s="128"/>
      <c r="V573" s="132"/>
      <c r="W573" s="128"/>
      <c r="X573" s="132"/>
      <c r="Y573" s="128"/>
      <c r="AB573" s="55"/>
    </row>
    <row r="574" spans="5:28" s="54" customFormat="1" ht="15" customHeight="1" x14ac:dyDescent="0.25">
      <c r="E574" s="65"/>
      <c r="J574" s="129"/>
      <c r="K574" s="129"/>
      <c r="L574" s="128"/>
      <c r="N574" s="132"/>
      <c r="O574" s="128"/>
      <c r="P574" s="132"/>
      <c r="Q574" s="128"/>
      <c r="R574" s="132"/>
      <c r="S574" s="128"/>
      <c r="T574" s="132"/>
      <c r="U574" s="128"/>
      <c r="V574" s="132"/>
      <c r="W574" s="128"/>
      <c r="X574" s="132"/>
      <c r="Y574" s="128"/>
      <c r="AB574" s="55"/>
    </row>
    <row r="575" spans="5:28" s="54" customFormat="1" ht="15" customHeight="1" x14ac:dyDescent="0.25">
      <c r="E575" s="65"/>
      <c r="J575" s="129"/>
      <c r="K575" s="129"/>
      <c r="L575" s="128"/>
      <c r="N575" s="132"/>
      <c r="O575" s="128"/>
      <c r="P575" s="132"/>
      <c r="Q575" s="128"/>
      <c r="R575" s="132"/>
      <c r="S575" s="128"/>
      <c r="T575" s="132"/>
      <c r="U575" s="128"/>
      <c r="V575" s="132"/>
      <c r="W575" s="128"/>
      <c r="X575" s="132"/>
      <c r="Y575" s="128"/>
      <c r="AB575" s="55"/>
    </row>
    <row r="576" spans="5:28" s="54" customFormat="1" ht="15" customHeight="1" x14ac:dyDescent="0.25">
      <c r="E576" s="65"/>
      <c r="J576" s="129"/>
      <c r="K576" s="129"/>
      <c r="L576" s="128"/>
      <c r="N576" s="132"/>
      <c r="O576" s="128"/>
      <c r="P576" s="132"/>
      <c r="Q576" s="128"/>
      <c r="R576" s="132"/>
      <c r="S576" s="128"/>
      <c r="T576" s="132"/>
      <c r="U576" s="128"/>
      <c r="V576" s="132"/>
      <c r="W576" s="128"/>
      <c r="X576" s="132"/>
      <c r="Y576" s="128"/>
      <c r="AB576" s="55"/>
    </row>
    <row r="577" spans="5:28" s="54" customFormat="1" ht="15" customHeight="1" x14ac:dyDescent="0.25">
      <c r="E577" s="65"/>
      <c r="J577" s="129"/>
      <c r="K577" s="129"/>
      <c r="L577" s="128"/>
      <c r="N577" s="132"/>
      <c r="O577" s="128"/>
      <c r="P577" s="132"/>
      <c r="Q577" s="128"/>
      <c r="R577" s="132"/>
      <c r="S577" s="128"/>
      <c r="T577" s="132"/>
      <c r="U577" s="128"/>
      <c r="V577" s="132"/>
      <c r="W577" s="128"/>
      <c r="X577" s="132"/>
      <c r="Y577" s="128"/>
      <c r="AB577" s="55"/>
    </row>
    <row r="578" spans="5:28" s="54" customFormat="1" ht="15" customHeight="1" x14ac:dyDescent="0.25">
      <c r="E578" s="65"/>
      <c r="J578" s="129"/>
      <c r="K578" s="129"/>
      <c r="L578" s="128"/>
      <c r="N578" s="132"/>
      <c r="O578" s="128"/>
      <c r="P578" s="132"/>
      <c r="Q578" s="128"/>
      <c r="R578" s="132"/>
      <c r="S578" s="128"/>
      <c r="T578" s="132"/>
      <c r="U578" s="128"/>
      <c r="V578" s="132"/>
      <c r="W578" s="128"/>
      <c r="X578" s="132"/>
      <c r="Y578" s="128"/>
      <c r="AB578" s="55"/>
    </row>
    <row r="579" spans="5:28" s="54" customFormat="1" ht="15" customHeight="1" x14ac:dyDescent="0.25">
      <c r="E579" s="65"/>
      <c r="J579" s="129"/>
      <c r="K579" s="129"/>
      <c r="L579" s="128"/>
      <c r="N579" s="132"/>
      <c r="O579" s="128"/>
      <c r="P579" s="132"/>
      <c r="Q579" s="128"/>
      <c r="R579" s="132"/>
      <c r="S579" s="128"/>
      <c r="T579" s="132"/>
      <c r="U579" s="128"/>
      <c r="V579" s="132"/>
      <c r="W579" s="128"/>
      <c r="X579" s="132"/>
      <c r="Y579" s="128"/>
      <c r="AB579" s="55"/>
    </row>
    <row r="580" spans="5:28" s="54" customFormat="1" ht="15" customHeight="1" x14ac:dyDescent="0.25">
      <c r="E580" s="65"/>
      <c r="J580" s="129"/>
      <c r="K580" s="129"/>
      <c r="L580" s="128"/>
      <c r="N580" s="132"/>
      <c r="O580" s="128"/>
      <c r="P580" s="132"/>
      <c r="Q580" s="128"/>
      <c r="R580" s="132"/>
      <c r="S580" s="128"/>
      <c r="T580" s="132"/>
      <c r="U580" s="128"/>
      <c r="V580" s="132"/>
      <c r="W580" s="128"/>
      <c r="X580" s="132"/>
      <c r="Y580" s="128"/>
      <c r="AB580" s="55"/>
    </row>
    <row r="581" spans="5:28" s="54" customFormat="1" ht="15" customHeight="1" x14ac:dyDescent="0.25">
      <c r="E581" s="65"/>
      <c r="J581" s="129"/>
      <c r="K581" s="129"/>
      <c r="L581" s="128"/>
      <c r="N581" s="132"/>
      <c r="O581" s="128"/>
      <c r="P581" s="132"/>
      <c r="Q581" s="128"/>
      <c r="R581" s="132"/>
      <c r="S581" s="128"/>
      <c r="T581" s="132"/>
      <c r="U581" s="128"/>
      <c r="V581" s="132"/>
      <c r="W581" s="128"/>
      <c r="X581" s="132"/>
      <c r="Y581" s="128"/>
      <c r="AB581" s="55"/>
    </row>
    <row r="582" spans="5:28" s="54" customFormat="1" ht="15" customHeight="1" x14ac:dyDescent="0.25">
      <c r="E582" s="65"/>
      <c r="J582" s="129"/>
      <c r="K582" s="129"/>
      <c r="L582" s="128"/>
      <c r="N582" s="132"/>
      <c r="O582" s="128"/>
      <c r="P582" s="132"/>
      <c r="Q582" s="128"/>
      <c r="R582" s="132"/>
      <c r="S582" s="128"/>
      <c r="T582" s="132"/>
      <c r="U582" s="128"/>
      <c r="V582" s="132"/>
      <c r="W582" s="128"/>
      <c r="X582" s="132"/>
      <c r="Y582" s="128"/>
      <c r="AB582" s="55"/>
    </row>
    <row r="583" spans="5:28" s="54" customFormat="1" ht="15" customHeight="1" x14ac:dyDescent="0.25">
      <c r="E583" s="65"/>
      <c r="J583" s="129"/>
      <c r="K583" s="129"/>
      <c r="L583" s="128"/>
      <c r="N583" s="132"/>
      <c r="O583" s="128"/>
      <c r="P583" s="132"/>
      <c r="Q583" s="128"/>
      <c r="R583" s="132"/>
      <c r="S583" s="128"/>
      <c r="T583" s="132"/>
      <c r="U583" s="128"/>
      <c r="V583" s="132"/>
      <c r="W583" s="128"/>
      <c r="X583" s="132"/>
      <c r="Y583" s="128"/>
      <c r="AB583" s="55"/>
    </row>
    <row r="584" spans="5:28" s="54" customFormat="1" ht="15" customHeight="1" x14ac:dyDescent="0.25">
      <c r="E584" s="65"/>
      <c r="J584" s="129"/>
      <c r="K584" s="129"/>
      <c r="L584" s="128"/>
      <c r="N584" s="132"/>
      <c r="O584" s="128"/>
      <c r="P584" s="132"/>
      <c r="Q584" s="128"/>
      <c r="R584" s="132"/>
      <c r="S584" s="128"/>
      <c r="T584" s="132"/>
      <c r="U584" s="128"/>
      <c r="V584" s="132"/>
      <c r="W584" s="128"/>
      <c r="X584" s="132"/>
      <c r="Y584" s="128"/>
      <c r="AB584" s="55"/>
    </row>
    <row r="585" spans="5:28" s="54" customFormat="1" ht="15" customHeight="1" x14ac:dyDescent="0.25">
      <c r="E585" s="65"/>
      <c r="J585" s="129"/>
      <c r="K585" s="129"/>
      <c r="L585" s="128"/>
      <c r="N585" s="132"/>
      <c r="O585" s="128"/>
      <c r="P585" s="132"/>
      <c r="Q585" s="128"/>
      <c r="R585" s="132"/>
      <c r="S585" s="128"/>
      <c r="T585" s="132"/>
      <c r="U585" s="128"/>
      <c r="V585" s="132"/>
      <c r="W585" s="128"/>
      <c r="X585" s="132"/>
      <c r="Y585" s="128"/>
      <c r="AB585" s="55"/>
    </row>
    <row r="586" spans="5:28" s="54" customFormat="1" ht="15" customHeight="1" x14ac:dyDescent="0.25">
      <c r="E586" s="65"/>
      <c r="J586" s="129"/>
      <c r="K586" s="129"/>
      <c r="L586" s="128"/>
      <c r="N586" s="132"/>
      <c r="O586" s="128"/>
      <c r="P586" s="132"/>
      <c r="Q586" s="128"/>
      <c r="R586" s="132"/>
      <c r="S586" s="128"/>
      <c r="T586" s="132"/>
      <c r="U586" s="128"/>
      <c r="V586" s="132"/>
      <c r="W586" s="128"/>
      <c r="X586" s="132"/>
      <c r="Y586" s="128"/>
      <c r="AB586" s="55"/>
    </row>
    <row r="587" spans="5:28" s="54" customFormat="1" ht="15" customHeight="1" x14ac:dyDescent="0.25">
      <c r="E587" s="65"/>
      <c r="J587" s="129"/>
      <c r="K587" s="129"/>
      <c r="L587" s="128"/>
      <c r="N587" s="132"/>
      <c r="O587" s="128"/>
      <c r="P587" s="132"/>
      <c r="Q587" s="128"/>
      <c r="R587" s="132"/>
      <c r="S587" s="128"/>
      <c r="T587" s="132"/>
      <c r="U587" s="128"/>
      <c r="V587" s="132"/>
      <c r="W587" s="128"/>
      <c r="X587" s="132"/>
      <c r="Y587" s="128"/>
      <c r="AB587" s="55"/>
    </row>
    <row r="588" spans="5:28" s="54" customFormat="1" ht="15" customHeight="1" x14ac:dyDescent="0.25">
      <c r="E588" s="65"/>
      <c r="J588" s="129"/>
      <c r="K588" s="129"/>
      <c r="L588" s="128"/>
      <c r="N588" s="132"/>
      <c r="O588" s="128"/>
      <c r="P588" s="132"/>
      <c r="Q588" s="128"/>
      <c r="R588" s="132"/>
      <c r="S588" s="128"/>
      <c r="T588" s="132"/>
      <c r="U588" s="128"/>
      <c r="V588" s="132"/>
      <c r="W588" s="128"/>
      <c r="X588" s="132"/>
      <c r="Y588" s="128"/>
      <c r="AB588" s="55"/>
    </row>
    <row r="589" spans="5:28" s="54" customFormat="1" ht="15" customHeight="1" x14ac:dyDescent="0.25">
      <c r="E589" s="65"/>
      <c r="J589" s="129"/>
      <c r="K589" s="129"/>
      <c r="L589" s="128"/>
      <c r="N589" s="132"/>
      <c r="O589" s="128"/>
      <c r="P589" s="132"/>
      <c r="Q589" s="128"/>
      <c r="R589" s="132"/>
      <c r="S589" s="128"/>
      <c r="T589" s="132"/>
      <c r="U589" s="128"/>
      <c r="V589" s="132"/>
      <c r="W589" s="128"/>
      <c r="X589" s="132"/>
      <c r="Y589" s="128"/>
      <c r="AB589" s="55"/>
    </row>
    <row r="590" spans="5:28" s="54" customFormat="1" ht="15" customHeight="1" x14ac:dyDescent="0.25">
      <c r="E590" s="65"/>
      <c r="J590" s="129"/>
      <c r="K590" s="129"/>
      <c r="L590" s="128"/>
      <c r="N590" s="132"/>
      <c r="O590" s="128"/>
      <c r="P590" s="132"/>
      <c r="Q590" s="128"/>
      <c r="R590" s="132"/>
      <c r="S590" s="128"/>
      <c r="T590" s="132"/>
      <c r="U590" s="128"/>
      <c r="V590" s="132"/>
      <c r="W590" s="128"/>
      <c r="X590" s="132"/>
      <c r="Y590" s="128"/>
      <c r="AB590" s="55"/>
    </row>
    <row r="591" spans="5:28" s="54" customFormat="1" ht="15" customHeight="1" x14ac:dyDescent="0.25">
      <c r="E591" s="65"/>
      <c r="J591" s="129"/>
      <c r="K591" s="129"/>
      <c r="L591" s="128"/>
      <c r="N591" s="132"/>
      <c r="O591" s="128"/>
      <c r="P591" s="132"/>
      <c r="Q591" s="128"/>
      <c r="R591" s="132"/>
      <c r="S591" s="128"/>
      <c r="T591" s="132"/>
      <c r="U591" s="128"/>
      <c r="V591" s="132"/>
      <c r="W591" s="128"/>
      <c r="X591" s="132"/>
      <c r="Y591" s="128"/>
      <c r="AB591" s="55"/>
    </row>
    <row r="592" spans="5:28" s="54" customFormat="1" ht="15" customHeight="1" x14ac:dyDescent="0.25">
      <c r="E592" s="65"/>
      <c r="J592" s="129"/>
      <c r="K592" s="129"/>
      <c r="L592" s="128"/>
      <c r="N592" s="132"/>
      <c r="O592" s="128"/>
      <c r="P592" s="132"/>
      <c r="Q592" s="128"/>
      <c r="R592" s="132"/>
      <c r="S592" s="128"/>
      <c r="T592" s="132"/>
      <c r="U592" s="128"/>
      <c r="V592" s="132"/>
      <c r="W592" s="128"/>
      <c r="X592" s="132"/>
      <c r="Y592" s="128"/>
      <c r="AB592" s="55"/>
    </row>
    <row r="593" spans="5:28" s="54" customFormat="1" ht="15" customHeight="1" x14ac:dyDescent="0.25">
      <c r="E593" s="65"/>
      <c r="J593" s="129"/>
      <c r="K593" s="129"/>
      <c r="L593" s="128"/>
      <c r="N593" s="132"/>
      <c r="O593" s="128"/>
      <c r="P593" s="132"/>
      <c r="Q593" s="128"/>
      <c r="R593" s="132"/>
      <c r="S593" s="128"/>
      <c r="T593" s="132"/>
      <c r="U593" s="128"/>
      <c r="V593" s="132"/>
      <c r="W593" s="128"/>
      <c r="X593" s="132"/>
      <c r="Y593" s="128"/>
      <c r="AB593" s="55"/>
    </row>
    <row r="594" spans="5:28" s="54" customFormat="1" ht="15" customHeight="1" x14ac:dyDescent="0.25">
      <c r="E594" s="65"/>
      <c r="J594" s="129"/>
      <c r="K594" s="129"/>
      <c r="L594" s="128"/>
      <c r="N594" s="132"/>
      <c r="O594" s="128"/>
      <c r="P594" s="132"/>
      <c r="Q594" s="128"/>
      <c r="R594" s="132"/>
      <c r="S594" s="128"/>
      <c r="T594" s="132"/>
      <c r="U594" s="128"/>
      <c r="V594" s="132"/>
      <c r="W594" s="128"/>
      <c r="X594" s="132"/>
      <c r="Y594" s="128"/>
      <c r="AB594" s="55"/>
    </row>
    <row r="595" spans="5:28" s="54" customFormat="1" ht="15" customHeight="1" x14ac:dyDescent="0.25">
      <c r="E595" s="65"/>
      <c r="J595" s="129"/>
      <c r="K595" s="129"/>
      <c r="L595" s="128"/>
      <c r="N595" s="132"/>
      <c r="O595" s="128"/>
      <c r="P595" s="132"/>
      <c r="Q595" s="128"/>
      <c r="R595" s="132"/>
      <c r="S595" s="128"/>
      <c r="T595" s="132"/>
      <c r="U595" s="128"/>
      <c r="V595" s="132"/>
      <c r="W595" s="128"/>
      <c r="X595" s="132"/>
      <c r="Y595" s="128"/>
      <c r="AB595" s="55"/>
    </row>
    <row r="596" spans="5:28" s="54" customFormat="1" ht="15" customHeight="1" x14ac:dyDescent="0.25">
      <c r="E596" s="65"/>
      <c r="J596" s="129"/>
      <c r="K596" s="129"/>
      <c r="L596" s="128"/>
      <c r="N596" s="132"/>
      <c r="O596" s="128"/>
      <c r="P596" s="132"/>
      <c r="Q596" s="128"/>
      <c r="R596" s="132"/>
      <c r="S596" s="128"/>
      <c r="T596" s="132"/>
      <c r="U596" s="128"/>
      <c r="V596" s="132"/>
      <c r="W596" s="128"/>
      <c r="X596" s="132"/>
      <c r="Y596" s="128"/>
      <c r="AB596" s="55"/>
    </row>
    <row r="597" spans="5:28" s="54" customFormat="1" ht="15" customHeight="1" x14ac:dyDescent="0.25">
      <c r="E597" s="65"/>
      <c r="J597" s="129"/>
      <c r="K597" s="129"/>
      <c r="L597" s="128"/>
      <c r="N597" s="132"/>
      <c r="O597" s="128"/>
      <c r="P597" s="132"/>
      <c r="Q597" s="128"/>
      <c r="R597" s="132"/>
      <c r="S597" s="128"/>
      <c r="T597" s="132"/>
      <c r="U597" s="128"/>
      <c r="V597" s="132"/>
      <c r="W597" s="128"/>
      <c r="X597" s="132"/>
      <c r="Y597" s="128"/>
      <c r="AB597" s="55"/>
    </row>
    <row r="598" spans="5:28" s="54" customFormat="1" ht="15" customHeight="1" x14ac:dyDescent="0.25">
      <c r="E598" s="65"/>
      <c r="J598" s="129"/>
      <c r="K598" s="129"/>
      <c r="L598" s="128"/>
      <c r="N598" s="132"/>
      <c r="O598" s="128"/>
      <c r="P598" s="132"/>
      <c r="Q598" s="128"/>
      <c r="R598" s="132"/>
      <c r="S598" s="128"/>
      <c r="T598" s="132"/>
      <c r="U598" s="128"/>
      <c r="V598" s="132"/>
      <c r="W598" s="128"/>
      <c r="X598" s="132"/>
      <c r="Y598" s="128"/>
      <c r="AB598" s="55"/>
    </row>
    <row r="599" spans="5:28" s="54" customFormat="1" ht="15" customHeight="1" x14ac:dyDescent="0.25">
      <c r="E599" s="65"/>
      <c r="J599" s="129"/>
      <c r="K599" s="129"/>
      <c r="L599" s="128"/>
      <c r="N599" s="132"/>
      <c r="O599" s="128"/>
      <c r="P599" s="132"/>
      <c r="Q599" s="128"/>
      <c r="R599" s="132"/>
      <c r="S599" s="128"/>
      <c r="T599" s="132"/>
      <c r="U599" s="128"/>
      <c r="V599" s="132"/>
      <c r="W599" s="128"/>
      <c r="X599" s="132"/>
      <c r="Y599" s="128"/>
      <c r="AB599" s="55"/>
    </row>
    <row r="600" spans="5:28" s="54" customFormat="1" ht="15" customHeight="1" x14ac:dyDescent="0.25">
      <c r="E600" s="65"/>
      <c r="J600" s="129"/>
      <c r="K600" s="129"/>
      <c r="L600" s="128"/>
      <c r="N600" s="132"/>
      <c r="O600" s="128"/>
      <c r="P600" s="132"/>
      <c r="Q600" s="128"/>
      <c r="R600" s="132"/>
      <c r="S600" s="128"/>
      <c r="T600" s="132"/>
      <c r="U600" s="128"/>
      <c r="V600" s="132"/>
      <c r="W600" s="128"/>
      <c r="X600" s="132"/>
      <c r="Y600" s="128"/>
      <c r="AB600" s="55"/>
    </row>
    <row r="601" spans="5:28" s="54" customFormat="1" ht="15" customHeight="1" x14ac:dyDescent="0.25">
      <c r="E601" s="65"/>
      <c r="J601" s="129"/>
      <c r="K601" s="129"/>
      <c r="L601" s="128"/>
      <c r="N601" s="132"/>
      <c r="O601" s="128"/>
      <c r="P601" s="132"/>
      <c r="Q601" s="128"/>
      <c r="R601" s="132"/>
      <c r="S601" s="128"/>
      <c r="T601" s="132"/>
      <c r="U601" s="128"/>
      <c r="V601" s="132"/>
      <c r="W601" s="128"/>
      <c r="X601" s="132"/>
      <c r="Y601" s="128"/>
      <c r="AB601" s="55"/>
    </row>
    <row r="602" spans="5:28" s="54" customFormat="1" ht="15" customHeight="1" x14ac:dyDescent="0.25">
      <c r="E602" s="65"/>
      <c r="J602" s="129"/>
      <c r="K602" s="129"/>
      <c r="L602" s="128"/>
      <c r="N602" s="132"/>
      <c r="O602" s="128"/>
      <c r="P602" s="132"/>
      <c r="Q602" s="128"/>
      <c r="R602" s="132"/>
      <c r="S602" s="128"/>
      <c r="T602" s="132"/>
      <c r="U602" s="128"/>
      <c r="V602" s="132"/>
      <c r="W602" s="128"/>
      <c r="X602" s="132"/>
      <c r="Y602" s="128"/>
      <c r="AB602" s="55"/>
    </row>
    <row r="603" spans="5:28" s="54" customFormat="1" ht="15" customHeight="1" x14ac:dyDescent="0.25">
      <c r="E603" s="65"/>
      <c r="J603" s="129"/>
      <c r="K603" s="129"/>
      <c r="L603" s="128"/>
      <c r="N603" s="132"/>
      <c r="O603" s="128"/>
      <c r="P603" s="132"/>
      <c r="Q603" s="128"/>
      <c r="R603" s="132"/>
      <c r="S603" s="128"/>
      <c r="T603" s="132"/>
      <c r="U603" s="128"/>
      <c r="V603" s="132"/>
      <c r="W603" s="128"/>
      <c r="X603" s="132"/>
      <c r="Y603" s="128"/>
      <c r="AB603" s="55"/>
    </row>
    <row r="604" spans="5:28" s="54" customFormat="1" ht="15" customHeight="1" x14ac:dyDescent="0.25">
      <c r="E604" s="65"/>
      <c r="J604" s="129"/>
      <c r="K604" s="129"/>
      <c r="L604" s="128"/>
      <c r="N604" s="132"/>
      <c r="O604" s="128"/>
      <c r="P604" s="132"/>
      <c r="Q604" s="128"/>
      <c r="R604" s="132"/>
      <c r="S604" s="128"/>
      <c r="T604" s="132"/>
      <c r="U604" s="128"/>
      <c r="V604" s="132"/>
      <c r="W604" s="128"/>
      <c r="X604" s="132"/>
      <c r="Y604" s="128"/>
      <c r="AB604" s="55"/>
    </row>
    <row r="605" spans="5:28" s="54" customFormat="1" ht="15" customHeight="1" x14ac:dyDescent="0.25">
      <c r="E605" s="65"/>
      <c r="J605" s="129"/>
      <c r="K605" s="129"/>
      <c r="L605" s="128"/>
      <c r="N605" s="132"/>
      <c r="O605" s="128"/>
      <c r="P605" s="132"/>
      <c r="Q605" s="128"/>
      <c r="R605" s="132"/>
      <c r="S605" s="128"/>
      <c r="T605" s="132"/>
      <c r="U605" s="128"/>
      <c r="V605" s="132"/>
      <c r="W605" s="128"/>
      <c r="X605" s="132"/>
      <c r="Y605" s="128"/>
      <c r="AB605" s="55"/>
    </row>
    <row r="606" spans="5:28" s="54" customFormat="1" ht="15" customHeight="1" x14ac:dyDescent="0.25">
      <c r="E606" s="65"/>
      <c r="J606" s="129"/>
      <c r="K606" s="129"/>
      <c r="L606" s="128"/>
      <c r="N606" s="132"/>
      <c r="O606" s="128"/>
      <c r="P606" s="132"/>
      <c r="Q606" s="128"/>
      <c r="R606" s="132"/>
      <c r="S606" s="128"/>
      <c r="T606" s="132"/>
      <c r="U606" s="128"/>
      <c r="V606" s="132"/>
      <c r="W606" s="128"/>
      <c r="X606" s="132"/>
      <c r="Y606" s="128"/>
      <c r="AB606" s="55"/>
    </row>
    <row r="607" spans="5:28" s="54" customFormat="1" ht="15" customHeight="1" x14ac:dyDescent="0.25">
      <c r="E607" s="65"/>
      <c r="J607" s="129"/>
      <c r="K607" s="129"/>
      <c r="L607" s="128"/>
      <c r="N607" s="132"/>
      <c r="O607" s="128"/>
      <c r="P607" s="132"/>
      <c r="Q607" s="128"/>
      <c r="R607" s="132"/>
      <c r="S607" s="128"/>
      <c r="T607" s="132"/>
      <c r="U607" s="128"/>
      <c r="V607" s="132"/>
      <c r="W607" s="128"/>
      <c r="X607" s="132"/>
      <c r="Y607" s="128"/>
      <c r="AB607" s="55"/>
    </row>
    <row r="608" spans="5:28" s="54" customFormat="1" ht="15" customHeight="1" x14ac:dyDescent="0.25">
      <c r="E608" s="65"/>
      <c r="J608" s="129"/>
      <c r="K608" s="129"/>
      <c r="L608" s="128"/>
      <c r="N608" s="132"/>
      <c r="O608" s="128"/>
      <c r="P608" s="132"/>
      <c r="Q608" s="128"/>
      <c r="R608" s="132"/>
      <c r="S608" s="128"/>
      <c r="T608" s="132"/>
      <c r="U608" s="128"/>
      <c r="V608" s="132"/>
      <c r="W608" s="128"/>
      <c r="X608" s="132"/>
      <c r="Y608" s="128"/>
      <c r="AB608" s="55"/>
    </row>
    <row r="609" spans="5:28" s="54" customFormat="1" ht="15" customHeight="1" x14ac:dyDescent="0.25">
      <c r="E609" s="65"/>
      <c r="J609" s="129"/>
      <c r="K609" s="129"/>
      <c r="L609" s="128"/>
      <c r="N609" s="132"/>
      <c r="O609" s="128"/>
      <c r="P609" s="132"/>
      <c r="Q609" s="128"/>
      <c r="R609" s="132"/>
      <c r="S609" s="128"/>
      <c r="T609" s="132"/>
      <c r="U609" s="128"/>
      <c r="V609" s="132"/>
      <c r="W609" s="128"/>
      <c r="X609" s="132"/>
      <c r="Y609" s="128"/>
      <c r="AB609" s="55"/>
    </row>
    <row r="610" spans="5:28" s="54" customFormat="1" ht="15" customHeight="1" x14ac:dyDescent="0.25">
      <c r="E610" s="65"/>
      <c r="J610" s="129"/>
      <c r="K610" s="129"/>
      <c r="L610" s="128"/>
      <c r="N610" s="132"/>
      <c r="O610" s="128"/>
      <c r="P610" s="132"/>
      <c r="Q610" s="128"/>
      <c r="R610" s="132"/>
      <c r="S610" s="128"/>
      <c r="T610" s="132"/>
      <c r="U610" s="128"/>
      <c r="V610" s="132"/>
      <c r="W610" s="128"/>
      <c r="X610" s="132"/>
      <c r="Y610" s="128"/>
      <c r="AB610" s="55"/>
    </row>
    <row r="611" spans="5:28" s="54" customFormat="1" ht="15" customHeight="1" x14ac:dyDescent="0.25">
      <c r="E611" s="65"/>
      <c r="J611" s="129"/>
      <c r="K611" s="129"/>
      <c r="L611" s="128"/>
      <c r="N611" s="132"/>
      <c r="O611" s="128"/>
      <c r="P611" s="132"/>
      <c r="Q611" s="128"/>
      <c r="R611" s="132"/>
      <c r="S611" s="128"/>
      <c r="T611" s="132"/>
      <c r="U611" s="128"/>
      <c r="V611" s="132"/>
      <c r="W611" s="128"/>
      <c r="X611" s="132"/>
      <c r="Y611" s="128"/>
      <c r="AB611" s="55"/>
    </row>
    <row r="612" spans="5:28" s="54" customFormat="1" ht="15" customHeight="1" x14ac:dyDescent="0.25">
      <c r="E612" s="65"/>
      <c r="J612" s="129"/>
      <c r="K612" s="129"/>
      <c r="L612" s="128"/>
      <c r="N612" s="132"/>
      <c r="O612" s="128"/>
      <c r="P612" s="132"/>
      <c r="Q612" s="128"/>
      <c r="R612" s="132"/>
      <c r="S612" s="128"/>
      <c r="T612" s="132"/>
      <c r="U612" s="128"/>
      <c r="V612" s="132"/>
      <c r="W612" s="128"/>
      <c r="X612" s="132"/>
      <c r="Y612" s="128"/>
      <c r="AB612" s="55"/>
    </row>
    <row r="613" spans="5:28" s="54" customFormat="1" ht="15" customHeight="1" x14ac:dyDescent="0.25">
      <c r="E613" s="65"/>
      <c r="J613" s="129"/>
      <c r="K613" s="129"/>
      <c r="L613" s="128"/>
      <c r="N613" s="132"/>
      <c r="O613" s="128"/>
      <c r="P613" s="132"/>
      <c r="Q613" s="128"/>
      <c r="R613" s="132"/>
      <c r="S613" s="128"/>
      <c r="T613" s="132"/>
      <c r="U613" s="128"/>
      <c r="V613" s="132"/>
      <c r="W613" s="128"/>
      <c r="X613" s="132"/>
      <c r="Y613" s="128"/>
      <c r="AB613" s="55"/>
    </row>
    <row r="614" spans="5:28" s="54" customFormat="1" ht="15" customHeight="1" x14ac:dyDescent="0.25">
      <c r="E614" s="65"/>
      <c r="J614" s="129"/>
      <c r="K614" s="129"/>
      <c r="L614" s="128"/>
      <c r="N614" s="132"/>
      <c r="O614" s="128"/>
      <c r="P614" s="132"/>
      <c r="Q614" s="128"/>
      <c r="R614" s="132"/>
      <c r="S614" s="128"/>
      <c r="T614" s="132"/>
      <c r="U614" s="128"/>
      <c r="V614" s="132"/>
      <c r="W614" s="128"/>
      <c r="X614" s="132"/>
      <c r="Y614" s="128"/>
      <c r="AB614" s="55"/>
    </row>
    <row r="615" spans="5:28" s="54" customFormat="1" ht="15" customHeight="1" x14ac:dyDescent="0.25">
      <c r="E615" s="65"/>
      <c r="J615" s="129"/>
      <c r="K615" s="129"/>
      <c r="L615" s="128"/>
      <c r="N615" s="132"/>
      <c r="O615" s="128"/>
      <c r="P615" s="132"/>
      <c r="Q615" s="128"/>
      <c r="R615" s="132"/>
      <c r="S615" s="128"/>
      <c r="T615" s="132"/>
      <c r="U615" s="128"/>
      <c r="V615" s="132"/>
      <c r="W615" s="128"/>
      <c r="X615" s="132"/>
      <c r="Y615" s="128"/>
      <c r="AB615" s="55"/>
    </row>
    <row r="616" spans="5:28" s="54" customFormat="1" ht="15" customHeight="1" x14ac:dyDescent="0.25">
      <c r="E616" s="65"/>
      <c r="J616" s="129"/>
      <c r="K616" s="129"/>
      <c r="L616" s="128"/>
      <c r="N616" s="132"/>
      <c r="O616" s="128"/>
      <c r="P616" s="132"/>
      <c r="Q616" s="128"/>
      <c r="R616" s="132"/>
      <c r="S616" s="128"/>
      <c r="T616" s="132"/>
      <c r="U616" s="128"/>
      <c r="V616" s="132"/>
      <c r="W616" s="128"/>
      <c r="X616" s="132"/>
      <c r="Y616" s="128"/>
      <c r="AB616" s="55"/>
    </row>
    <row r="617" spans="5:28" s="54" customFormat="1" ht="15" customHeight="1" x14ac:dyDescent="0.25">
      <c r="E617" s="65"/>
      <c r="J617" s="129"/>
      <c r="K617" s="129"/>
      <c r="L617" s="128"/>
      <c r="N617" s="132"/>
      <c r="O617" s="128"/>
      <c r="P617" s="132"/>
      <c r="Q617" s="128"/>
      <c r="R617" s="132"/>
      <c r="S617" s="128"/>
      <c r="T617" s="132"/>
      <c r="U617" s="128"/>
      <c r="V617" s="132"/>
      <c r="W617" s="128"/>
      <c r="X617" s="132"/>
      <c r="Y617" s="128"/>
      <c r="AB617" s="55"/>
    </row>
    <row r="618" spans="5:28" s="54" customFormat="1" ht="15" customHeight="1" x14ac:dyDescent="0.25">
      <c r="E618" s="65"/>
      <c r="J618" s="129"/>
      <c r="K618" s="129"/>
      <c r="L618" s="128"/>
      <c r="N618" s="132"/>
      <c r="O618" s="128"/>
      <c r="P618" s="132"/>
      <c r="Q618" s="128"/>
      <c r="R618" s="132"/>
      <c r="S618" s="128"/>
      <c r="T618" s="132"/>
      <c r="U618" s="128"/>
      <c r="V618" s="132"/>
      <c r="W618" s="128"/>
      <c r="X618" s="132"/>
      <c r="Y618" s="128"/>
      <c r="AB618" s="55"/>
    </row>
    <row r="619" spans="5:28" s="54" customFormat="1" ht="15" customHeight="1" x14ac:dyDescent="0.25">
      <c r="E619" s="65"/>
      <c r="J619" s="129"/>
      <c r="K619" s="129"/>
      <c r="L619" s="128"/>
      <c r="N619" s="132"/>
      <c r="O619" s="128"/>
      <c r="P619" s="132"/>
      <c r="Q619" s="128"/>
      <c r="R619" s="132"/>
      <c r="S619" s="128"/>
      <c r="T619" s="132"/>
      <c r="U619" s="128"/>
      <c r="V619" s="132"/>
      <c r="W619" s="128"/>
      <c r="X619" s="132"/>
      <c r="Y619" s="128"/>
      <c r="AB619" s="55"/>
    </row>
    <row r="620" spans="5:28" s="54" customFormat="1" ht="15" customHeight="1" x14ac:dyDescent="0.25">
      <c r="E620" s="65"/>
      <c r="J620" s="129"/>
      <c r="K620" s="129"/>
      <c r="L620" s="128"/>
      <c r="N620" s="132"/>
      <c r="O620" s="128"/>
      <c r="P620" s="132"/>
      <c r="Q620" s="128"/>
      <c r="R620" s="132"/>
      <c r="S620" s="128"/>
      <c r="T620" s="132"/>
      <c r="U620" s="128"/>
      <c r="V620" s="132"/>
      <c r="W620" s="128"/>
      <c r="X620" s="132"/>
      <c r="Y620" s="128"/>
      <c r="AB620" s="55"/>
    </row>
    <row r="621" spans="5:28" s="54" customFormat="1" ht="15" customHeight="1" x14ac:dyDescent="0.25">
      <c r="E621" s="65"/>
      <c r="J621" s="129"/>
      <c r="K621" s="129"/>
      <c r="L621" s="128"/>
      <c r="N621" s="132"/>
      <c r="O621" s="128"/>
      <c r="P621" s="132"/>
      <c r="Q621" s="128"/>
      <c r="R621" s="132"/>
      <c r="S621" s="128"/>
      <c r="T621" s="132"/>
      <c r="U621" s="128"/>
      <c r="V621" s="132"/>
      <c r="W621" s="128"/>
      <c r="X621" s="132"/>
      <c r="Y621" s="128"/>
      <c r="AB621" s="55"/>
    </row>
    <row r="622" spans="5:28" s="54" customFormat="1" ht="15" customHeight="1" x14ac:dyDescent="0.25">
      <c r="E622" s="65"/>
      <c r="J622" s="129"/>
      <c r="K622" s="129"/>
      <c r="L622" s="128"/>
      <c r="N622" s="132"/>
      <c r="O622" s="128"/>
      <c r="P622" s="132"/>
      <c r="Q622" s="128"/>
      <c r="R622" s="132"/>
      <c r="S622" s="128"/>
      <c r="T622" s="132"/>
      <c r="U622" s="128"/>
      <c r="V622" s="132"/>
      <c r="W622" s="128"/>
      <c r="X622" s="132"/>
      <c r="Y622" s="128"/>
      <c r="AB622" s="55"/>
    </row>
    <row r="623" spans="5:28" s="54" customFormat="1" ht="15" customHeight="1" x14ac:dyDescent="0.25">
      <c r="E623" s="65"/>
      <c r="J623" s="129"/>
      <c r="K623" s="129"/>
      <c r="L623" s="128"/>
      <c r="N623" s="132"/>
      <c r="O623" s="128"/>
      <c r="P623" s="132"/>
      <c r="Q623" s="128"/>
      <c r="R623" s="132"/>
      <c r="S623" s="128"/>
      <c r="T623" s="132"/>
      <c r="U623" s="128"/>
      <c r="V623" s="132"/>
      <c r="W623" s="128"/>
      <c r="X623" s="132"/>
      <c r="Y623" s="128"/>
      <c r="AB623" s="55"/>
    </row>
    <row r="624" spans="5:28" s="54" customFormat="1" ht="15" customHeight="1" x14ac:dyDescent="0.25">
      <c r="E624" s="65"/>
      <c r="J624" s="129"/>
      <c r="K624" s="129"/>
      <c r="L624" s="128"/>
      <c r="N624" s="132"/>
      <c r="O624" s="128"/>
      <c r="P624" s="132"/>
      <c r="Q624" s="128"/>
      <c r="R624" s="132"/>
      <c r="S624" s="128"/>
      <c r="T624" s="132"/>
      <c r="U624" s="128"/>
      <c r="V624" s="132"/>
      <c r="W624" s="128"/>
      <c r="X624" s="132"/>
      <c r="Y624" s="128"/>
      <c r="AB624" s="55"/>
    </row>
    <row r="625" spans="5:28" s="54" customFormat="1" ht="15" customHeight="1" x14ac:dyDescent="0.25">
      <c r="E625" s="65"/>
      <c r="J625" s="129"/>
      <c r="K625" s="129"/>
      <c r="L625" s="128"/>
      <c r="N625" s="132"/>
      <c r="O625" s="128"/>
      <c r="P625" s="132"/>
      <c r="Q625" s="128"/>
      <c r="R625" s="132"/>
      <c r="S625" s="128"/>
      <c r="T625" s="132"/>
      <c r="U625" s="128"/>
      <c r="V625" s="132"/>
      <c r="W625" s="128"/>
      <c r="X625" s="132"/>
      <c r="Y625" s="128"/>
      <c r="AB625" s="55"/>
    </row>
    <row r="626" spans="5:28" s="54" customFormat="1" ht="15" customHeight="1" x14ac:dyDescent="0.25">
      <c r="E626" s="65"/>
      <c r="J626" s="129"/>
      <c r="K626" s="129"/>
      <c r="L626" s="128"/>
      <c r="N626" s="132"/>
      <c r="O626" s="128"/>
      <c r="P626" s="132"/>
      <c r="Q626" s="128"/>
      <c r="R626" s="132"/>
      <c r="S626" s="128"/>
      <c r="T626" s="132"/>
      <c r="U626" s="128"/>
      <c r="V626" s="132"/>
      <c r="W626" s="128"/>
      <c r="X626" s="132"/>
      <c r="Y626" s="128"/>
      <c r="AB626" s="55"/>
    </row>
    <row r="627" spans="5:28" s="54" customFormat="1" ht="15" customHeight="1" x14ac:dyDescent="0.25">
      <c r="E627" s="65"/>
      <c r="J627" s="129"/>
      <c r="K627" s="129"/>
      <c r="L627" s="128"/>
      <c r="N627" s="132"/>
      <c r="O627" s="128"/>
      <c r="P627" s="132"/>
      <c r="Q627" s="128"/>
      <c r="R627" s="132"/>
      <c r="S627" s="128"/>
      <c r="T627" s="132"/>
      <c r="U627" s="128"/>
      <c r="V627" s="132"/>
      <c r="W627" s="128"/>
      <c r="X627" s="132"/>
      <c r="Y627" s="128"/>
      <c r="AB627" s="55"/>
    </row>
    <row r="628" spans="5:28" s="54" customFormat="1" ht="15" customHeight="1" x14ac:dyDescent="0.25">
      <c r="E628" s="65"/>
      <c r="J628" s="129"/>
      <c r="K628" s="129"/>
      <c r="L628" s="128"/>
      <c r="N628" s="132"/>
      <c r="O628" s="128"/>
      <c r="P628" s="132"/>
      <c r="Q628" s="128"/>
      <c r="R628" s="132"/>
      <c r="S628" s="128"/>
      <c r="T628" s="132"/>
      <c r="U628" s="128"/>
      <c r="V628" s="132"/>
      <c r="W628" s="128"/>
      <c r="X628" s="132"/>
      <c r="Y628" s="128"/>
      <c r="AB628" s="55"/>
    </row>
    <row r="629" spans="5:28" s="54" customFormat="1" ht="15" customHeight="1" x14ac:dyDescent="0.25">
      <c r="E629" s="65"/>
      <c r="J629" s="129"/>
      <c r="K629" s="129"/>
      <c r="L629" s="128"/>
      <c r="N629" s="132"/>
      <c r="O629" s="128"/>
      <c r="P629" s="132"/>
      <c r="Q629" s="128"/>
      <c r="R629" s="132"/>
      <c r="S629" s="128"/>
      <c r="T629" s="132"/>
      <c r="U629" s="128"/>
      <c r="V629" s="132"/>
      <c r="W629" s="128"/>
      <c r="X629" s="132"/>
      <c r="Y629" s="128"/>
      <c r="AB629" s="55"/>
    </row>
    <row r="630" spans="5:28" s="54" customFormat="1" ht="15" customHeight="1" x14ac:dyDescent="0.25">
      <c r="E630" s="65"/>
      <c r="J630" s="129"/>
      <c r="K630" s="129"/>
      <c r="L630" s="128"/>
      <c r="N630" s="132"/>
      <c r="O630" s="128"/>
      <c r="P630" s="132"/>
      <c r="Q630" s="128"/>
      <c r="R630" s="132"/>
      <c r="S630" s="128"/>
      <c r="T630" s="132"/>
      <c r="U630" s="128"/>
      <c r="V630" s="132"/>
      <c r="W630" s="128"/>
      <c r="X630" s="132"/>
      <c r="Y630" s="128"/>
      <c r="AB630" s="55"/>
    </row>
    <row r="631" spans="5:28" s="54" customFormat="1" ht="15" customHeight="1" x14ac:dyDescent="0.25">
      <c r="E631" s="65"/>
      <c r="J631" s="129"/>
      <c r="K631" s="129"/>
      <c r="L631" s="128"/>
      <c r="N631" s="132"/>
      <c r="O631" s="128"/>
      <c r="P631" s="132"/>
      <c r="Q631" s="128"/>
      <c r="R631" s="132"/>
      <c r="S631" s="128"/>
      <c r="T631" s="132"/>
      <c r="U631" s="128"/>
      <c r="V631" s="132"/>
      <c r="W631" s="128"/>
      <c r="X631" s="132"/>
      <c r="Y631" s="128"/>
      <c r="AB631" s="55"/>
    </row>
    <row r="632" spans="5:28" s="54" customFormat="1" ht="15" customHeight="1" x14ac:dyDescent="0.25">
      <c r="E632" s="65"/>
      <c r="J632" s="129"/>
      <c r="K632" s="129"/>
      <c r="L632" s="128"/>
      <c r="N632" s="132"/>
      <c r="O632" s="128"/>
      <c r="P632" s="132"/>
      <c r="Q632" s="128"/>
      <c r="R632" s="132"/>
      <c r="S632" s="128"/>
      <c r="T632" s="132"/>
      <c r="U632" s="128"/>
      <c r="V632" s="132"/>
      <c r="W632" s="128"/>
      <c r="X632" s="132"/>
      <c r="Y632" s="128"/>
      <c r="AB632" s="55"/>
    </row>
    <row r="633" spans="5:28" s="54" customFormat="1" ht="15" customHeight="1" x14ac:dyDescent="0.25">
      <c r="E633" s="65"/>
      <c r="J633" s="129"/>
      <c r="K633" s="129"/>
      <c r="L633" s="128"/>
      <c r="N633" s="132"/>
      <c r="O633" s="128"/>
      <c r="P633" s="132"/>
      <c r="Q633" s="128"/>
      <c r="R633" s="132"/>
      <c r="S633" s="128"/>
      <c r="T633" s="132"/>
      <c r="U633" s="128"/>
      <c r="V633" s="132"/>
      <c r="W633" s="128"/>
      <c r="X633" s="132"/>
      <c r="Y633" s="128"/>
      <c r="AB633" s="55"/>
    </row>
    <row r="634" spans="5:28" s="54" customFormat="1" ht="15" customHeight="1" x14ac:dyDescent="0.25">
      <c r="E634" s="65"/>
      <c r="J634" s="129"/>
      <c r="K634" s="129"/>
      <c r="L634" s="128"/>
      <c r="N634" s="132"/>
      <c r="O634" s="128"/>
      <c r="P634" s="132"/>
      <c r="Q634" s="128"/>
      <c r="R634" s="132"/>
      <c r="S634" s="128"/>
      <c r="T634" s="132"/>
      <c r="U634" s="128"/>
      <c r="V634" s="132"/>
      <c r="W634" s="128"/>
      <c r="X634" s="132"/>
      <c r="Y634" s="128"/>
      <c r="AB634" s="55"/>
    </row>
    <row r="635" spans="5:28" s="54" customFormat="1" ht="15" customHeight="1" x14ac:dyDescent="0.25">
      <c r="E635" s="65"/>
      <c r="J635" s="129"/>
      <c r="K635" s="129"/>
      <c r="L635" s="128"/>
      <c r="N635" s="132"/>
      <c r="O635" s="128"/>
      <c r="P635" s="132"/>
      <c r="Q635" s="128"/>
      <c r="R635" s="132"/>
      <c r="S635" s="128"/>
      <c r="T635" s="132"/>
      <c r="U635" s="128"/>
      <c r="V635" s="132"/>
      <c r="W635" s="128"/>
      <c r="X635" s="132"/>
      <c r="Y635" s="128"/>
      <c r="AB635" s="55"/>
    </row>
    <row r="636" spans="5:28" s="54" customFormat="1" ht="15" customHeight="1" x14ac:dyDescent="0.25">
      <c r="E636" s="65"/>
      <c r="J636" s="129"/>
      <c r="K636" s="129"/>
      <c r="L636" s="128"/>
      <c r="N636" s="132"/>
      <c r="O636" s="128"/>
      <c r="P636" s="132"/>
      <c r="Q636" s="128"/>
      <c r="R636" s="132"/>
      <c r="S636" s="128"/>
      <c r="T636" s="132"/>
      <c r="U636" s="128"/>
      <c r="V636" s="132"/>
      <c r="W636" s="128"/>
      <c r="X636" s="132"/>
      <c r="Y636" s="128"/>
      <c r="AB636" s="55"/>
    </row>
    <row r="637" spans="5:28" s="54" customFormat="1" ht="15" customHeight="1" x14ac:dyDescent="0.25">
      <c r="E637" s="65"/>
      <c r="J637" s="129"/>
      <c r="K637" s="129"/>
      <c r="L637" s="128"/>
      <c r="N637" s="132"/>
      <c r="O637" s="128"/>
      <c r="P637" s="132"/>
      <c r="Q637" s="128"/>
      <c r="R637" s="132"/>
      <c r="S637" s="128"/>
      <c r="T637" s="132"/>
      <c r="U637" s="128"/>
      <c r="V637" s="132"/>
      <c r="W637" s="128"/>
      <c r="X637" s="132"/>
      <c r="Y637" s="128"/>
      <c r="AB637" s="55"/>
    </row>
    <row r="638" spans="5:28" s="54" customFormat="1" ht="15" customHeight="1" x14ac:dyDescent="0.25">
      <c r="E638" s="65"/>
      <c r="J638" s="129"/>
      <c r="K638" s="129"/>
      <c r="L638" s="128"/>
      <c r="N638" s="132"/>
      <c r="O638" s="128"/>
      <c r="P638" s="132"/>
      <c r="Q638" s="128"/>
      <c r="R638" s="132"/>
      <c r="S638" s="128"/>
      <c r="T638" s="132"/>
      <c r="U638" s="128"/>
      <c r="V638" s="132"/>
      <c r="W638" s="128"/>
      <c r="X638" s="132"/>
      <c r="Y638" s="128"/>
      <c r="AB638" s="55"/>
    </row>
    <row r="639" spans="5:28" s="54" customFormat="1" ht="15" customHeight="1" x14ac:dyDescent="0.25">
      <c r="E639" s="65"/>
      <c r="J639" s="129"/>
      <c r="K639" s="129"/>
      <c r="L639" s="128"/>
      <c r="N639" s="132"/>
      <c r="O639" s="128"/>
      <c r="P639" s="132"/>
      <c r="Q639" s="128"/>
      <c r="R639" s="132"/>
      <c r="S639" s="128"/>
      <c r="T639" s="132"/>
      <c r="U639" s="128"/>
      <c r="V639" s="132"/>
      <c r="W639" s="128"/>
      <c r="X639" s="132"/>
      <c r="Y639" s="128"/>
      <c r="AB639" s="55"/>
    </row>
    <row r="640" spans="5:28" s="54" customFormat="1" ht="15" customHeight="1" x14ac:dyDescent="0.25">
      <c r="E640" s="65"/>
      <c r="J640" s="129"/>
      <c r="K640" s="129"/>
      <c r="L640" s="128"/>
      <c r="N640" s="132"/>
      <c r="O640" s="128"/>
      <c r="P640" s="132"/>
      <c r="Q640" s="128"/>
      <c r="R640" s="132"/>
      <c r="S640" s="128"/>
      <c r="T640" s="132"/>
      <c r="U640" s="128"/>
      <c r="V640" s="132"/>
      <c r="W640" s="128"/>
      <c r="X640" s="132"/>
      <c r="Y640" s="128"/>
      <c r="AB640" s="55"/>
    </row>
    <row r="641" spans="5:28" s="54" customFormat="1" ht="15" customHeight="1" x14ac:dyDescent="0.25">
      <c r="E641" s="65"/>
      <c r="J641" s="129"/>
      <c r="K641" s="129"/>
      <c r="L641" s="128"/>
      <c r="N641" s="132"/>
      <c r="O641" s="128"/>
      <c r="P641" s="132"/>
      <c r="Q641" s="128"/>
      <c r="R641" s="132"/>
      <c r="S641" s="128"/>
      <c r="T641" s="132"/>
      <c r="U641" s="128"/>
      <c r="V641" s="132"/>
      <c r="W641" s="128"/>
      <c r="X641" s="132"/>
      <c r="Y641" s="128"/>
      <c r="AB641" s="55"/>
    </row>
    <row r="642" spans="5:28" s="54" customFormat="1" ht="15" customHeight="1" x14ac:dyDescent="0.25">
      <c r="E642" s="65"/>
      <c r="J642" s="129"/>
      <c r="K642" s="129"/>
      <c r="L642" s="128"/>
      <c r="N642" s="132"/>
      <c r="O642" s="128"/>
      <c r="P642" s="132"/>
      <c r="Q642" s="128"/>
      <c r="R642" s="132"/>
      <c r="S642" s="128"/>
      <c r="T642" s="132"/>
      <c r="U642" s="128"/>
      <c r="V642" s="132"/>
      <c r="W642" s="128"/>
      <c r="X642" s="132"/>
      <c r="Y642" s="128"/>
      <c r="AB642" s="55"/>
    </row>
    <row r="643" spans="5:28" s="54" customFormat="1" ht="15" customHeight="1" x14ac:dyDescent="0.25">
      <c r="E643" s="65"/>
      <c r="J643" s="129"/>
      <c r="K643" s="129"/>
      <c r="L643" s="128"/>
      <c r="N643" s="132"/>
      <c r="O643" s="128"/>
      <c r="P643" s="132"/>
      <c r="Q643" s="128"/>
      <c r="R643" s="132"/>
      <c r="S643" s="128"/>
      <c r="T643" s="132"/>
      <c r="U643" s="128"/>
      <c r="V643" s="132"/>
      <c r="W643" s="128"/>
      <c r="X643" s="132"/>
      <c r="Y643" s="128"/>
      <c r="AB643" s="55"/>
    </row>
    <row r="644" spans="5:28" s="54" customFormat="1" ht="15" customHeight="1" x14ac:dyDescent="0.25">
      <c r="E644" s="65"/>
      <c r="J644" s="129"/>
      <c r="K644" s="129"/>
      <c r="L644" s="128"/>
      <c r="N644" s="132"/>
      <c r="O644" s="128"/>
      <c r="P644" s="132"/>
      <c r="Q644" s="128"/>
      <c r="R644" s="132"/>
      <c r="S644" s="128"/>
      <c r="T644" s="132"/>
      <c r="U644" s="128"/>
      <c r="V644" s="132"/>
      <c r="W644" s="128"/>
      <c r="X644" s="132"/>
      <c r="Y644" s="128"/>
      <c r="AB644" s="55"/>
    </row>
    <row r="645" spans="5:28" s="54" customFormat="1" ht="15" customHeight="1" x14ac:dyDescent="0.25">
      <c r="E645" s="65"/>
      <c r="J645" s="129"/>
      <c r="K645" s="129"/>
      <c r="L645" s="128"/>
      <c r="N645" s="132"/>
      <c r="O645" s="128"/>
      <c r="P645" s="132"/>
      <c r="Q645" s="128"/>
      <c r="R645" s="132"/>
      <c r="S645" s="128"/>
      <c r="T645" s="132"/>
      <c r="U645" s="128"/>
      <c r="V645" s="132"/>
      <c r="W645" s="128"/>
      <c r="X645" s="132"/>
      <c r="Y645" s="128"/>
      <c r="AB645" s="55"/>
    </row>
    <row r="646" spans="5:28" s="54" customFormat="1" ht="15" customHeight="1" x14ac:dyDescent="0.25">
      <c r="E646" s="65"/>
      <c r="J646" s="129"/>
      <c r="K646" s="129"/>
      <c r="L646" s="128"/>
      <c r="N646" s="132"/>
      <c r="O646" s="128"/>
      <c r="P646" s="132"/>
      <c r="Q646" s="128"/>
      <c r="R646" s="132"/>
      <c r="S646" s="128"/>
      <c r="T646" s="132"/>
      <c r="U646" s="128"/>
      <c r="V646" s="132"/>
      <c r="W646" s="128"/>
      <c r="X646" s="132"/>
      <c r="Y646" s="128"/>
      <c r="AB646" s="55"/>
    </row>
    <row r="647" spans="5:28" s="54" customFormat="1" ht="15" customHeight="1" x14ac:dyDescent="0.25">
      <c r="E647" s="65"/>
      <c r="J647" s="129"/>
      <c r="K647" s="129"/>
      <c r="L647" s="128"/>
      <c r="N647" s="132"/>
      <c r="O647" s="128"/>
      <c r="P647" s="132"/>
      <c r="Q647" s="128"/>
      <c r="R647" s="132"/>
      <c r="S647" s="128"/>
      <c r="T647" s="132"/>
      <c r="U647" s="128"/>
      <c r="V647" s="132"/>
      <c r="W647" s="128"/>
      <c r="X647" s="132"/>
      <c r="Y647" s="128"/>
      <c r="AB647" s="55"/>
    </row>
    <row r="648" spans="5:28" s="54" customFormat="1" ht="15" customHeight="1" x14ac:dyDescent="0.25">
      <c r="E648" s="65"/>
      <c r="J648" s="129"/>
      <c r="K648" s="129"/>
      <c r="L648" s="128"/>
      <c r="N648" s="132"/>
      <c r="O648" s="128"/>
      <c r="P648" s="132"/>
      <c r="Q648" s="128"/>
      <c r="R648" s="132"/>
      <c r="S648" s="128"/>
      <c r="T648" s="132"/>
      <c r="U648" s="128"/>
      <c r="V648" s="132"/>
      <c r="W648" s="128"/>
      <c r="X648" s="132"/>
      <c r="Y648" s="128"/>
      <c r="AB648" s="55"/>
    </row>
    <row r="649" spans="5:28" s="54" customFormat="1" ht="15" customHeight="1" x14ac:dyDescent="0.25">
      <c r="E649" s="65"/>
      <c r="J649" s="129"/>
      <c r="K649" s="129"/>
      <c r="L649" s="128"/>
      <c r="N649" s="132"/>
      <c r="O649" s="128"/>
      <c r="P649" s="132"/>
      <c r="Q649" s="128"/>
      <c r="R649" s="132"/>
      <c r="S649" s="128"/>
      <c r="T649" s="132"/>
      <c r="U649" s="128"/>
      <c r="V649" s="132"/>
      <c r="W649" s="128"/>
      <c r="X649" s="132"/>
      <c r="Y649" s="128"/>
      <c r="AB649" s="55"/>
    </row>
    <row r="650" spans="5:28" s="54" customFormat="1" ht="15" customHeight="1" x14ac:dyDescent="0.25">
      <c r="E650" s="65"/>
      <c r="J650" s="129"/>
      <c r="K650" s="129"/>
      <c r="L650" s="128"/>
      <c r="N650" s="132"/>
      <c r="O650" s="128"/>
      <c r="P650" s="132"/>
      <c r="Q650" s="128"/>
      <c r="R650" s="132"/>
      <c r="S650" s="128"/>
      <c r="T650" s="132"/>
      <c r="U650" s="128"/>
      <c r="V650" s="132"/>
      <c r="W650" s="128"/>
      <c r="X650" s="132"/>
      <c r="Y650" s="128"/>
      <c r="AB650" s="55"/>
    </row>
    <row r="651" spans="5:28" s="54" customFormat="1" ht="15" customHeight="1" x14ac:dyDescent="0.25">
      <c r="E651" s="65"/>
      <c r="J651" s="129"/>
      <c r="K651" s="129"/>
      <c r="L651" s="128"/>
      <c r="N651" s="132"/>
      <c r="O651" s="128"/>
      <c r="P651" s="132"/>
      <c r="Q651" s="128"/>
      <c r="R651" s="132"/>
      <c r="S651" s="128"/>
      <c r="T651" s="132"/>
      <c r="U651" s="128"/>
      <c r="V651" s="132"/>
      <c r="W651" s="128"/>
      <c r="X651" s="132"/>
      <c r="Y651" s="128"/>
      <c r="AB651" s="55"/>
    </row>
    <row r="652" spans="5:28" s="54" customFormat="1" ht="15" customHeight="1" x14ac:dyDescent="0.25">
      <c r="E652" s="65"/>
      <c r="J652" s="129"/>
      <c r="K652" s="129"/>
      <c r="L652" s="128"/>
      <c r="N652" s="132"/>
      <c r="O652" s="128"/>
      <c r="P652" s="132"/>
      <c r="Q652" s="128"/>
      <c r="R652" s="132"/>
      <c r="S652" s="128"/>
      <c r="T652" s="132"/>
      <c r="U652" s="128"/>
      <c r="V652" s="132"/>
      <c r="W652" s="128"/>
      <c r="X652" s="132"/>
      <c r="Y652" s="128"/>
      <c r="AB652" s="55"/>
    </row>
    <row r="653" spans="5:28" s="54" customFormat="1" ht="15" customHeight="1" x14ac:dyDescent="0.25">
      <c r="E653" s="65"/>
      <c r="J653" s="129"/>
      <c r="K653" s="129"/>
      <c r="L653" s="128"/>
      <c r="N653" s="132"/>
      <c r="O653" s="128"/>
      <c r="P653" s="132"/>
      <c r="Q653" s="128"/>
      <c r="R653" s="132"/>
      <c r="S653" s="128"/>
      <c r="T653" s="132"/>
      <c r="U653" s="128"/>
      <c r="V653" s="132"/>
      <c r="W653" s="128"/>
      <c r="X653" s="132"/>
      <c r="Y653" s="128"/>
      <c r="AB653" s="55"/>
    </row>
    <row r="654" spans="5:28" s="54" customFormat="1" ht="15" customHeight="1" x14ac:dyDescent="0.25">
      <c r="E654" s="65"/>
      <c r="J654" s="129"/>
      <c r="K654" s="129"/>
      <c r="L654" s="128"/>
      <c r="N654" s="132"/>
      <c r="O654" s="128"/>
      <c r="P654" s="132"/>
      <c r="Q654" s="128"/>
      <c r="R654" s="132"/>
      <c r="S654" s="128"/>
      <c r="T654" s="132"/>
      <c r="U654" s="128"/>
      <c r="V654" s="132"/>
      <c r="W654" s="128"/>
      <c r="X654" s="132"/>
      <c r="Y654" s="128"/>
      <c r="AB654" s="55"/>
    </row>
    <row r="655" spans="5:28" s="54" customFormat="1" ht="15" customHeight="1" x14ac:dyDescent="0.25">
      <c r="E655" s="65"/>
      <c r="J655" s="129"/>
      <c r="K655" s="129"/>
      <c r="L655" s="128"/>
      <c r="N655" s="132"/>
      <c r="O655" s="128"/>
      <c r="P655" s="132"/>
      <c r="Q655" s="128"/>
      <c r="R655" s="132"/>
      <c r="S655" s="128"/>
      <c r="T655" s="132"/>
      <c r="U655" s="128"/>
      <c r="V655" s="132"/>
      <c r="W655" s="128"/>
      <c r="X655" s="132"/>
      <c r="Y655" s="128"/>
      <c r="AB655" s="55"/>
    </row>
    <row r="656" spans="5:28" s="54" customFormat="1" ht="15" customHeight="1" x14ac:dyDescent="0.25">
      <c r="E656" s="65"/>
      <c r="J656" s="129"/>
      <c r="K656" s="129"/>
      <c r="L656" s="128"/>
      <c r="N656" s="132"/>
      <c r="O656" s="128"/>
      <c r="P656" s="132"/>
      <c r="Q656" s="128"/>
      <c r="R656" s="132"/>
      <c r="S656" s="128"/>
      <c r="T656" s="132"/>
      <c r="U656" s="128"/>
      <c r="V656" s="132"/>
      <c r="W656" s="128"/>
      <c r="X656" s="132"/>
      <c r="Y656" s="128"/>
      <c r="AB656" s="55"/>
    </row>
    <row r="657" spans="5:28" s="54" customFormat="1" ht="15" customHeight="1" x14ac:dyDescent="0.25">
      <c r="E657" s="65"/>
      <c r="J657" s="129"/>
      <c r="K657" s="129"/>
      <c r="L657" s="128"/>
      <c r="N657" s="132"/>
      <c r="O657" s="128"/>
      <c r="P657" s="132"/>
      <c r="Q657" s="128"/>
      <c r="R657" s="132"/>
      <c r="S657" s="128"/>
      <c r="T657" s="132"/>
      <c r="U657" s="128"/>
      <c r="V657" s="132"/>
      <c r="W657" s="128"/>
      <c r="X657" s="132"/>
      <c r="Y657" s="128"/>
      <c r="AB657" s="55"/>
    </row>
    <row r="658" spans="5:28" s="54" customFormat="1" ht="15" customHeight="1" x14ac:dyDescent="0.25">
      <c r="E658" s="65"/>
      <c r="J658" s="129"/>
      <c r="K658" s="129"/>
      <c r="L658" s="128"/>
      <c r="N658" s="132"/>
      <c r="O658" s="128"/>
      <c r="P658" s="132"/>
      <c r="Q658" s="128"/>
      <c r="R658" s="132"/>
      <c r="S658" s="128"/>
      <c r="T658" s="132"/>
      <c r="U658" s="128"/>
      <c r="V658" s="132"/>
      <c r="W658" s="128"/>
      <c r="X658" s="132"/>
      <c r="Y658" s="128"/>
      <c r="AB658" s="55"/>
    </row>
    <row r="659" spans="5:28" s="54" customFormat="1" ht="15" customHeight="1" x14ac:dyDescent="0.25">
      <c r="E659" s="65"/>
      <c r="J659" s="129"/>
      <c r="K659" s="129"/>
      <c r="L659" s="128"/>
      <c r="N659" s="132"/>
      <c r="O659" s="128"/>
      <c r="P659" s="132"/>
      <c r="Q659" s="128"/>
      <c r="R659" s="132"/>
      <c r="S659" s="128"/>
      <c r="T659" s="132"/>
      <c r="U659" s="128"/>
      <c r="V659" s="132"/>
      <c r="W659" s="128"/>
      <c r="X659" s="132"/>
      <c r="Y659" s="128"/>
      <c r="AB659" s="55"/>
    </row>
    <row r="660" spans="5:28" s="54" customFormat="1" ht="15" customHeight="1" x14ac:dyDescent="0.25">
      <c r="E660" s="65"/>
      <c r="J660" s="129"/>
      <c r="K660" s="129"/>
      <c r="L660" s="128"/>
      <c r="N660" s="132"/>
      <c r="O660" s="128"/>
      <c r="P660" s="132"/>
      <c r="Q660" s="128"/>
      <c r="R660" s="132"/>
      <c r="S660" s="128"/>
      <c r="T660" s="132"/>
      <c r="U660" s="128"/>
      <c r="V660" s="132"/>
      <c r="W660" s="128"/>
      <c r="X660" s="132"/>
      <c r="Y660" s="128"/>
      <c r="AB660" s="55"/>
    </row>
    <row r="661" spans="5:28" s="54" customFormat="1" ht="15" customHeight="1" x14ac:dyDescent="0.25">
      <c r="E661" s="65"/>
      <c r="J661" s="129"/>
      <c r="K661" s="129"/>
      <c r="L661" s="128"/>
      <c r="N661" s="132"/>
      <c r="O661" s="128"/>
      <c r="P661" s="132"/>
      <c r="Q661" s="128"/>
      <c r="R661" s="132"/>
      <c r="S661" s="128"/>
      <c r="T661" s="132"/>
      <c r="U661" s="128"/>
      <c r="V661" s="132"/>
      <c r="W661" s="128"/>
      <c r="X661" s="132"/>
      <c r="Y661" s="128"/>
      <c r="AB661" s="55"/>
    </row>
    <row r="662" spans="5:28" s="54" customFormat="1" ht="15" customHeight="1" x14ac:dyDescent="0.25">
      <c r="E662" s="65"/>
      <c r="J662" s="129"/>
      <c r="K662" s="129"/>
      <c r="L662" s="128"/>
      <c r="N662" s="132"/>
      <c r="O662" s="128"/>
      <c r="P662" s="132"/>
      <c r="Q662" s="128"/>
      <c r="R662" s="132"/>
      <c r="S662" s="128"/>
      <c r="T662" s="132"/>
      <c r="U662" s="128"/>
      <c r="V662" s="132"/>
      <c r="W662" s="128"/>
      <c r="X662" s="132"/>
      <c r="Y662" s="128"/>
      <c r="AB662" s="55"/>
    </row>
    <row r="663" spans="5:28" s="54" customFormat="1" ht="15" customHeight="1" x14ac:dyDescent="0.25">
      <c r="E663" s="65"/>
      <c r="J663" s="129"/>
      <c r="K663" s="129"/>
      <c r="L663" s="128"/>
      <c r="N663" s="132"/>
      <c r="O663" s="128"/>
      <c r="P663" s="132"/>
      <c r="Q663" s="128"/>
      <c r="R663" s="132"/>
      <c r="S663" s="128"/>
      <c r="T663" s="132"/>
      <c r="U663" s="128"/>
      <c r="V663" s="132"/>
      <c r="W663" s="128"/>
      <c r="X663" s="132"/>
      <c r="Y663" s="128"/>
      <c r="AB663" s="55"/>
    </row>
    <row r="664" spans="5:28" s="54" customFormat="1" ht="15" customHeight="1" x14ac:dyDescent="0.25">
      <c r="E664" s="65"/>
      <c r="J664" s="129"/>
      <c r="K664" s="129"/>
      <c r="L664" s="128"/>
      <c r="N664" s="132"/>
      <c r="O664" s="128"/>
      <c r="P664" s="132"/>
      <c r="Q664" s="128"/>
      <c r="R664" s="132"/>
      <c r="S664" s="128"/>
      <c r="T664" s="132"/>
      <c r="U664" s="128"/>
      <c r="V664" s="132"/>
      <c r="W664" s="128"/>
      <c r="X664" s="132"/>
      <c r="Y664" s="128"/>
      <c r="AB664" s="55"/>
    </row>
    <row r="665" spans="5:28" s="54" customFormat="1" ht="15" customHeight="1" x14ac:dyDescent="0.25">
      <c r="E665" s="65"/>
      <c r="J665" s="129"/>
      <c r="K665" s="129"/>
      <c r="L665" s="128"/>
      <c r="N665" s="132"/>
      <c r="O665" s="128"/>
      <c r="P665" s="132"/>
      <c r="Q665" s="128"/>
      <c r="R665" s="132"/>
      <c r="S665" s="128"/>
      <c r="T665" s="132"/>
      <c r="U665" s="128"/>
      <c r="V665" s="132"/>
      <c r="W665" s="128"/>
      <c r="X665" s="132"/>
      <c r="Y665" s="128"/>
      <c r="AB665" s="55"/>
    </row>
    <row r="666" spans="5:28" s="54" customFormat="1" ht="15" customHeight="1" x14ac:dyDescent="0.25">
      <c r="E666" s="65"/>
      <c r="J666" s="129"/>
      <c r="K666" s="129"/>
      <c r="L666" s="128"/>
      <c r="N666" s="132"/>
      <c r="O666" s="128"/>
      <c r="P666" s="132"/>
      <c r="Q666" s="128"/>
      <c r="R666" s="132"/>
      <c r="S666" s="128"/>
      <c r="T666" s="132"/>
      <c r="U666" s="128"/>
      <c r="V666" s="132"/>
      <c r="W666" s="128"/>
      <c r="X666" s="132"/>
      <c r="Y666" s="128"/>
      <c r="AB666" s="55"/>
    </row>
    <row r="667" spans="5:28" s="54" customFormat="1" ht="15" customHeight="1" x14ac:dyDescent="0.25">
      <c r="E667" s="65"/>
      <c r="J667" s="129"/>
      <c r="K667" s="129"/>
      <c r="L667" s="128"/>
      <c r="N667" s="132"/>
      <c r="O667" s="128"/>
      <c r="P667" s="132"/>
      <c r="Q667" s="128"/>
      <c r="R667" s="132"/>
      <c r="S667" s="128"/>
      <c r="T667" s="132"/>
      <c r="U667" s="128"/>
      <c r="V667" s="132"/>
      <c r="W667" s="128"/>
      <c r="X667" s="132"/>
      <c r="Y667" s="128"/>
      <c r="AB667" s="55"/>
    </row>
    <row r="668" spans="5:28" s="54" customFormat="1" ht="15" customHeight="1" x14ac:dyDescent="0.25">
      <c r="E668" s="65"/>
      <c r="J668" s="129"/>
      <c r="K668" s="129"/>
      <c r="L668" s="128"/>
      <c r="N668" s="132"/>
      <c r="O668" s="128"/>
      <c r="P668" s="132"/>
      <c r="Q668" s="128"/>
      <c r="R668" s="132"/>
      <c r="S668" s="128"/>
      <c r="T668" s="132"/>
      <c r="U668" s="128"/>
      <c r="V668" s="132"/>
      <c r="W668" s="128"/>
      <c r="X668" s="132"/>
      <c r="Y668" s="128"/>
      <c r="AB668" s="55"/>
    </row>
    <row r="669" spans="5:28" s="54" customFormat="1" ht="15" customHeight="1" x14ac:dyDescent="0.25">
      <c r="E669" s="65"/>
      <c r="J669" s="129"/>
      <c r="K669" s="129"/>
      <c r="L669" s="128"/>
      <c r="N669" s="132"/>
      <c r="O669" s="128"/>
      <c r="P669" s="132"/>
      <c r="Q669" s="128"/>
      <c r="R669" s="132"/>
      <c r="S669" s="128"/>
      <c r="T669" s="132"/>
      <c r="U669" s="128"/>
      <c r="V669" s="132"/>
      <c r="W669" s="128"/>
      <c r="X669" s="132"/>
      <c r="Y669" s="128"/>
      <c r="AB669" s="55"/>
    </row>
    <row r="670" spans="5:28" s="54" customFormat="1" ht="15" customHeight="1" x14ac:dyDescent="0.25">
      <c r="E670" s="65"/>
      <c r="J670" s="129"/>
      <c r="K670" s="129"/>
      <c r="L670" s="128"/>
      <c r="N670" s="132"/>
      <c r="O670" s="128"/>
      <c r="P670" s="132"/>
      <c r="Q670" s="128"/>
      <c r="R670" s="132"/>
      <c r="S670" s="128"/>
      <c r="T670" s="132"/>
      <c r="U670" s="128"/>
      <c r="V670" s="132"/>
      <c r="W670" s="128"/>
      <c r="X670" s="132"/>
      <c r="Y670" s="128"/>
      <c r="AB670" s="55"/>
    </row>
    <row r="671" spans="5:28" s="54" customFormat="1" ht="15" customHeight="1" x14ac:dyDescent="0.25">
      <c r="E671" s="65"/>
      <c r="J671" s="129"/>
      <c r="K671" s="129"/>
      <c r="L671" s="128"/>
      <c r="N671" s="132"/>
      <c r="O671" s="128"/>
      <c r="P671" s="132"/>
      <c r="Q671" s="128"/>
      <c r="R671" s="132"/>
      <c r="S671" s="128"/>
      <c r="T671" s="132"/>
      <c r="U671" s="128"/>
      <c r="V671" s="132"/>
      <c r="W671" s="128"/>
      <c r="X671" s="132"/>
      <c r="Y671" s="128"/>
      <c r="AB671" s="55"/>
    </row>
    <row r="672" spans="5:28" s="54" customFormat="1" ht="15" customHeight="1" x14ac:dyDescent="0.25">
      <c r="E672" s="65"/>
      <c r="J672" s="129"/>
      <c r="K672" s="129"/>
      <c r="L672" s="128"/>
      <c r="N672" s="132"/>
      <c r="O672" s="128"/>
      <c r="P672" s="132"/>
      <c r="Q672" s="128"/>
      <c r="R672" s="132"/>
      <c r="S672" s="128"/>
      <c r="T672" s="132"/>
      <c r="U672" s="128"/>
      <c r="V672" s="132"/>
      <c r="W672" s="128"/>
      <c r="X672" s="132"/>
      <c r="Y672" s="128"/>
      <c r="AB672" s="55"/>
    </row>
    <row r="673" spans="5:28" s="54" customFormat="1" ht="15" customHeight="1" x14ac:dyDescent="0.25">
      <c r="E673" s="65"/>
      <c r="J673" s="129"/>
      <c r="K673" s="129"/>
      <c r="L673" s="128"/>
      <c r="N673" s="132"/>
      <c r="O673" s="128"/>
      <c r="P673" s="132"/>
      <c r="Q673" s="128"/>
      <c r="R673" s="132"/>
      <c r="S673" s="128"/>
      <c r="T673" s="132"/>
      <c r="U673" s="128"/>
      <c r="V673" s="132"/>
      <c r="W673" s="128"/>
      <c r="X673" s="132"/>
      <c r="Y673" s="128"/>
      <c r="AB673" s="55"/>
    </row>
    <row r="674" spans="5:28" s="54" customFormat="1" ht="15" customHeight="1" x14ac:dyDescent="0.25">
      <c r="E674" s="65"/>
      <c r="J674" s="129"/>
      <c r="K674" s="129"/>
      <c r="L674" s="128"/>
      <c r="N674" s="132"/>
      <c r="O674" s="128"/>
      <c r="P674" s="132"/>
      <c r="Q674" s="128"/>
      <c r="R674" s="132"/>
      <c r="S674" s="128"/>
      <c r="T674" s="132"/>
      <c r="U674" s="128"/>
      <c r="V674" s="132"/>
      <c r="W674" s="128"/>
      <c r="X674" s="132"/>
      <c r="Y674" s="128"/>
      <c r="AB674" s="55"/>
    </row>
    <row r="675" spans="5:28" s="54" customFormat="1" ht="15" customHeight="1" x14ac:dyDescent="0.25">
      <c r="E675" s="65"/>
      <c r="J675" s="129"/>
      <c r="K675" s="129"/>
      <c r="L675" s="128"/>
      <c r="N675" s="132"/>
      <c r="O675" s="128"/>
      <c r="P675" s="132"/>
      <c r="Q675" s="128"/>
      <c r="R675" s="132"/>
      <c r="S675" s="128"/>
      <c r="T675" s="132"/>
      <c r="U675" s="128"/>
      <c r="V675" s="132"/>
      <c r="W675" s="128"/>
      <c r="X675" s="132"/>
      <c r="Y675" s="128"/>
      <c r="AB675" s="55"/>
    </row>
    <row r="676" spans="5:28" s="54" customFormat="1" ht="15" customHeight="1" x14ac:dyDescent="0.25">
      <c r="E676" s="65"/>
      <c r="J676" s="129"/>
      <c r="K676" s="129"/>
      <c r="L676" s="128"/>
      <c r="N676" s="132"/>
      <c r="O676" s="128"/>
      <c r="P676" s="132"/>
      <c r="Q676" s="128"/>
      <c r="R676" s="132"/>
      <c r="S676" s="128"/>
      <c r="T676" s="132"/>
      <c r="U676" s="128"/>
      <c r="V676" s="132"/>
      <c r="W676" s="128"/>
      <c r="X676" s="132"/>
      <c r="Y676" s="128"/>
      <c r="AB676" s="55"/>
    </row>
    <row r="677" spans="5:28" s="54" customFormat="1" ht="15" customHeight="1" x14ac:dyDescent="0.25">
      <c r="E677" s="65"/>
      <c r="J677" s="129"/>
      <c r="K677" s="129"/>
      <c r="L677" s="128"/>
      <c r="N677" s="132"/>
      <c r="O677" s="128"/>
      <c r="P677" s="132"/>
      <c r="Q677" s="128"/>
      <c r="R677" s="132"/>
      <c r="S677" s="128"/>
      <c r="T677" s="132"/>
      <c r="U677" s="128"/>
      <c r="V677" s="132"/>
      <c r="W677" s="128"/>
      <c r="X677" s="132"/>
      <c r="Y677" s="128"/>
      <c r="AB677" s="55"/>
    </row>
    <row r="678" spans="5:28" s="54" customFormat="1" ht="15" customHeight="1" x14ac:dyDescent="0.25">
      <c r="E678" s="65"/>
      <c r="J678" s="129"/>
      <c r="K678" s="129"/>
      <c r="L678" s="128"/>
      <c r="N678" s="132"/>
      <c r="O678" s="128"/>
      <c r="P678" s="132"/>
      <c r="Q678" s="128"/>
      <c r="R678" s="132"/>
      <c r="S678" s="128"/>
      <c r="T678" s="132"/>
      <c r="U678" s="128"/>
      <c r="V678" s="132"/>
      <c r="W678" s="128"/>
      <c r="X678" s="132"/>
      <c r="Y678" s="128"/>
      <c r="AB678" s="55"/>
    </row>
    <row r="679" spans="5:28" s="54" customFormat="1" ht="15" customHeight="1" x14ac:dyDescent="0.25">
      <c r="E679" s="65"/>
      <c r="J679" s="129"/>
      <c r="K679" s="129"/>
      <c r="L679" s="128"/>
      <c r="N679" s="132"/>
      <c r="O679" s="128"/>
      <c r="P679" s="132"/>
      <c r="Q679" s="128"/>
      <c r="R679" s="132"/>
      <c r="S679" s="128"/>
      <c r="T679" s="132"/>
      <c r="U679" s="128"/>
      <c r="V679" s="132"/>
      <c r="W679" s="128"/>
      <c r="X679" s="132"/>
      <c r="Y679" s="128"/>
      <c r="AB679" s="55"/>
    </row>
    <row r="680" spans="5:28" s="54" customFormat="1" ht="15" customHeight="1" x14ac:dyDescent="0.25">
      <c r="E680" s="65"/>
      <c r="J680" s="129"/>
      <c r="K680" s="129"/>
      <c r="L680" s="128"/>
      <c r="N680" s="132"/>
      <c r="O680" s="128"/>
      <c r="P680" s="132"/>
      <c r="Q680" s="128"/>
      <c r="R680" s="132"/>
      <c r="S680" s="128"/>
      <c r="T680" s="132"/>
      <c r="U680" s="128"/>
      <c r="V680" s="132"/>
      <c r="W680" s="128"/>
      <c r="X680" s="132"/>
      <c r="Y680" s="128"/>
      <c r="AB680" s="55"/>
    </row>
    <row r="681" spans="5:28" s="54" customFormat="1" ht="15" customHeight="1" x14ac:dyDescent="0.25">
      <c r="E681" s="65"/>
      <c r="J681" s="129"/>
      <c r="K681" s="129"/>
      <c r="L681" s="128"/>
      <c r="N681" s="132"/>
      <c r="O681" s="128"/>
      <c r="P681" s="132"/>
      <c r="Q681" s="128"/>
      <c r="R681" s="132"/>
      <c r="S681" s="128"/>
      <c r="T681" s="132"/>
      <c r="U681" s="128"/>
      <c r="V681" s="132"/>
      <c r="W681" s="128"/>
      <c r="X681" s="132"/>
      <c r="Y681" s="128"/>
      <c r="AB681" s="55"/>
    </row>
    <row r="682" spans="5:28" s="54" customFormat="1" ht="15" customHeight="1" x14ac:dyDescent="0.25">
      <c r="E682" s="65"/>
      <c r="J682" s="129"/>
      <c r="K682" s="129"/>
      <c r="L682" s="128"/>
      <c r="N682" s="132"/>
      <c r="O682" s="128"/>
      <c r="P682" s="132"/>
      <c r="Q682" s="128"/>
      <c r="R682" s="132"/>
      <c r="S682" s="128"/>
      <c r="T682" s="132"/>
      <c r="U682" s="128"/>
      <c r="V682" s="132"/>
      <c r="W682" s="128"/>
      <c r="X682" s="132"/>
      <c r="Y682" s="128"/>
      <c r="AB682" s="55"/>
    </row>
    <row r="683" spans="5:28" s="54" customFormat="1" ht="15" customHeight="1" x14ac:dyDescent="0.25">
      <c r="E683" s="65"/>
      <c r="J683" s="129"/>
      <c r="K683" s="129"/>
      <c r="L683" s="128"/>
      <c r="N683" s="132"/>
      <c r="O683" s="128"/>
      <c r="P683" s="132"/>
      <c r="Q683" s="128"/>
      <c r="R683" s="132"/>
      <c r="S683" s="128"/>
      <c r="T683" s="132"/>
      <c r="U683" s="128"/>
      <c r="V683" s="132"/>
      <c r="W683" s="128"/>
      <c r="X683" s="132"/>
      <c r="Y683" s="128"/>
      <c r="AB683" s="55"/>
    </row>
    <row r="684" spans="5:28" s="54" customFormat="1" ht="15" customHeight="1" x14ac:dyDescent="0.25">
      <c r="E684" s="65"/>
      <c r="J684" s="129"/>
      <c r="K684" s="129"/>
      <c r="L684" s="128"/>
      <c r="N684" s="132"/>
      <c r="O684" s="128"/>
      <c r="P684" s="132"/>
      <c r="Q684" s="128"/>
      <c r="R684" s="132"/>
      <c r="S684" s="128"/>
      <c r="T684" s="132"/>
      <c r="U684" s="128"/>
      <c r="V684" s="132"/>
      <c r="W684" s="128"/>
      <c r="X684" s="132"/>
      <c r="Y684" s="128"/>
      <c r="AB684" s="55"/>
    </row>
    <row r="685" spans="5:28" s="54" customFormat="1" ht="15" customHeight="1" x14ac:dyDescent="0.25">
      <c r="E685" s="65"/>
      <c r="J685" s="129"/>
      <c r="K685" s="129"/>
      <c r="L685" s="128"/>
      <c r="N685" s="132"/>
      <c r="O685" s="128"/>
      <c r="P685" s="132"/>
      <c r="Q685" s="128"/>
      <c r="R685" s="132"/>
      <c r="S685" s="128"/>
      <c r="T685" s="132"/>
      <c r="U685" s="128"/>
      <c r="V685" s="132"/>
      <c r="W685" s="128"/>
      <c r="X685" s="132"/>
      <c r="Y685" s="128"/>
      <c r="AB685" s="55"/>
    </row>
    <row r="686" spans="5:28" s="54" customFormat="1" ht="15" customHeight="1" x14ac:dyDescent="0.25">
      <c r="E686" s="65"/>
      <c r="J686" s="129"/>
      <c r="K686" s="129"/>
      <c r="L686" s="128"/>
      <c r="N686" s="132"/>
      <c r="O686" s="128"/>
      <c r="P686" s="132"/>
      <c r="Q686" s="128"/>
      <c r="R686" s="132"/>
      <c r="S686" s="128"/>
      <c r="T686" s="132"/>
      <c r="U686" s="128"/>
      <c r="V686" s="132"/>
      <c r="W686" s="128"/>
      <c r="X686" s="132"/>
      <c r="Y686" s="128"/>
      <c r="AB686" s="55"/>
    </row>
    <row r="687" spans="5:28" s="54" customFormat="1" ht="15" customHeight="1" x14ac:dyDescent="0.25">
      <c r="E687" s="65"/>
      <c r="J687" s="129"/>
      <c r="K687" s="129"/>
      <c r="L687" s="128"/>
      <c r="N687" s="132"/>
      <c r="O687" s="128"/>
      <c r="P687" s="132"/>
      <c r="Q687" s="128"/>
      <c r="R687" s="132"/>
      <c r="S687" s="128"/>
      <c r="T687" s="132"/>
      <c r="U687" s="128"/>
      <c r="V687" s="132"/>
      <c r="W687" s="128"/>
      <c r="X687" s="132"/>
      <c r="Y687" s="128"/>
      <c r="AB687" s="55"/>
    </row>
    <row r="688" spans="5:28" s="54" customFormat="1" ht="15" customHeight="1" x14ac:dyDescent="0.25">
      <c r="E688" s="65"/>
      <c r="J688" s="129"/>
      <c r="K688" s="129"/>
      <c r="L688" s="128"/>
      <c r="N688" s="132"/>
      <c r="O688" s="128"/>
      <c r="P688" s="132"/>
      <c r="Q688" s="128"/>
      <c r="R688" s="132"/>
      <c r="S688" s="128"/>
      <c r="T688" s="132"/>
      <c r="U688" s="128"/>
      <c r="V688" s="132"/>
      <c r="W688" s="128"/>
      <c r="X688" s="132"/>
      <c r="Y688" s="128"/>
      <c r="AB688" s="55"/>
    </row>
    <row r="689" spans="5:28" s="54" customFormat="1" ht="15" customHeight="1" x14ac:dyDescent="0.25">
      <c r="E689" s="65"/>
      <c r="J689" s="129"/>
      <c r="K689" s="129"/>
      <c r="L689" s="128"/>
      <c r="N689" s="132"/>
      <c r="O689" s="128"/>
      <c r="P689" s="132"/>
      <c r="Q689" s="128"/>
      <c r="R689" s="132"/>
      <c r="S689" s="128"/>
      <c r="T689" s="132"/>
      <c r="U689" s="128"/>
      <c r="V689" s="132"/>
      <c r="W689" s="128"/>
      <c r="X689" s="132"/>
      <c r="Y689" s="128"/>
      <c r="AB689" s="55"/>
    </row>
    <row r="690" spans="5:28" s="54" customFormat="1" ht="15" customHeight="1" x14ac:dyDescent="0.25">
      <c r="E690" s="65"/>
      <c r="J690" s="129"/>
      <c r="K690" s="129"/>
      <c r="L690" s="128"/>
      <c r="N690" s="132"/>
      <c r="O690" s="128"/>
      <c r="P690" s="132"/>
      <c r="Q690" s="128"/>
      <c r="R690" s="132"/>
      <c r="S690" s="128"/>
      <c r="T690" s="132"/>
      <c r="U690" s="128"/>
      <c r="V690" s="132"/>
      <c r="W690" s="128"/>
      <c r="X690" s="132"/>
      <c r="Y690" s="128"/>
      <c r="AB690" s="55"/>
    </row>
    <row r="691" spans="5:28" s="54" customFormat="1" ht="15" customHeight="1" x14ac:dyDescent="0.25">
      <c r="E691" s="65"/>
      <c r="J691" s="129"/>
      <c r="K691" s="129"/>
      <c r="L691" s="128"/>
      <c r="N691" s="132"/>
      <c r="O691" s="128"/>
      <c r="P691" s="132"/>
      <c r="Q691" s="128"/>
      <c r="R691" s="132"/>
      <c r="S691" s="128"/>
      <c r="T691" s="132"/>
      <c r="U691" s="128"/>
      <c r="V691" s="132"/>
      <c r="W691" s="128"/>
      <c r="X691" s="132"/>
      <c r="Y691" s="128"/>
      <c r="AB691" s="55"/>
    </row>
    <row r="692" spans="5:28" s="54" customFormat="1" ht="15" customHeight="1" x14ac:dyDescent="0.25">
      <c r="E692" s="65"/>
      <c r="J692" s="129"/>
      <c r="K692" s="129"/>
      <c r="L692" s="128"/>
      <c r="N692" s="132"/>
      <c r="O692" s="128"/>
      <c r="P692" s="132"/>
      <c r="Q692" s="128"/>
      <c r="R692" s="132"/>
      <c r="S692" s="128"/>
      <c r="T692" s="132"/>
      <c r="U692" s="128"/>
      <c r="V692" s="132"/>
      <c r="W692" s="128"/>
      <c r="X692" s="132"/>
      <c r="Y692" s="128"/>
      <c r="AB692" s="55"/>
    </row>
    <row r="693" spans="5:28" s="54" customFormat="1" ht="15" customHeight="1" x14ac:dyDescent="0.25">
      <c r="E693" s="65"/>
      <c r="J693" s="129"/>
      <c r="K693" s="129"/>
      <c r="L693" s="128"/>
      <c r="N693" s="132"/>
      <c r="O693" s="128"/>
      <c r="P693" s="132"/>
      <c r="Q693" s="128"/>
      <c r="R693" s="132"/>
      <c r="S693" s="128"/>
      <c r="T693" s="132"/>
      <c r="U693" s="128"/>
      <c r="V693" s="132"/>
      <c r="W693" s="128"/>
      <c r="X693" s="132"/>
      <c r="Y693" s="128"/>
      <c r="AB693" s="55"/>
    </row>
    <row r="694" spans="5:28" s="54" customFormat="1" ht="15" customHeight="1" x14ac:dyDescent="0.25">
      <c r="E694" s="65"/>
      <c r="J694" s="129"/>
      <c r="K694" s="129"/>
      <c r="L694" s="128"/>
      <c r="N694" s="132"/>
      <c r="O694" s="128"/>
      <c r="P694" s="132"/>
      <c r="Q694" s="128"/>
      <c r="R694" s="132"/>
      <c r="S694" s="128"/>
      <c r="T694" s="132"/>
      <c r="U694" s="128"/>
      <c r="V694" s="132"/>
      <c r="W694" s="128"/>
      <c r="X694" s="132"/>
      <c r="Y694" s="128"/>
      <c r="AB694" s="55"/>
    </row>
    <row r="695" spans="5:28" s="54" customFormat="1" ht="15" customHeight="1" x14ac:dyDescent="0.25">
      <c r="E695" s="65"/>
      <c r="J695" s="129"/>
      <c r="K695" s="129"/>
      <c r="L695" s="128"/>
      <c r="N695" s="132"/>
      <c r="O695" s="128"/>
      <c r="P695" s="132"/>
      <c r="Q695" s="128"/>
      <c r="R695" s="132"/>
      <c r="S695" s="128"/>
      <c r="T695" s="132"/>
      <c r="U695" s="128"/>
      <c r="V695" s="132"/>
      <c r="W695" s="128"/>
      <c r="X695" s="132"/>
      <c r="Y695" s="128"/>
      <c r="AB695" s="55"/>
    </row>
    <row r="696" spans="5:28" s="54" customFormat="1" ht="15" customHeight="1" x14ac:dyDescent="0.25">
      <c r="E696" s="65"/>
      <c r="J696" s="129"/>
      <c r="K696" s="129"/>
      <c r="L696" s="128"/>
      <c r="N696" s="132"/>
      <c r="O696" s="128"/>
      <c r="P696" s="132"/>
      <c r="Q696" s="128"/>
      <c r="R696" s="132"/>
      <c r="S696" s="128"/>
      <c r="T696" s="132"/>
      <c r="U696" s="128"/>
      <c r="V696" s="132"/>
      <c r="W696" s="128"/>
      <c r="X696" s="132"/>
      <c r="Y696" s="128"/>
      <c r="AB696" s="55"/>
    </row>
    <row r="697" spans="5:28" s="54" customFormat="1" ht="15" customHeight="1" x14ac:dyDescent="0.25">
      <c r="E697" s="65"/>
      <c r="J697" s="129"/>
      <c r="K697" s="129"/>
      <c r="L697" s="128"/>
      <c r="N697" s="132"/>
      <c r="O697" s="128"/>
      <c r="P697" s="132"/>
      <c r="Q697" s="128"/>
      <c r="R697" s="132"/>
      <c r="S697" s="128"/>
      <c r="T697" s="132"/>
      <c r="U697" s="128"/>
      <c r="V697" s="132"/>
      <c r="W697" s="128"/>
      <c r="X697" s="132"/>
      <c r="Y697" s="128"/>
      <c r="AB697" s="55"/>
    </row>
    <row r="698" spans="5:28" s="54" customFormat="1" ht="15" customHeight="1" x14ac:dyDescent="0.25">
      <c r="E698" s="65"/>
      <c r="J698" s="129"/>
      <c r="K698" s="129"/>
      <c r="L698" s="128"/>
      <c r="N698" s="132"/>
      <c r="O698" s="128"/>
      <c r="P698" s="132"/>
      <c r="Q698" s="128"/>
      <c r="R698" s="132"/>
      <c r="S698" s="128"/>
      <c r="T698" s="132"/>
      <c r="U698" s="128"/>
      <c r="V698" s="132"/>
      <c r="W698" s="128"/>
      <c r="X698" s="132"/>
      <c r="Y698" s="128"/>
      <c r="AB698" s="55"/>
    </row>
    <row r="699" spans="5:28" s="54" customFormat="1" ht="15" customHeight="1" x14ac:dyDescent="0.25">
      <c r="E699" s="65"/>
      <c r="J699" s="129"/>
      <c r="K699" s="129"/>
      <c r="L699" s="128"/>
      <c r="N699" s="132"/>
      <c r="O699" s="128"/>
      <c r="P699" s="132"/>
      <c r="Q699" s="128"/>
      <c r="R699" s="132"/>
      <c r="S699" s="128"/>
      <c r="T699" s="132"/>
      <c r="U699" s="128"/>
      <c r="V699" s="132"/>
      <c r="W699" s="128"/>
      <c r="X699" s="132"/>
      <c r="Y699" s="128"/>
      <c r="AB699" s="55"/>
    </row>
    <row r="700" spans="5:28" s="54" customFormat="1" ht="15" customHeight="1" x14ac:dyDescent="0.25">
      <c r="E700" s="65"/>
      <c r="J700" s="129"/>
      <c r="K700" s="129"/>
      <c r="L700" s="128"/>
      <c r="N700" s="132"/>
      <c r="O700" s="128"/>
      <c r="P700" s="132"/>
      <c r="Q700" s="128"/>
      <c r="R700" s="132"/>
      <c r="S700" s="128"/>
      <c r="T700" s="132"/>
      <c r="U700" s="128"/>
      <c r="V700" s="132"/>
      <c r="W700" s="128"/>
      <c r="X700" s="132"/>
      <c r="Y700" s="128"/>
      <c r="AB700" s="55"/>
    </row>
    <row r="701" spans="5:28" s="54" customFormat="1" ht="15" customHeight="1" x14ac:dyDescent="0.25">
      <c r="E701" s="65"/>
      <c r="J701" s="129"/>
      <c r="K701" s="129"/>
      <c r="L701" s="128"/>
      <c r="N701" s="132"/>
      <c r="O701" s="128"/>
      <c r="P701" s="132"/>
      <c r="Q701" s="128"/>
      <c r="R701" s="132"/>
      <c r="S701" s="128"/>
      <c r="T701" s="132"/>
      <c r="U701" s="128"/>
      <c r="V701" s="132"/>
      <c r="W701" s="128"/>
      <c r="X701" s="132"/>
      <c r="Y701" s="128"/>
      <c r="AB701" s="55"/>
    </row>
    <row r="702" spans="5:28" s="54" customFormat="1" ht="15" customHeight="1" x14ac:dyDescent="0.25">
      <c r="E702" s="65"/>
      <c r="J702" s="129"/>
      <c r="K702" s="129"/>
      <c r="L702" s="128"/>
      <c r="N702" s="132"/>
      <c r="O702" s="128"/>
      <c r="P702" s="132"/>
      <c r="Q702" s="128"/>
      <c r="R702" s="132"/>
      <c r="S702" s="128"/>
      <c r="T702" s="132"/>
      <c r="U702" s="128"/>
      <c r="V702" s="132"/>
      <c r="W702" s="128"/>
      <c r="X702" s="132"/>
      <c r="Y702" s="128"/>
      <c r="AB702" s="55"/>
    </row>
    <row r="703" spans="5:28" s="54" customFormat="1" ht="15" customHeight="1" x14ac:dyDescent="0.25">
      <c r="E703" s="65"/>
      <c r="J703" s="129"/>
      <c r="K703" s="129"/>
      <c r="L703" s="128"/>
      <c r="N703" s="132"/>
      <c r="O703" s="128"/>
      <c r="P703" s="132"/>
      <c r="Q703" s="128"/>
      <c r="R703" s="132"/>
      <c r="S703" s="128"/>
      <c r="T703" s="132"/>
      <c r="U703" s="128"/>
      <c r="V703" s="132"/>
      <c r="W703" s="128"/>
      <c r="X703" s="132"/>
      <c r="Y703" s="128"/>
      <c r="AB703" s="55"/>
    </row>
    <row r="704" spans="5:28" s="54" customFormat="1" ht="15" customHeight="1" x14ac:dyDescent="0.25">
      <c r="E704" s="65"/>
      <c r="J704" s="129"/>
      <c r="K704" s="129"/>
      <c r="L704" s="128"/>
      <c r="N704" s="132"/>
      <c r="O704" s="128"/>
      <c r="P704" s="132"/>
      <c r="Q704" s="128"/>
      <c r="R704" s="132"/>
      <c r="S704" s="128"/>
      <c r="T704" s="132"/>
      <c r="U704" s="128"/>
      <c r="V704" s="132"/>
      <c r="W704" s="128"/>
      <c r="X704" s="132"/>
      <c r="Y704" s="128"/>
      <c r="AB704" s="55"/>
    </row>
    <row r="705" spans="5:28" s="54" customFormat="1" ht="15" customHeight="1" x14ac:dyDescent="0.25">
      <c r="E705" s="65"/>
      <c r="J705" s="129"/>
      <c r="K705" s="129"/>
      <c r="L705" s="128"/>
      <c r="N705" s="132"/>
      <c r="O705" s="128"/>
      <c r="P705" s="132"/>
      <c r="Q705" s="128"/>
      <c r="R705" s="132"/>
      <c r="S705" s="128"/>
      <c r="T705" s="132"/>
      <c r="U705" s="128"/>
      <c r="V705" s="132"/>
      <c r="W705" s="128"/>
      <c r="X705" s="132"/>
      <c r="Y705" s="128"/>
      <c r="AB705" s="55"/>
    </row>
    <row r="706" spans="5:28" s="54" customFormat="1" ht="15" customHeight="1" x14ac:dyDescent="0.25">
      <c r="E706" s="65"/>
      <c r="J706" s="129"/>
      <c r="K706" s="129"/>
      <c r="L706" s="128"/>
      <c r="N706" s="132"/>
      <c r="O706" s="128"/>
      <c r="P706" s="132"/>
      <c r="Q706" s="128"/>
      <c r="R706" s="132"/>
      <c r="S706" s="128"/>
      <c r="T706" s="132"/>
      <c r="U706" s="128"/>
      <c r="V706" s="132"/>
      <c r="W706" s="128"/>
      <c r="X706" s="132"/>
      <c r="Y706" s="128"/>
      <c r="AB706" s="55"/>
    </row>
    <row r="707" spans="5:28" s="54" customFormat="1" ht="15" customHeight="1" x14ac:dyDescent="0.25">
      <c r="E707" s="65"/>
      <c r="J707" s="129"/>
      <c r="K707" s="129"/>
      <c r="L707" s="128"/>
      <c r="N707" s="132"/>
      <c r="O707" s="128"/>
      <c r="P707" s="132"/>
      <c r="Q707" s="128"/>
      <c r="R707" s="132"/>
      <c r="S707" s="128"/>
      <c r="T707" s="132"/>
      <c r="U707" s="128"/>
      <c r="V707" s="132"/>
      <c r="W707" s="128"/>
      <c r="X707" s="132"/>
      <c r="Y707" s="128"/>
      <c r="AB707" s="55"/>
    </row>
    <row r="708" spans="5:28" s="54" customFormat="1" ht="15" customHeight="1" x14ac:dyDescent="0.25">
      <c r="E708" s="65"/>
      <c r="J708" s="129"/>
      <c r="K708" s="129"/>
      <c r="L708" s="128"/>
      <c r="N708" s="132"/>
      <c r="O708" s="128"/>
      <c r="P708" s="132"/>
      <c r="Q708" s="128"/>
      <c r="R708" s="132"/>
      <c r="S708" s="128"/>
      <c r="T708" s="132"/>
      <c r="U708" s="128"/>
      <c r="V708" s="132"/>
      <c r="W708" s="128"/>
      <c r="X708" s="132"/>
      <c r="Y708" s="128"/>
      <c r="AB708" s="55"/>
    </row>
    <row r="709" spans="5:28" s="54" customFormat="1" ht="15" customHeight="1" x14ac:dyDescent="0.25">
      <c r="E709" s="65"/>
      <c r="J709" s="129"/>
      <c r="K709" s="129"/>
      <c r="L709" s="128"/>
      <c r="N709" s="132"/>
      <c r="O709" s="128"/>
      <c r="P709" s="132"/>
      <c r="Q709" s="128"/>
      <c r="R709" s="132"/>
      <c r="S709" s="128"/>
      <c r="T709" s="132"/>
      <c r="U709" s="128"/>
      <c r="V709" s="132"/>
      <c r="W709" s="128"/>
      <c r="X709" s="132"/>
      <c r="Y709" s="128"/>
      <c r="AB709" s="55"/>
    </row>
    <row r="710" spans="5:28" s="54" customFormat="1" ht="15" customHeight="1" x14ac:dyDescent="0.25">
      <c r="E710" s="65"/>
      <c r="J710" s="129"/>
      <c r="K710" s="129"/>
      <c r="L710" s="128"/>
      <c r="N710" s="132"/>
      <c r="O710" s="128"/>
      <c r="P710" s="132"/>
      <c r="Q710" s="128"/>
      <c r="R710" s="132"/>
      <c r="S710" s="128"/>
      <c r="T710" s="132"/>
      <c r="U710" s="128"/>
      <c r="V710" s="132"/>
      <c r="W710" s="128"/>
      <c r="X710" s="132"/>
      <c r="Y710" s="128"/>
      <c r="AB710" s="55"/>
    </row>
    <row r="711" spans="5:28" s="54" customFormat="1" ht="15" customHeight="1" x14ac:dyDescent="0.25">
      <c r="E711" s="65"/>
      <c r="J711" s="129"/>
      <c r="K711" s="129"/>
      <c r="L711" s="128"/>
      <c r="N711" s="132"/>
      <c r="O711" s="128"/>
      <c r="P711" s="132"/>
      <c r="Q711" s="128"/>
      <c r="R711" s="132"/>
      <c r="S711" s="128"/>
      <c r="T711" s="132"/>
      <c r="U711" s="128"/>
      <c r="V711" s="132"/>
      <c r="W711" s="128"/>
      <c r="X711" s="132"/>
      <c r="Y711" s="128"/>
      <c r="AB711" s="55"/>
    </row>
    <row r="712" spans="5:28" s="54" customFormat="1" ht="15" customHeight="1" x14ac:dyDescent="0.25">
      <c r="E712" s="65"/>
      <c r="J712" s="129"/>
      <c r="K712" s="129"/>
      <c r="L712" s="128"/>
      <c r="N712" s="132"/>
      <c r="O712" s="128"/>
      <c r="P712" s="132"/>
      <c r="Q712" s="128"/>
      <c r="R712" s="132"/>
      <c r="S712" s="128"/>
      <c r="T712" s="132"/>
      <c r="U712" s="128"/>
      <c r="V712" s="132"/>
      <c r="W712" s="128"/>
      <c r="X712" s="132"/>
      <c r="Y712" s="128"/>
      <c r="AB712" s="55"/>
    </row>
    <row r="713" spans="5:28" s="54" customFormat="1" ht="15" customHeight="1" x14ac:dyDescent="0.25">
      <c r="E713" s="65"/>
      <c r="J713" s="129"/>
      <c r="K713" s="129"/>
      <c r="L713" s="128"/>
      <c r="N713" s="132"/>
      <c r="O713" s="128"/>
      <c r="P713" s="132"/>
      <c r="Q713" s="128"/>
      <c r="R713" s="132"/>
      <c r="S713" s="128"/>
      <c r="T713" s="132"/>
      <c r="U713" s="128"/>
      <c r="V713" s="132"/>
      <c r="W713" s="128"/>
      <c r="X713" s="132"/>
      <c r="Y713" s="128"/>
      <c r="AB713" s="55"/>
    </row>
    <row r="714" spans="5:28" s="54" customFormat="1" ht="15" customHeight="1" x14ac:dyDescent="0.25">
      <c r="E714" s="65"/>
      <c r="J714" s="129"/>
      <c r="K714" s="129"/>
      <c r="L714" s="128"/>
      <c r="N714" s="132"/>
      <c r="O714" s="128"/>
      <c r="P714" s="132"/>
      <c r="Q714" s="128"/>
      <c r="R714" s="132"/>
      <c r="S714" s="128"/>
      <c r="T714" s="132"/>
      <c r="U714" s="128"/>
      <c r="V714" s="132"/>
      <c r="W714" s="128"/>
      <c r="X714" s="132"/>
      <c r="Y714" s="128"/>
      <c r="AB714" s="55"/>
    </row>
    <row r="715" spans="5:28" s="54" customFormat="1" ht="15" customHeight="1" x14ac:dyDescent="0.25">
      <c r="E715" s="65"/>
      <c r="J715" s="129"/>
      <c r="K715" s="129"/>
      <c r="L715" s="128"/>
      <c r="N715" s="132"/>
      <c r="O715" s="128"/>
      <c r="P715" s="132"/>
      <c r="Q715" s="128"/>
      <c r="R715" s="132"/>
      <c r="S715" s="128"/>
      <c r="T715" s="132"/>
      <c r="U715" s="128"/>
      <c r="V715" s="132"/>
      <c r="W715" s="128"/>
      <c r="X715" s="132"/>
      <c r="Y715" s="128"/>
      <c r="AB715" s="55"/>
    </row>
    <row r="716" spans="5:28" s="54" customFormat="1" ht="15" customHeight="1" x14ac:dyDescent="0.25">
      <c r="E716" s="65"/>
      <c r="J716" s="129"/>
      <c r="K716" s="129"/>
      <c r="L716" s="128"/>
      <c r="N716" s="132"/>
      <c r="O716" s="128"/>
      <c r="P716" s="132"/>
      <c r="Q716" s="128"/>
      <c r="R716" s="132"/>
      <c r="S716" s="128"/>
      <c r="T716" s="132"/>
      <c r="U716" s="128"/>
      <c r="V716" s="132"/>
      <c r="W716" s="128"/>
      <c r="X716" s="132"/>
      <c r="Y716" s="128"/>
      <c r="AB716" s="55"/>
    </row>
    <row r="717" spans="5:28" s="54" customFormat="1" ht="15" customHeight="1" x14ac:dyDescent="0.25">
      <c r="E717" s="65"/>
      <c r="J717" s="129"/>
      <c r="K717" s="129"/>
      <c r="L717" s="128"/>
      <c r="N717" s="132"/>
      <c r="O717" s="128"/>
      <c r="P717" s="132"/>
      <c r="Q717" s="128"/>
      <c r="R717" s="132"/>
      <c r="S717" s="128"/>
      <c r="T717" s="132"/>
      <c r="U717" s="128"/>
      <c r="V717" s="132"/>
      <c r="W717" s="128"/>
      <c r="X717" s="132"/>
      <c r="Y717" s="128"/>
      <c r="AB717" s="55"/>
    </row>
    <row r="718" spans="5:28" s="54" customFormat="1" ht="15" customHeight="1" x14ac:dyDescent="0.25">
      <c r="E718" s="65"/>
      <c r="J718" s="129"/>
      <c r="K718" s="129"/>
      <c r="L718" s="128"/>
      <c r="N718" s="132"/>
      <c r="O718" s="128"/>
      <c r="P718" s="132"/>
      <c r="Q718" s="128"/>
      <c r="R718" s="132"/>
      <c r="S718" s="128"/>
      <c r="T718" s="132"/>
      <c r="U718" s="128"/>
      <c r="V718" s="132"/>
      <c r="W718" s="128"/>
      <c r="X718" s="132"/>
      <c r="Y718" s="128"/>
      <c r="AB718" s="55"/>
    </row>
    <row r="719" spans="5:28" s="54" customFormat="1" ht="15" customHeight="1" x14ac:dyDescent="0.25">
      <c r="E719" s="65"/>
      <c r="J719" s="129"/>
      <c r="K719" s="129"/>
      <c r="L719" s="128"/>
      <c r="N719" s="132"/>
      <c r="O719" s="128"/>
      <c r="P719" s="132"/>
      <c r="Q719" s="128"/>
      <c r="R719" s="132"/>
      <c r="S719" s="128"/>
      <c r="T719" s="132"/>
      <c r="U719" s="128"/>
      <c r="V719" s="132"/>
      <c r="W719" s="128"/>
      <c r="X719" s="132"/>
      <c r="Y719" s="128"/>
      <c r="AB719" s="55"/>
    </row>
    <row r="720" spans="5:28" s="54" customFormat="1" ht="15" customHeight="1" x14ac:dyDescent="0.25">
      <c r="E720" s="65"/>
      <c r="J720" s="129"/>
      <c r="K720" s="129"/>
      <c r="L720" s="128"/>
      <c r="N720" s="132"/>
      <c r="O720" s="128"/>
      <c r="P720" s="132"/>
      <c r="Q720" s="128"/>
      <c r="R720" s="132"/>
      <c r="S720" s="128"/>
      <c r="T720" s="132"/>
      <c r="U720" s="128"/>
      <c r="V720" s="132"/>
      <c r="W720" s="128"/>
      <c r="X720" s="132"/>
      <c r="Y720" s="128"/>
      <c r="AB720" s="55"/>
    </row>
    <row r="721" spans="5:28" s="54" customFormat="1" ht="15" customHeight="1" x14ac:dyDescent="0.25">
      <c r="E721" s="65"/>
      <c r="J721" s="129"/>
      <c r="K721" s="129"/>
      <c r="L721" s="128"/>
      <c r="N721" s="132"/>
      <c r="O721" s="128"/>
      <c r="P721" s="132"/>
      <c r="Q721" s="128"/>
      <c r="R721" s="132"/>
      <c r="S721" s="128"/>
      <c r="T721" s="132"/>
      <c r="U721" s="128"/>
      <c r="V721" s="132"/>
      <c r="W721" s="128"/>
      <c r="X721" s="132"/>
      <c r="Y721" s="128"/>
      <c r="AB721" s="55"/>
    </row>
    <row r="722" spans="5:28" s="54" customFormat="1" ht="15" customHeight="1" x14ac:dyDescent="0.25">
      <c r="E722" s="65"/>
      <c r="J722" s="129"/>
      <c r="K722" s="129"/>
      <c r="L722" s="128"/>
      <c r="N722" s="132"/>
      <c r="O722" s="128"/>
      <c r="P722" s="132"/>
      <c r="Q722" s="128"/>
      <c r="R722" s="132"/>
      <c r="S722" s="128"/>
      <c r="T722" s="132"/>
      <c r="U722" s="128"/>
      <c r="V722" s="132"/>
      <c r="W722" s="128"/>
      <c r="X722" s="132"/>
      <c r="Y722" s="128"/>
      <c r="AB722" s="55"/>
    </row>
    <row r="723" spans="5:28" s="54" customFormat="1" ht="15" customHeight="1" x14ac:dyDescent="0.25">
      <c r="E723" s="65"/>
      <c r="J723" s="129"/>
      <c r="K723" s="129"/>
      <c r="L723" s="128"/>
      <c r="N723" s="132"/>
      <c r="O723" s="128"/>
      <c r="P723" s="132"/>
      <c r="Q723" s="128"/>
      <c r="R723" s="132"/>
      <c r="S723" s="128"/>
      <c r="T723" s="132"/>
      <c r="U723" s="128"/>
      <c r="V723" s="132"/>
      <c r="W723" s="128"/>
      <c r="X723" s="132"/>
      <c r="Y723" s="128"/>
      <c r="AB723" s="55"/>
    </row>
    <row r="724" spans="5:28" s="54" customFormat="1" ht="15" customHeight="1" x14ac:dyDescent="0.25">
      <c r="E724" s="65"/>
      <c r="J724" s="129"/>
      <c r="K724" s="129"/>
      <c r="L724" s="128"/>
      <c r="N724" s="132"/>
      <c r="O724" s="128"/>
      <c r="P724" s="132"/>
      <c r="Q724" s="128"/>
      <c r="R724" s="132"/>
      <c r="S724" s="128"/>
      <c r="T724" s="132"/>
      <c r="U724" s="128"/>
      <c r="V724" s="132"/>
      <c r="W724" s="128"/>
      <c r="X724" s="132"/>
      <c r="Y724" s="128"/>
      <c r="AB724" s="55"/>
    </row>
    <row r="725" spans="5:28" s="54" customFormat="1" ht="15" customHeight="1" x14ac:dyDescent="0.25">
      <c r="E725" s="65"/>
      <c r="J725" s="129"/>
      <c r="K725" s="129"/>
      <c r="L725" s="128"/>
      <c r="N725" s="132"/>
      <c r="O725" s="128"/>
      <c r="P725" s="132"/>
      <c r="Q725" s="128"/>
      <c r="R725" s="132"/>
      <c r="S725" s="128"/>
      <c r="T725" s="132"/>
      <c r="U725" s="128"/>
      <c r="V725" s="132"/>
      <c r="W725" s="128"/>
      <c r="X725" s="132"/>
      <c r="Y725" s="128"/>
      <c r="AB725" s="55"/>
    </row>
    <row r="726" spans="5:28" s="54" customFormat="1" ht="15" customHeight="1" x14ac:dyDescent="0.25">
      <c r="E726" s="65"/>
      <c r="J726" s="129"/>
      <c r="K726" s="129"/>
      <c r="L726" s="128"/>
      <c r="N726" s="132"/>
      <c r="O726" s="128"/>
      <c r="P726" s="132"/>
      <c r="Q726" s="128"/>
      <c r="R726" s="132"/>
      <c r="S726" s="128"/>
      <c r="T726" s="132"/>
      <c r="U726" s="128"/>
      <c r="V726" s="132"/>
      <c r="W726" s="128"/>
      <c r="X726" s="132"/>
      <c r="Y726" s="128"/>
      <c r="AB726" s="55"/>
    </row>
    <row r="727" spans="5:28" s="54" customFormat="1" ht="15" customHeight="1" x14ac:dyDescent="0.25">
      <c r="E727" s="65"/>
      <c r="J727" s="129"/>
      <c r="K727" s="129"/>
      <c r="L727" s="128"/>
      <c r="N727" s="132"/>
      <c r="O727" s="128"/>
      <c r="P727" s="132"/>
      <c r="Q727" s="128"/>
      <c r="R727" s="132"/>
      <c r="S727" s="128"/>
      <c r="T727" s="132"/>
      <c r="U727" s="128"/>
      <c r="V727" s="132"/>
      <c r="W727" s="128"/>
      <c r="X727" s="132"/>
      <c r="Y727" s="128"/>
      <c r="AB727" s="55"/>
    </row>
    <row r="728" spans="5:28" s="54" customFormat="1" ht="15" customHeight="1" x14ac:dyDescent="0.25">
      <c r="E728" s="65"/>
      <c r="J728" s="129"/>
      <c r="K728" s="129"/>
      <c r="L728" s="128"/>
      <c r="N728" s="132"/>
      <c r="O728" s="128"/>
      <c r="P728" s="132"/>
      <c r="Q728" s="128"/>
      <c r="R728" s="132"/>
      <c r="S728" s="128"/>
      <c r="T728" s="132"/>
      <c r="U728" s="128"/>
      <c r="V728" s="132"/>
      <c r="W728" s="128"/>
      <c r="X728" s="132"/>
      <c r="Y728" s="128"/>
      <c r="AB728" s="55"/>
    </row>
    <row r="729" spans="5:28" s="54" customFormat="1" ht="15" customHeight="1" x14ac:dyDescent="0.25">
      <c r="E729" s="65"/>
      <c r="J729" s="129"/>
      <c r="K729" s="129"/>
      <c r="L729" s="128"/>
      <c r="N729" s="132"/>
      <c r="O729" s="128"/>
      <c r="P729" s="132"/>
      <c r="Q729" s="128"/>
      <c r="R729" s="132"/>
      <c r="S729" s="128"/>
      <c r="T729" s="132"/>
      <c r="U729" s="128"/>
      <c r="V729" s="132"/>
      <c r="W729" s="128"/>
      <c r="X729" s="132"/>
      <c r="Y729" s="128"/>
      <c r="AB729" s="55"/>
    </row>
    <row r="730" spans="5:28" s="54" customFormat="1" ht="15" customHeight="1" x14ac:dyDescent="0.25">
      <c r="E730" s="65"/>
      <c r="J730" s="129"/>
      <c r="K730" s="129"/>
      <c r="L730" s="128"/>
      <c r="N730" s="132"/>
      <c r="O730" s="128"/>
      <c r="P730" s="132"/>
      <c r="Q730" s="128"/>
      <c r="R730" s="132"/>
      <c r="S730" s="128"/>
      <c r="T730" s="132"/>
      <c r="U730" s="128"/>
      <c r="V730" s="132"/>
      <c r="W730" s="128"/>
      <c r="X730" s="132"/>
      <c r="Y730" s="128"/>
      <c r="AB730" s="55"/>
    </row>
    <row r="731" spans="5:28" s="54" customFormat="1" ht="15" customHeight="1" x14ac:dyDescent="0.25">
      <c r="E731" s="65"/>
      <c r="J731" s="129"/>
      <c r="K731" s="129"/>
      <c r="L731" s="128"/>
      <c r="N731" s="132"/>
      <c r="O731" s="128"/>
      <c r="P731" s="132"/>
      <c r="Q731" s="128"/>
      <c r="R731" s="132"/>
      <c r="S731" s="128"/>
      <c r="T731" s="132"/>
      <c r="U731" s="128"/>
      <c r="V731" s="132"/>
      <c r="W731" s="128"/>
      <c r="X731" s="132"/>
      <c r="Y731" s="128"/>
      <c r="AB731" s="55"/>
    </row>
    <row r="732" spans="5:28" s="54" customFormat="1" ht="15" customHeight="1" x14ac:dyDescent="0.25">
      <c r="E732" s="65"/>
      <c r="J732" s="129"/>
      <c r="K732" s="129"/>
      <c r="L732" s="128"/>
      <c r="N732" s="132"/>
      <c r="O732" s="128"/>
      <c r="P732" s="132"/>
      <c r="Q732" s="128"/>
      <c r="R732" s="132"/>
      <c r="S732" s="128"/>
      <c r="T732" s="132"/>
      <c r="U732" s="128"/>
      <c r="V732" s="132"/>
      <c r="W732" s="128"/>
      <c r="X732" s="132"/>
      <c r="Y732" s="128"/>
      <c r="AB732" s="55"/>
    </row>
    <row r="733" spans="5:28" s="54" customFormat="1" ht="15" customHeight="1" x14ac:dyDescent="0.25">
      <c r="E733" s="65"/>
      <c r="J733" s="129"/>
      <c r="K733" s="129"/>
      <c r="L733" s="128"/>
      <c r="N733" s="132"/>
      <c r="O733" s="128"/>
      <c r="P733" s="132"/>
      <c r="Q733" s="128"/>
      <c r="R733" s="132"/>
      <c r="S733" s="128"/>
      <c r="T733" s="132"/>
      <c r="U733" s="128"/>
      <c r="V733" s="132"/>
      <c r="W733" s="128"/>
      <c r="X733" s="132"/>
      <c r="Y733" s="128"/>
      <c r="AB733" s="55"/>
    </row>
    <row r="734" spans="5:28" s="54" customFormat="1" ht="15" customHeight="1" x14ac:dyDescent="0.25">
      <c r="E734" s="65"/>
      <c r="J734" s="129"/>
      <c r="K734" s="129"/>
      <c r="L734" s="128"/>
      <c r="N734" s="132"/>
      <c r="O734" s="128"/>
      <c r="P734" s="132"/>
      <c r="Q734" s="128"/>
      <c r="R734" s="132"/>
      <c r="S734" s="128"/>
      <c r="T734" s="132"/>
      <c r="U734" s="128"/>
      <c r="V734" s="132"/>
      <c r="W734" s="128"/>
      <c r="X734" s="132"/>
      <c r="Y734" s="128"/>
      <c r="AB734" s="55"/>
    </row>
    <row r="735" spans="5:28" s="54" customFormat="1" ht="15" customHeight="1" x14ac:dyDescent="0.25">
      <c r="E735" s="65"/>
      <c r="J735" s="129"/>
      <c r="K735" s="129"/>
      <c r="L735" s="128"/>
      <c r="N735" s="132"/>
      <c r="O735" s="128"/>
      <c r="P735" s="132"/>
      <c r="Q735" s="128"/>
      <c r="R735" s="132"/>
      <c r="S735" s="128"/>
      <c r="T735" s="132"/>
      <c r="U735" s="128"/>
      <c r="V735" s="132"/>
      <c r="W735" s="128"/>
      <c r="X735" s="132"/>
      <c r="Y735" s="128"/>
      <c r="AB735" s="55"/>
    </row>
    <row r="736" spans="5:28" s="54" customFormat="1" ht="15" customHeight="1" x14ac:dyDescent="0.25">
      <c r="E736" s="65"/>
      <c r="J736" s="129"/>
      <c r="K736" s="129"/>
      <c r="L736" s="128"/>
      <c r="N736" s="132"/>
      <c r="O736" s="128"/>
      <c r="P736" s="132"/>
      <c r="Q736" s="128"/>
      <c r="R736" s="132"/>
      <c r="S736" s="128"/>
      <c r="T736" s="132"/>
      <c r="U736" s="128"/>
      <c r="V736" s="132"/>
      <c r="W736" s="128"/>
      <c r="X736" s="132"/>
      <c r="Y736" s="128"/>
      <c r="AB736" s="55"/>
    </row>
    <row r="737" spans="5:28" s="54" customFormat="1" ht="15" customHeight="1" x14ac:dyDescent="0.25">
      <c r="E737" s="65"/>
      <c r="J737" s="129"/>
      <c r="K737" s="129"/>
      <c r="L737" s="128"/>
      <c r="N737" s="132"/>
      <c r="O737" s="128"/>
      <c r="P737" s="132"/>
      <c r="Q737" s="128"/>
      <c r="R737" s="132"/>
      <c r="S737" s="128"/>
      <c r="T737" s="132"/>
      <c r="U737" s="128"/>
      <c r="V737" s="132"/>
      <c r="W737" s="128"/>
      <c r="X737" s="132"/>
      <c r="Y737" s="128"/>
      <c r="AB737" s="55"/>
    </row>
    <row r="738" spans="5:28" s="54" customFormat="1" ht="15" customHeight="1" x14ac:dyDescent="0.25">
      <c r="E738" s="65"/>
      <c r="J738" s="129"/>
      <c r="K738" s="129"/>
      <c r="L738" s="128"/>
      <c r="N738" s="132"/>
      <c r="O738" s="128"/>
      <c r="P738" s="132"/>
      <c r="Q738" s="128"/>
      <c r="R738" s="132"/>
      <c r="S738" s="128"/>
      <c r="T738" s="132"/>
      <c r="U738" s="128"/>
      <c r="V738" s="132"/>
      <c r="W738" s="128"/>
      <c r="X738" s="132"/>
      <c r="Y738" s="128"/>
      <c r="AB738" s="55"/>
    </row>
    <row r="739" spans="5:28" s="54" customFormat="1" ht="15" customHeight="1" x14ac:dyDescent="0.25">
      <c r="E739" s="65"/>
      <c r="J739" s="129"/>
      <c r="K739" s="129"/>
      <c r="L739" s="128"/>
      <c r="N739" s="132"/>
      <c r="O739" s="128"/>
      <c r="P739" s="132"/>
      <c r="Q739" s="128"/>
      <c r="R739" s="132"/>
      <c r="S739" s="128"/>
      <c r="T739" s="132"/>
      <c r="U739" s="128"/>
      <c r="V739" s="132"/>
      <c r="W739" s="128"/>
      <c r="X739" s="132"/>
      <c r="Y739" s="128"/>
      <c r="AB739" s="55"/>
    </row>
    <row r="740" spans="5:28" s="54" customFormat="1" ht="15" customHeight="1" x14ac:dyDescent="0.25">
      <c r="E740" s="65"/>
      <c r="J740" s="129"/>
      <c r="K740" s="129"/>
      <c r="L740" s="128"/>
      <c r="N740" s="132"/>
      <c r="O740" s="128"/>
      <c r="P740" s="132"/>
      <c r="Q740" s="128"/>
      <c r="R740" s="132"/>
      <c r="S740" s="128"/>
      <c r="T740" s="132"/>
      <c r="U740" s="128"/>
      <c r="V740" s="132"/>
      <c r="W740" s="128"/>
      <c r="X740" s="132"/>
      <c r="Y740" s="128"/>
      <c r="AB740" s="55"/>
    </row>
    <row r="741" spans="5:28" s="54" customFormat="1" ht="15" customHeight="1" x14ac:dyDescent="0.25">
      <c r="E741" s="65"/>
      <c r="J741" s="129"/>
      <c r="K741" s="129"/>
      <c r="L741" s="128"/>
      <c r="N741" s="132"/>
      <c r="O741" s="128"/>
      <c r="P741" s="132"/>
      <c r="Q741" s="128"/>
      <c r="R741" s="132"/>
      <c r="S741" s="128"/>
      <c r="T741" s="132"/>
      <c r="U741" s="128"/>
      <c r="V741" s="132"/>
      <c r="W741" s="128"/>
      <c r="X741" s="132"/>
      <c r="Y741" s="128"/>
      <c r="AB741" s="55"/>
    </row>
    <row r="742" spans="5:28" s="54" customFormat="1" ht="15" customHeight="1" x14ac:dyDescent="0.25">
      <c r="E742" s="65"/>
      <c r="J742" s="129"/>
      <c r="K742" s="129"/>
      <c r="L742" s="128"/>
      <c r="N742" s="132"/>
      <c r="O742" s="128"/>
      <c r="P742" s="132"/>
      <c r="Q742" s="128"/>
      <c r="R742" s="132"/>
      <c r="S742" s="128"/>
      <c r="T742" s="132"/>
      <c r="U742" s="128"/>
      <c r="V742" s="132"/>
      <c r="W742" s="128"/>
      <c r="X742" s="132"/>
      <c r="Y742" s="128"/>
      <c r="AB742" s="55"/>
    </row>
    <row r="743" spans="5:28" s="54" customFormat="1" ht="15" customHeight="1" x14ac:dyDescent="0.25">
      <c r="E743" s="65"/>
      <c r="J743" s="129"/>
      <c r="K743" s="129"/>
      <c r="L743" s="128"/>
      <c r="N743" s="132"/>
      <c r="O743" s="128"/>
      <c r="P743" s="132"/>
      <c r="Q743" s="128"/>
      <c r="R743" s="132"/>
      <c r="S743" s="128"/>
      <c r="T743" s="132"/>
      <c r="U743" s="128"/>
      <c r="V743" s="132"/>
      <c r="W743" s="128"/>
      <c r="X743" s="132"/>
      <c r="Y743" s="128"/>
      <c r="AB743" s="55"/>
    </row>
    <row r="744" spans="5:28" s="54" customFormat="1" ht="15" customHeight="1" x14ac:dyDescent="0.25">
      <c r="E744" s="65"/>
      <c r="J744" s="129"/>
      <c r="K744" s="129"/>
      <c r="L744" s="128"/>
      <c r="N744" s="132"/>
      <c r="O744" s="128"/>
      <c r="P744" s="132"/>
      <c r="Q744" s="128"/>
      <c r="R744" s="132"/>
      <c r="S744" s="128"/>
      <c r="T744" s="132"/>
      <c r="U744" s="128"/>
      <c r="V744" s="132"/>
      <c r="W744" s="128"/>
      <c r="X744" s="132"/>
      <c r="Y744" s="128"/>
      <c r="AB744" s="55"/>
    </row>
    <row r="745" spans="5:28" s="54" customFormat="1" ht="15" customHeight="1" x14ac:dyDescent="0.25">
      <c r="E745" s="65"/>
      <c r="J745" s="129"/>
      <c r="K745" s="129"/>
      <c r="L745" s="128"/>
      <c r="N745" s="132"/>
      <c r="O745" s="128"/>
      <c r="P745" s="132"/>
      <c r="Q745" s="128"/>
      <c r="R745" s="132"/>
      <c r="S745" s="128"/>
      <c r="T745" s="132"/>
      <c r="U745" s="128"/>
      <c r="V745" s="132"/>
      <c r="W745" s="128"/>
      <c r="X745" s="132"/>
      <c r="Y745" s="128"/>
      <c r="AB745" s="55"/>
    </row>
    <row r="746" spans="5:28" s="54" customFormat="1" ht="15" customHeight="1" x14ac:dyDescent="0.25">
      <c r="E746" s="65"/>
      <c r="J746" s="129"/>
      <c r="K746" s="129"/>
      <c r="L746" s="128"/>
      <c r="N746" s="132"/>
      <c r="O746" s="128"/>
      <c r="P746" s="132"/>
      <c r="Q746" s="128"/>
      <c r="R746" s="132"/>
      <c r="S746" s="128"/>
      <c r="T746" s="132"/>
      <c r="U746" s="128"/>
      <c r="V746" s="132"/>
      <c r="W746" s="128"/>
      <c r="X746" s="132"/>
      <c r="Y746" s="128"/>
      <c r="AB746" s="55"/>
    </row>
    <row r="747" spans="5:28" s="54" customFormat="1" ht="15" customHeight="1" x14ac:dyDescent="0.25">
      <c r="E747" s="65"/>
      <c r="J747" s="129"/>
      <c r="K747" s="129"/>
      <c r="L747" s="128"/>
      <c r="N747" s="132"/>
      <c r="O747" s="128"/>
      <c r="P747" s="132"/>
      <c r="Q747" s="128"/>
      <c r="R747" s="132"/>
      <c r="S747" s="128"/>
      <c r="T747" s="132"/>
      <c r="U747" s="128"/>
      <c r="V747" s="132"/>
      <c r="W747" s="128"/>
      <c r="X747" s="132"/>
      <c r="Y747" s="128"/>
      <c r="AB747" s="55"/>
    </row>
    <row r="748" spans="5:28" s="54" customFormat="1" ht="15" customHeight="1" x14ac:dyDescent="0.25">
      <c r="E748" s="65"/>
      <c r="J748" s="129"/>
      <c r="K748" s="129"/>
      <c r="L748" s="128"/>
      <c r="N748" s="132"/>
      <c r="O748" s="128"/>
      <c r="P748" s="132"/>
      <c r="Q748" s="128"/>
      <c r="R748" s="132"/>
      <c r="S748" s="128"/>
      <c r="T748" s="132"/>
      <c r="U748" s="128"/>
      <c r="V748" s="132"/>
      <c r="W748" s="128"/>
      <c r="X748" s="132"/>
      <c r="Y748" s="128"/>
      <c r="AB748" s="55"/>
    </row>
    <row r="749" spans="5:28" s="54" customFormat="1" ht="15" customHeight="1" x14ac:dyDescent="0.25">
      <c r="E749" s="65"/>
      <c r="J749" s="129"/>
      <c r="K749" s="129"/>
      <c r="L749" s="128"/>
      <c r="N749" s="132"/>
      <c r="O749" s="128"/>
      <c r="P749" s="132"/>
      <c r="Q749" s="128"/>
      <c r="R749" s="132"/>
      <c r="S749" s="128"/>
      <c r="T749" s="132"/>
      <c r="U749" s="128"/>
      <c r="V749" s="132"/>
      <c r="W749" s="128"/>
      <c r="X749" s="132"/>
      <c r="Y749" s="128"/>
      <c r="AB749" s="55"/>
    </row>
    <row r="750" spans="5:28" s="54" customFormat="1" ht="15" customHeight="1" x14ac:dyDescent="0.25">
      <c r="E750" s="65"/>
      <c r="J750" s="129"/>
      <c r="K750" s="129"/>
      <c r="L750" s="128"/>
      <c r="N750" s="132"/>
      <c r="O750" s="128"/>
      <c r="P750" s="132"/>
      <c r="Q750" s="128"/>
      <c r="R750" s="132"/>
      <c r="S750" s="128"/>
      <c r="T750" s="132"/>
      <c r="U750" s="128"/>
      <c r="V750" s="132"/>
      <c r="W750" s="128"/>
      <c r="X750" s="132"/>
      <c r="Y750" s="128"/>
      <c r="AB750" s="55"/>
    </row>
    <row r="751" spans="5:28" s="54" customFormat="1" ht="15" customHeight="1" x14ac:dyDescent="0.25">
      <c r="E751" s="65"/>
      <c r="J751" s="129"/>
      <c r="K751" s="129"/>
      <c r="L751" s="128"/>
      <c r="N751" s="132"/>
      <c r="O751" s="128"/>
      <c r="P751" s="132"/>
      <c r="Q751" s="128"/>
      <c r="R751" s="132"/>
      <c r="S751" s="128"/>
      <c r="T751" s="132"/>
      <c r="U751" s="128"/>
      <c r="V751" s="132"/>
      <c r="W751" s="128"/>
      <c r="X751" s="132"/>
      <c r="Y751" s="128"/>
      <c r="AB751" s="55"/>
    </row>
    <row r="752" spans="5:28" s="54" customFormat="1" ht="15" customHeight="1" x14ac:dyDescent="0.25">
      <c r="E752" s="65"/>
      <c r="J752" s="129"/>
      <c r="K752" s="129"/>
      <c r="L752" s="128"/>
      <c r="N752" s="132"/>
      <c r="O752" s="128"/>
      <c r="P752" s="132"/>
      <c r="Q752" s="128"/>
      <c r="R752" s="132"/>
      <c r="S752" s="128"/>
      <c r="T752" s="132"/>
      <c r="U752" s="128"/>
      <c r="V752" s="132"/>
      <c r="W752" s="128"/>
      <c r="X752" s="132"/>
      <c r="Y752" s="128"/>
      <c r="AB752" s="55"/>
    </row>
    <row r="753" spans="5:28" s="54" customFormat="1" ht="15" customHeight="1" x14ac:dyDescent="0.25">
      <c r="E753" s="65"/>
      <c r="J753" s="129"/>
      <c r="K753" s="129"/>
      <c r="L753" s="128"/>
      <c r="N753" s="132"/>
      <c r="O753" s="128"/>
      <c r="P753" s="132"/>
      <c r="Q753" s="128"/>
      <c r="R753" s="132"/>
      <c r="S753" s="128"/>
      <c r="T753" s="132"/>
      <c r="U753" s="128"/>
      <c r="V753" s="132"/>
      <c r="W753" s="128"/>
      <c r="X753" s="132"/>
      <c r="Y753" s="128"/>
      <c r="AB753" s="55"/>
    </row>
    <row r="754" spans="5:28" s="54" customFormat="1" ht="15" customHeight="1" x14ac:dyDescent="0.25">
      <c r="E754" s="65"/>
      <c r="J754" s="129"/>
      <c r="K754" s="129"/>
      <c r="L754" s="128"/>
      <c r="N754" s="132"/>
      <c r="O754" s="128"/>
      <c r="P754" s="132"/>
      <c r="Q754" s="128"/>
      <c r="R754" s="132"/>
      <c r="S754" s="128"/>
      <c r="T754" s="132"/>
      <c r="U754" s="128"/>
      <c r="V754" s="132"/>
      <c r="W754" s="128"/>
      <c r="X754" s="132"/>
      <c r="Y754" s="128"/>
      <c r="AB754" s="55"/>
    </row>
    <row r="755" spans="5:28" s="54" customFormat="1" ht="15" customHeight="1" x14ac:dyDescent="0.25">
      <c r="E755" s="65"/>
      <c r="J755" s="129"/>
      <c r="K755" s="129"/>
      <c r="L755" s="128"/>
      <c r="N755" s="132"/>
      <c r="O755" s="128"/>
      <c r="P755" s="132"/>
      <c r="Q755" s="128"/>
      <c r="R755" s="132"/>
      <c r="S755" s="128"/>
      <c r="T755" s="132"/>
      <c r="U755" s="128"/>
      <c r="V755" s="132"/>
      <c r="W755" s="128"/>
      <c r="X755" s="132"/>
      <c r="Y755" s="128"/>
      <c r="AB755" s="55"/>
    </row>
    <row r="756" spans="5:28" s="54" customFormat="1" ht="15" customHeight="1" x14ac:dyDescent="0.25">
      <c r="E756" s="65"/>
      <c r="J756" s="129"/>
      <c r="K756" s="129"/>
      <c r="L756" s="128"/>
      <c r="N756" s="132"/>
      <c r="O756" s="128"/>
      <c r="P756" s="132"/>
      <c r="Q756" s="128"/>
      <c r="R756" s="132"/>
      <c r="S756" s="128"/>
      <c r="T756" s="132"/>
      <c r="U756" s="128"/>
      <c r="V756" s="132"/>
      <c r="W756" s="128"/>
      <c r="X756" s="132"/>
      <c r="Y756" s="128"/>
      <c r="AB756" s="55"/>
    </row>
    <row r="757" spans="5:28" s="54" customFormat="1" ht="15" customHeight="1" x14ac:dyDescent="0.25">
      <c r="E757" s="65"/>
      <c r="J757" s="129"/>
      <c r="K757" s="129"/>
      <c r="L757" s="128"/>
      <c r="N757" s="132"/>
      <c r="O757" s="128"/>
      <c r="P757" s="132"/>
      <c r="Q757" s="128"/>
      <c r="R757" s="132"/>
      <c r="S757" s="128"/>
      <c r="T757" s="132"/>
      <c r="U757" s="128"/>
      <c r="V757" s="132"/>
      <c r="W757" s="128"/>
      <c r="X757" s="132"/>
      <c r="Y757" s="128"/>
      <c r="AB757" s="55"/>
    </row>
    <row r="758" spans="5:28" s="54" customFormat="1" ht="15" customHeight="1" x14ac:dyDescent="0.25">
      <c r="E758" s="65"/>
      <c r="J758" s="129"/>
      <c r="K758" s="129"/>
      <c r="L758" s="128"/>
      <c r="N758" s="132"/>
      <c r="O758" s="128"/>
      <c r="P758" s="132"/>
      <c r="Q758" s="128"/>
      <c r="R758" s="132"/>
      <c r="S758" s="128"/>
      <c r="T758" s="132"/>
      <c r="U758" s="128"/>
      <c r="V758" s="132"/>
      <c r="W758" s="128"/>
      <c r="X758" s="132"/>
      <c r="Y758" s="128"/>
      <c r="AB758" s="55"/>
    </row>
    <row r="759" spans="5:28" s="54" customFormat="1" ht="15" customHeight="1" x14ac:dyDescent="0.25">
      <c r="E759" s="65"/>
      <c r="J759" s="129"/>
      <c r="K759" s="129"/>
      <c r="L759" s="128"/>
      <c r="N759" s="132"/>
      <c r="O759" s="128"/>
      <c r="P759" s="132"/>
      <c r="Q759" s="128"/>
      <c r="R759" s="132"/>
      <c r="S759" s="128"/>
      <c r="T759" s="132"/>
      <c r="U759" s="128"/>
      <c r="V759" s="132"/>
      <c r="W759" s="128"/>
      <c r="X759" s="132"/>
      <c r="Y759" s="128"/>
      <c r="AB759" s="55"/>
    </row>
    <row r="760" spans="5:28" s="54" customFormat="1" ht="15" customHeight="1" x14ac:dyDescent="0.25">
      <c r="E760" s="65"/>
      <c r="J760" s="129"/>
      <c r="K760" s="129"/>
      <c r="L760" s="128"/>
      <c r="N760" s="132"/>
      <c r="O760" s="128"/>
      <c r="P760" s="132"/>
      <c r="Q760" s="128"/>
      <c r="R760" s="132"/>
      <c r="S760" s="128"/>
      <c r="T760" s="132"/>
      <c r="U760" s="128"/>
      <c r="V760" s="132"/>
      <c r="W760" s="128"/>
      <c r="X760" s="132"/>
      <c r="Y760" s="128"/>
      <c r="AB760" s="55"/>
    </row>
    <row r="761" spans="5:28" s="54" customFormat="1" ht="15" customHeight="1" x14ac:dyDescent="0.25">
      <c r="E761" s="65"/>
      <c r="J761" s="129"/>
      <c r="K761" s="129"/>
      <c r="L761" s="128"/>
      <c r="N761" s="132"/>
      <c r="O761" s="128"/>
      <c r="P761" s="132"/>
      <c r="Q761" s="128"/>
      <c r="R761" s="132"/>
      <c r="S761" s="128"/>
      <c r="T761" s="132"/>
      <c r="U761" s="128"/>
      <c r="V761" s="132"/>
      <c r="W761" s="128"/>
      <c r="X761" s="132"/>
      <c r="Y761" s="128"/>
      <c r="AB761" s="55"/>
    </row>
    <row r="762" spans="5:28" s="54" customFormat="1" ht="15" customHeight="1" x14ac:dyDescent="0.25">
      <c r="E762" s="65"/>
      <c r="J762" s="129"/>
      <c r="K762" s="129"/>
      <c r="L762" s="128"/>
      <c r="N762" s="132"/>
      <c r="O762" s="128"/>
      <c r="P762" s="132"/>
      <c r="Q762" s="128"/>
      <c r="R762" s="132"/>
      <c r="S762" s="128"/>
      <c r="T762" s="132"/>
      <c r="U762" s="128"/>
      <c r="V762" s="132"/>
      <c r="W762" s="128"/>
      <c r="X762" s="132"/>
      <c r="Y762" s="128"/>
      <c r="AB762" s="55"/>
    </row>
    <row r="763" spans="5:28" s="54" customFormat="1" ht="15" customHeight="1" x14ac:dyDescent="0.25">
      <c r="E763" s="65"/>
      <c r="J763" s="129"/>
      <c r="K763" s="129"/>
      <c r="L763" s="128"/>
      <c r="N763" s="132"/>
      <c r="O763" s="128"/>
      <c r="P763" s="132"/>
      <c r="Q763" s="128"/>
      <c r="R763" s="132"/>
      <c r="S763" s="128"/>
      <c r="T763" s="132"/>
      <c r="U763" s="128"/>
      <c r="V763" s="132"/>
      <c r="W763" s="128"/>
      <c r="X763" s="132"/>
      <c r="Y763" s="128"/>
      <c r="AB763" s="55"/>
    </row>
    <row r="764" spans="5:28" s="54" customFormat="1" ht="15" customHeight="1" x14ac:dyDescent="0.25">
      <c r="E764" s="65"/>
      <c r="J764" s="129"/>
      <c r="K764" s="129"/>
      <c r="L764" s="128"/>
      <c r="N764" s="132"/>
      <c r="O764" s="128"/>
      <c r="P764" s="132"/>
      <c r="Q764" s="128"/>
      <c r="R764" s="132"/>
      <c r="S764" s="128"/>
      <c r="T764" s="132"/>
      <c r="U764" s="128"/>
      <c r="V764" s="132"/>
      <c r="W764" s="128"/>
      <c r="X764" s="132"/>
      <c r="Y764" s="128"/>
      <c r="AB764" s="55"/>
    </row>
    <row r="765" spans="5:28" s="54" customFormat="1" ht="15" customHeight="1" x14ac:dyDescent="0.25">
      <c r="E765" s="65"/>
      <c r="J765" s="129"/>
      <c r="K765" s="129"/>
      <c r="L765" s="128"/>
      <c r="N765" s="132"/>
      <c r="O765" s="128"/>
      <c r="P765" s="132"/>
      <c r="Q765" s="128"/>
      <c r="R765" s="132"/>
      <c r="S765" s="128"/>
      <c r="T765" s="132"/>
      <c r="U765" s="128"/>
      <c r="V765" s="132"/>
      <c r="W765" s="128"/>
      <c r="X765" s="132"/>
      <c r="Y765" s="128"/>
      <c r="AB765" s="55"/>
    </row>
    <row r="766" spans="5:28" s="54" customFormat="1" ht="15" customHeight="1" x14ac:dyDescent="0.25">
      <c r="E766" s="65"/>
      <c r="J766" s="129"/>
      <c r="K766" s="129"/>
      <c r="L766" s="128"/>
      <c r="N766" s="132"/>
      <c r="O766" s="128"/>
      <c r="P766" s="132"/>
      <c r="Q766" s="128"/>
      <c r="R766" s="132"/>
      <c r="S766" s="128"/>
      <c r="T766" s="132"/>
      <c r="U766" s="128"/>
      <c r="V766" s="132"/>
      <c r="W766" s="128"/>
      <c r="X766" s="132"/>
      <c r="Y766" s="128"/>
      <c r="AB766" s="55"/>
    </row>
    <row r="767" spans="5:28" s="54" customFormat="1" ht="15" customHeight="1" x14ac:dyDescent="0.25">
      <c r="E767" s="65"/>
      <c r="J767" s="129"/>
      <c r="K767" s="129"/>
      <c r="L767" s="128"/>
      <c r="N767" s="132"/>
      <c r="O767" s="128"/>
      <c r="P767" s="132"/>
      <c r="Q767" s="128"/>
      <c r="R767" s="132"/>
      <c r="S767" s="128"/>
      <c r="T767" s="132"/>
      <c r="U767" s="128"/>
      <c r="V767" s="132"/>
      <c r="W767" s="128"/>
      <c r="X767" s="132"/>
      <c r="Y767" s="128"/>
      <c r="AB767" s="55"/>
    </row>
    <row r="768" spans="5:28" s="54" customFormat="1" ht="15" customHeight="1" x14ac:dyDescent="0.25">
      <c r="E768" s="65"/>
      <c r="J768" s="129"/>
      <c r="K768" s="129"/>
      <c r="L768" s="128"/>
      <c r="N768" s="132"/>
      <c r="O768" s="128"/>
      <c r="P768" s="132"/>
      <c r="Q768" s="128"/>
      <c r="R768" s="132"/>
      <c r="S768" s="128"/>
      <c r="T768" s="132"/>
      <c r="U768" s="128"/>
      <c r="V768" s="132"/>
      <c r="W768" s="128"/>
      <c r="X768" s="132"/>
      <c r="Y768" s="128"/>
      <c r="AB768" s="55"/>
    </row>
    <row r="769" spans="5:28" s="54" customFormat="1" ht="15" customHeight="1" x14ac:dyDescent="0.25">
      <c r="E769" s="65"/>
      <c r="J769" s="129"/>
      <c r="K769" s="129"/>
      <c r="L769" s="128"/>
      <c r="N769" s="132"/>
      <c r="O769" s="128"/>
      <c r="P769" s="132"/>
      <c r="Q769" s="128"/>
      <c r="R769" s="132"/>
      <c r="S769" s="128"/>
      <c r="T769" s="132"/>
      <c r="U769" s="128"/>
      <c r="V769" s="132"/>
      <c r="W769" s="128"/>
      <c r="X769" s="132"/>
      <c r="Y769" s="128"/>
      <c r="AB769" s="55"/>
    </row>
    <row r="770" spans="5:28" s="54" customFormat="1" ht="15" customHeight="1" x14ac:dyDescent="0.25">
      <c r="E770" s="65"/>
      <c r="J770" s="129"/>
      <c r="K770" s="129"/>
      <c r="L770" s="128"/>
      <c r="N770" s="132"/>
      <c r="O770" s="128"/>
      <c r="P770" s="132"/>
      <c r="Q770" s="128"/>
      <c r="R770" s="132"/>
      <c r="S770" s="128"/>
      <c r="T770" s="132"/>
      <c r="U770" s="128"/>
      <c r="V770" s="132"/>
      <c r="W770" s="128"/>
      <c r="X770" s="132"/>
      <c r="Y770" s="128"/>
      <c r="AB770" s="55"/>
    </row>
    <row r="771" spans="5:28" s="54" customFormat="1" ht="15" customHeight="1" x14ac:dyDescent="0.25">
      <c r="E771" s="65"/>
      <c r="J771" s="129"/>
      <c r="K771" s="129"/>
      <c r="L771" s="128"/>
      <c r="N771" s="132"/>
      <c r="O771" s="128"/>
      <c r="P771" s="132"/>
      <c r="Q771" s="128"/>
      <c r="R771" s="132"/>
      <c r="S771" s="128"/>
      <c r="T771" s="132"/>
      <c r="U771" s="128"/>
      <c r="V771" s="132"/>
      <c r="W771" s="128"/>
      <c r="X771" s="132"/>
      <c r="Y771" s="128"/>
      <c r="AB771" s="55"/>
    </row>
    <row r="772" spans="5:28" s="54" customFormat="1" ht="15" customHeight="1" x14ac:dyDescent="0.25">
      <c r="E772" s="65"/>
      <c r="J772" s="129"/>
      <c r="K772" s="129"/>
      <c r="L772" s="128"/>
      <c r="N772" s="132"/>
      <c r="O772" s="128"/>
      <c r="P772" s="132"/>
      <c r="Q772" s="128"/>
      <c r="R772" s="132"/>
      <c r="S772" s="128"/>
      <c r="T772" s="132"/>
      <c r="U772" s="128"/>
      <c r="V772" s="132"/>
      <c r="W772" s="128"/>
      <c r="X772" s="132"/>
      <c r="Y772" s="128"/>
      <c r="AB772" s="55"/>
    </row>
    <row r="773" spans="5:28" s="54" customFormat="1" ht="15" customHeight="1" x14ac:dyDescent="0.25">
      <c r="E773" s="65"/>
      <c r="J773" s="129"/>
      <c r="K773" s="129"/>
      <c r="L773" s="128"/>
      <c r="N773" s="132"/>
      <c r="O773" s="128"/>
      <c r="P773" s="132"/>
      <c r="Q773" s="128"/>
      <c r="R773" s="132"/>
      <c r="S773" s="128"/>
      <c r="T773" s="132"/>
      <c r="U773" s="128"/>
      <c r="V773" s="132"/>
      <c r="W773" s="128"/>
      <c r="X773" s="132"/>
      <c r="Y773" s="128"/>
      <c r="AB773" s="55"/>
    </row>
    <row r="774" spans="5:28" s="54" customFormat="1" ht="15" customHeight="1" x14ac:dyDescent="0.25">
      <c r="E774" s="65"/>
      <c r="J774" s="129"/>
      <c r="K774" s="129"/>
      <c r="L774" s="128"/>
      <c r="N774" s="132"/>
      <c r="O774" s="128"/>
      <c r="P774" s="132"/>
      <c r="Q774" s="128"/>
      <c r="R774" s="132"/>
      <c r="S774" s="128"/>
      <c r="T774" s="132"/>
      <c r="U774" s="128"/>
      <c r="V774" s="132"/>
      <c r="W774" s="128"/>
      <c r="X774" s="132"/>
      <c r="Y774" s="128"/>
      <c r="AB774" s="55"/>
    </row>
    <row r="775" spans="5:28" s="54" customFormat="1" ht="15" customHeight="1" x14ac:dyDescent="0.25">
      <c r="E775" s="65"/>
      <c r="J775" s="129"/>
      <c r="K775" s="129"/>
      <c r="L775" s="128"/>
      <c r="N775" s="132"/>
      <c r="O775" s="128"/>
      <c r="P775" s="132"/>
      <c r="Q775" s="128"/>
      <c r="R775" s="132"/>
      <c r="S775" s="128"/>
      <c r="T775" s="132"/>
      <c r="U775" s="128"/>
      <c r="V775" s="132"/>
      <c r="W775" s="128"/>
      <c r="X775" s="132"/>
      <c r="Y775" s="128"/>
      <c r="AB775" s="55"/>
    </row>
    <row r="776" spans="5:28" s="54" customFormat="1" ht="15" customHeight="1" x14ac:dyDescent="0.25">
      <c r="E776" s="65"/>
      <c r="J776" s="129"/>
      <c r="K776" s="129"/>
      <c r="L776" s="128"/>
      <c r="N776" s="132"/>
      <c r="O776" s="128"/>
      <c r="P776" s="132"/>
      <c r="Q776" s="128"/>
      <c r="R776" s="132"/>
      <c r="S776" s="128"/>
      <c r="T776" s="132"/>
      <c r="U776" s="128"/>
      <c r="V776" s="132"/>
      <c r="W776" s="128"/>
      <c r="X776" s="132"/>
      <c r="Y776" s="128"/>
      <c r="AB776" s="55"/>
    </row>
    <row r="777" spans="5:28" s="54" customFormat="1" ht="15" customHeight="1" x14ac:dyDescent="0.25">
      <c r="E777" s="65"/>
      <c r="J777" s="129"/>
      <c r="K777" s="129"/>
      <c r="L777" s="128"/>
      <c r="N777" s="132"/>
      <c r="O777" s="128"/>
      <c r="P777" s="132"/>
      <c r="Q777" s="128"/>
      <c r="R777" s="132"/>
      <c r="S777" s="128"/>
      <c r="T777" s="132"/>
      <c r="U777" s="128"/>
      <c r="V777" s="132"/>
      <c r="W777" s="128"/>
      <c r="X777" s="132"/>
      <c r="Y777" s="128"/>
      <c r="AB777" s="55"/>
    </row>
    <row r="778" spans="5:28" s="54" customFormat="1" ht="15" customHeight="1" x14ac:dyDescent="0.25">
      <c r="E778" s="65"/>
      <c r="J778" s="129"/>
      <c r="K778" s="129"/>
      <c r="L778" s="128"/>
      <c r="N778" s="132"/>
      <c r="O778" s="128"/>
      <c r="P778" s="132"/>
      <c r="Q778" s="128"/>
      <c r="R778" s="132"/>
      <c r="S778" s="128"/>
      <c r="T778" s="132"/>
      <c r="U778" s="128"/>
      <c r="V778" s="132"/>
      <c r="W778" s="128"/>
      <c r="X778" s="132"/>
      <c r="Y778" s="128"/>
      <c r="AB778" s="55"/>
    </row>
    <row r="779" spans="5:28" s="54" customFormat="1" ht="15" customHeight="1" x14ac:dyDescent="0.25">
      <c r="E779" s="65"/>
      <c r="J779" s="129"/>
      <c r="K779" s="129"/>
      <c r="L779" s="128"/>
      <c r="N779" s="132"/>
      <c r="O779" s="128"/>
      <c r="P779" s="132"/>
      <c r="Q779" s="128"/>
      <c r="R779" s="132"/>
      <c r="S779" s="128"/>
      <c r="T779" s="132"/>
      <c r="U779" s="128"/>
      <c r="V779" s="132"/>
      <c r="W779" s="128"/>
      <c r="X779" s="132"/>
      <c r="Y779" s="128"/>
      <c r="AB779" s="55"/>
    </row>
    <row r="780" spans="5:28" s="54" customFormat="1" ht="15" customHeight="1" x14ac:dyDescent="0.25">
      <c r="E780" s="65"/>
      <c r="J780" s="129"/>
      <c r="K780" s="129"/>
      <c r="L780" s="128"/>
      <c r="N780" s="132"/>
      <c r="O780" s="128"/>
      <c r="P780" s="132"/>
      <c r="Q780" s="128"/>
      <c r="R780" s="132"/>
      <c r="S780" s="128"/>
      <c r="T780" s="132"/>
      <c r="U780" s="128"/>
      <c r="V780" s="132"/>
      <c r="W780" s="128"/>
      <c r="X780" s="132"/>
      <c r="Y780" s="128"/>
      <c r="AB780" s="55"/>
    </row>
    <row r="781" spans="5:28" s="54" customFormat="1" ht="15" customHeight="1" x14ac:dyDescent="0.25">
      <c r="E781" s="65"/>
      <c r="J781" s="129"/>
      <c r="K781" s="129"/>
      <c r="L781" s="128"/>
      <c r="N781" s="132"/>
      <c r="O781" s="128"/>
      <c r="P781" s="132"/>
      <c r="Q781" s="128"/>
      <c r="R781" s="132"/>
      <c r="S781" s="128"/>
      <c r="T781" s="132"/>
      <c r="U781" s="128"/>
      <c r="V781" s="132"/>
      <c r="W781" s="128"/>
      <c r="X781" s="132"/>
      <c r="Y781" s="128"/>
      <c r="AB781" s="55"/>
    </row>
    <row r="782" spans="5:28" s="54" customFormat="1" ht="15" customHeight="1" x14ac:dyDescent="0.25">
      <c r="E782" s="65"/>
      <c r="J782" s="129"/>
      <c r="K782" s="129"/>
      <c r="L782" s="128"/>
      <c r="N782" s="132"/>
      <c r="O782" s="128"/>
      <c r="P782" s="132"/>
      <c r="Q782" s="128"/>
      <c r="R782" s="132"/>
      <c r="S782" s="128"/>
      <c r="T782" s="132"/>
      <c r="U782" s="128"/>
      <c r="V782" s="132"/>
      <c r="W782" s="128"/>
      <c r="X782" s="132"/>
      <c r="Y782" s="128"/>
      <c r="AB782" s="55"/>
    </row>
    <row r="783" spans="5:28" s="54" customFormat="1" ht="15" customHeight="1" x14ac:dyDescent="0.25">
      <c r="E783" s="65"/>
      <c r="J783" s="129"/>
      <c r="K783" s="129"/>
      <c r="L783" s="128"/>
      <c r="N783" s="132"/>
      <c r="O783" s="128"/>
      <c r="P783" s="132"/>
      <c r="Q783" s="128"/>
      <c r="R783" s="132"/>
      <c r="S783" s="128"/>
      <c r="T783" s="132"/>
      <c r="U783" s="128"/>
      <c r="V783" s="132"/>
      <c r="W783" s="128"/>
      <c r="X783" s="132"/>
      <c r="Y783" s="128"/>
      <c r="AB783" s="55"/>
    </row>
    <row r="784" spans="5:28" s="54" customFormat="1" ht="15" customHeight="1" x14ac:dyDescent="0.25">
      <c r="E784" s="65"/>
      <c r="J784" s="129"/>
      <c r="K784" s="129"/>
      <c r="L784" s="128"/>
      <c r="N784" s="132"/>
      <c r="O784" s="128"/>
      <c r="P784" s="132"/>
      <c r="Q784" s="128"/>
      <c r="R784" s="132"/>
      <c r="S784" s="128"/>
      <c r="T784" s="132"/>
      <c r="U784" s="128"/>
      <c r="V784" s="132"/>
      <c r="W784" s="128"/>
      <c r="X784" s="132"/>
      <c r="Y784" s="128"/>
      <c r="AB784" s="55"/>
    </row>
    <row r="785" spans="5:28" s="54" customFormat="1" ht="15" customHeight="1" x14ac:dyDescent="0.25">
      <c r="E785" s="65"/>
      <c r="J785" s="129"/>
      <c r="K785" s="129"/>
      <c r="L785" s="128"/>
      <c r="N785" s="132"/>
      <c r="O785" s="128"/>
      <c r="P785" s="132"/>
      <c r="Q785" s="128"/>
      <c r="R785" s="132"/>
      <c r="S785" s="128"/>
      <c r="T785" s="132"/>
      <c r="U785" s="128"/>
      <c r="V785" s="132"/>
      <c r="W785" s="128"/>
      <c r="X785" s="132"/>
      <c r="Y785" s="128"/>
      <c r="AB785" s="55"/>
    </row>
    <row r="786" spans="5:28" s="54" customFormat="1" ht="15" customHeight="1" x14ac:dyDescent="0.25">
      <c r="E786" s="65"/>
      <c r="J786" s="129"/>
      <c r="K786" s="129"/>
      <c r="L786" s="128"/>
      <c r="N786" s="132"/>
      <c r="O786" s="128"/>
      <c r="P786" s="132"/>
      <c r="Q786" s="128"/>
      <c r="R786" s="132"/>
      <c r="S786" s="128"/>
      <c r="T786" s="132"/>
      <c r="U786" s="128"/>
      <c r="V786" s="132"/>
      <c r="W786" s="128"/>
      <c r="X786" s="132"/>
      <c r="Y786" s="128"/>
      <c r="AB786" s="55"/>
    </row>
    <row r="787" spans="5:28" s="54" customFormat="1" ht="15" customHeight="1" x14ac:dyDescent="0.25">
      <c r="E787" s="65"/>
      <c r="J787" s="129"/>
      <c r="K787" s="129"/>
      <c r="L787" s="128"/>
      <c r="N787" s="132"/>
      <c r="O787" s="128"/>
      <c r="P787" s="132"/>
      <c r="Q787" s="128"/>
      <c r="R787" s="132"/>
      <c r="S787" s="128"/>
      <c r="T787" s="132"/>
      <c r="U787" s="128"/>
      <c r="V787" s="132"/>
      <c r="W787" s="128"/>
      <c r="X787" s="132"/>
      <c r="Y787" s="128"/>
      <c r="AB787" s="55"/>
    </row>
    <row r="788" spans="5:28" s="54" customFormat="1" ht="15" customHeight="1" x14ac:dyDescent="0.25">
      <c r="E788" s="65"/>
      <c r="J788" s="129"/>
      <c r="K788" s="129"/>
      <c r="L788" s="128"/>
      <c r="N788" s="132"/>
      <c r="O788" s="128"/>
      <c r="P788" s="132"/>
      <c r="Q788" s="128"/>
      <c r="R788" s="132"/>
      <c r="S788" s="128"/>
      <c r="T788" s="132"/>
      <c r="U788" s="128"/>
      <c r="V788" s="132"/>
      <c r="W788" s="128"/>
      <c r="X788" s="132"/>
      <c r="Y788" s="128"/>
      <c r="AB788" s="55"/>
    </row>
    <row r="789" spans="5:28" s="54" customFormat="1" ht="15" customHeight="1" x14ac:dyDescent="0.25">
      <c r="E789" s="65"/>
      <c r="J789" s="129"/>
      <c r="K789" s="129"/>
      <c r="L789" s="128"/>
      <c r="N789" s="132"/>
      <c r="O789" s="128"/>
      <c r="P789" s="132"/>
      <c r="Q789" s="128"/>
      <c r="R789" s="132"/>
      <c r="S789" s="128"/>
      <c r="T789" s="132"/>
      <c r="U789" s="128"/>
      <c r="V789" s="132"/>
      <c r="W789" s="128"/>
      <c r="X789" s="132"/>
      <c r="Y789" s="128"/>
      <c r="AB789" s="55"/>
    </row>
    <row r="790" spans="5:28" s="54" customFormat="1" ht="15" customHeight="1" x14ac:dyDescent="0.25">
      <c r="E790" s="65"/>
      <c r="J790" s="129"/>
      <c r="K790" s="129"/>
      <c r="L790" s="128"/>
      <c r="N790" s="132"/>
      <c r="O790" s="128"/>
      <c r="P790" s="132"/>
      <c r="Q790" s="128"/>
      <c r="R790" s="132"/>
      <c r="S790" s="128"/>
      <c r="T790" s="132"/>
      <c r="U790" s="128"/>
      <c r="V790" s="132"/>
      <c r="W790" s="128"/>
      <c r="X790" s="132"/>
      <c r="Y790" s="128"/>
      <c r="AB790" s="55"/>
    </row>
    <row r="791" spans="5:28" s="54" customFormat="1" ht="15" customHeight="1" x14ac:dyDescent="0.25">
      <c r="E791" s="65"/>
      <c r="J791" s="129"/>
      <c r="K791" s="129"/>
      <c r="L791" s="128"/>
      <c r="N791" s="132"/>
      <c r="O791" s="128"/>
      <c r="P791" s="132"/>
      <c r="Q791" s="128"/>
      <c r="R791" s="132"/>
      <c r="S791" s="128"/>
      <c r="T791" s="132"/>
      <c r="U791" s="128"/>
      <c r="V791" s="132"/>
      <c r="W791" s="128"/>
      <c r="X791" s="132"/>
      <c r="Y791" s="128"/>
      <c r="AB791" s="55"/>
    </row>
    <row r="792" spans="5:28" s="54" customFormat="1" ht="15" customHeight="1" x14ac:dyDescent="0.25">
      <c r="E792" s="65"/>
      <c r="J792" s="129"/>
      <c r="K792" s="129"/>
      <c r="L792" s="128"/>
      <c r="N792" s="132"/>
      <c r="O792" s="128"/>
      <c r="P792" s="132"/>
      <c r="Q792" s="128"/>
      <c r="R792" s="132"/>
      <c r="S792" s="128"/>
      <c r="T792" s="132"/>
      <c r="U792" s="128"/>
      <c r="V792" s="132"/>
      <c r="W792" s="128"/>
      <c r="X792" s="132"/>
      <c r="Y792" s="128"/>
      <c r="AB792" s="55"/>
    </row>
    <row r="793" spans="5:28" s="54" customFormat="1" ht="15" customHeight="1" x14ac:dyDescent="0.25">
      <c r="E793" s="65"/>
      <c r="J793" s="129"/>
      <c r="K793" s="129"/>
      <c r="L793" s="128"/>
      <c r="N793" s="132"/>
      <c r="O793" s="128"/>
      <c r="P793" s="132"/>
      <c r="Q793" s="128"/>
      <c r="R793" s="132"/>
      <c r="S793" s="128"/>
      <c r="T793" s="132"/>
      <c r="U793" s="128"/>
      <c r="V793" s="132"/>
      <c r="W793" s="128"/>
      <c r="X793" s="132"/>
      <c r="Y793" s="128"/>
      <c r="AB793" s="55"/>
    </row>
    <row r="794" spans="5:28" s="54" customFormat="1" ht="15" customHeight="1" x14ac:dyDescent="0.25">
      <c r="E794" s="65"/>
      <c r="J794" s="129"/>
      <c r="K794" s="129"/>
      <c r="L794" s="128"/>
      <c r="N794" s="132"/>
      <c r="O794" s="128"/>
      <c r="P794" s="132"/>
      <c r="Q794" s="128"/>
      <c r="R794" s="132"/>
      <c r="S794" s="128"/>
      <c r="T794" s="132"/>
      <c r="U794" s="128"/>
      <c r="V794" s="132"/>
      <c r="W794" s="128"/>
      <c r="X794" s="132"/>
      <c r="Y794" s="128"/>
      <c r="AB794" s="55"/>
    </row>
    <row r="795" spans="5:28" s="54" customFormat="1" ht="15" customHeight="1" x14ac:dyDescent="0.25">
      <c r="E795" s="65"/>
      <c r="J795" s="129"/>
      <c r="K795" s="129"/>
      <c r="L795" s="128"/>
      <c r="N795" s="132"/>
      <c r="O795" s="128"/>
      <c r="P795" s="132"/>
      <c r="Q795" s="128"/>
      <c r="R795" s="132"/>
      <c r="S795" s="128"/>
      <c r="T795" s="132"/>
      <c r="U795" s="128"/>
      <c r="V795" s="132"/>
      <c r="W795" s="128"/>
      <c r="X795" s="132"/>
      <c r="Y795" s="128"/>
      <c r="AB795" s="55"/>
    </row>
    <row r="796" spans="5:28" s="54" customFormat="1" ht="15" customHeight="1" x14ac:dyDescent="0.25">
      <c r="E796" s="65"/>
      <c r="J796" s="129"/>
      <c r="K796" s="129"/>
      <c r="L796" s="128"/>
      <c r="N796" s="132"/>
      <c r="O796" s="128"/>
      <c r="P796" s="132"/>
      <c r="Q796" s="128"/>
      <c r="R796" s="132"/>
      <c r="S796" s="128"/>
      <c r="T796" s="132"/>
      <c r="U796" s="128"/>
      <c r="V796" s="132"/>
      <c r="W796" s="128"/>
      <c r="X796" s="132"/>
      <c r="Y796" s="128"/>
      <c r="AB796" s="55"/>
    </row>
    <row r="797" spans="5:28" s="54" customFormat="1" ht="15" customHeight="1" x14ac:dyDescent="0.25">
      <c r="E797" s="65"/>
      <c r="J797" s="129"/>
      <c r="K797" s="129"/>
      <c r="L797" s="128"/>
      <c r="N797" s="132"/>
      <c r="O797" s="128"/>
      <c r="P797" s="132"/>
      <c r="Q797" s="128"/>
      <c r="R797" s="132"/>
      <c r="S797" s="128"/>
      <c r="T797" s="132"/>
      <c r="U797" s="128"/>
      <c r="V797" s="132"/>
      <c r="W797" s="128"/>
      <c r="X797" s="132"/>
      <c r="Y797" s="128"/>
      <c r="AB797" s="55"/>
    </row>
    <row r="798" spans="5:28" s="54" customFormat="1" ht="15" customHeight="1" x14ac:dyDescent="0.25">
      <c r="E798" s="65"/>
      <c r="J798" s="129"/>
      <c r="K798" s="129"/>
      <c r="L798" s="128"/>
      <c r="N798" s="132"/>
      <c r="O798" s="128"/>
      <c r="P798" s="132"/>
      <c r="Q798" s="128"/>
      <c r="R798" s="132"/>
      <c r="S798" s="128"/>
      <c r="T798" s="132"/>
      <c r="U798" s="128"/>
      <c r="V798" s="132"/>
      <c r="W798" s="128"/>
      <c r="X798" s="132"/>
      <c r="Y798" s="128"/>
      <c r="AB798" s="55"/>
    </row>
    <row r="799" spans="5:28" s="54" customFormat="1" ht="15" customHeight="1" x14ac:dyDescent="0.25">
      <c r="E799" s="65"/>
      <c r="J799" s="129"/>
      <c r="K799" s="129"/>
      <c r="L799" s="128"/>
      <c r="N799" s="132"/>
      <c r="O799" s="128"/>
      <c r="P799" s="132"/>
      <c r="Q799" s="128"/>
      <c r="R799" s="132"/>
      <c r="S799" s="128"/>
      <c r="T799" s="132"/>
      <c r="U799" s="128"/>
      <c r="V799" s="132"/>
      <c r="W799" s="128"/>
      <c r="X799" s="132"/>
      <c r="Y799" s="128"/>
      <c r="AB799" s="55"/>
    </row>
    <row r="800" spans="5:28" s="54" customFormat="1" ht="15" customHeight="1" x14ac:dyDescent="0.25">
      <c r="E800" s="65"/>
      <c r="J800" s="129"/>
      <c r="K800" s="129"/>
      <c r="L800" s="128"/>
      <c r="N800" s="132"/>
      <c r="O800" s="128"/>
      <c r="P800" s="132"/>
      <c r="Q800" s="128"/>
      <c r="R800" s="132"/>
      <c r="S800" s="128"/>
      <c r="T800" s="132"/>
      <c r="U800" s="128"/>
      <c r="V800" s="132"/>
      <c r="W800" s="128"/>
      <c r="X800" s="132"/>
      <c r="Y800" s="128"/>
      <c r="AB800" s="55"/>
    </row>
    <row r="801" spans="5:28" s="54" customFormat="1" ht="15" customHeight="1" x14ac:dyDescent="0.25">
      <c r="E801" s="65"/>
      <c r="J801" s="129"/>
      <c r="K801" s="129"/>
      <c r="L801" s="128"/>
      <c r="N801" s="132"/>
      <c r="O801" s="128"/>
      <c r="P801" s="132"/>
      <c r="Q801" s="128"/>
      <c r="R801" s="132"/>
      <c r="S801" s="128"/>
      <c r="T801" s="132"/>
      <c r="U801" s="128"/>
      <c r="V801" s="132"/>
      <c r="W801" s="128"/>
      <c r="X801" s="132"/>
      <c r="Y801" s="128"/>
      <c r="AB801" s="55"/>
    </row>
    <row r="802" spans="5:28" s="54" customFormat="1" ht="15" customHeight="1" x14ac:dyDescent="0.25">
      <c r="E802" s="65"/>
      <c r="J802" s="129"/>
      <c r="K802" s="129"/>
      <c r="L802" s="128"/>
      <c r="N802" s="132"/>
      <c r="O802" s="128"/>
      <c r="P802" s="132"/>
      <c r="Q802" s="128"/>
      <c r="R802" s="132"/>
      <c r="S802" s="128"/>
      <c r="T802" s="132"/>
      <c r="U802" s="128"/>
      <c r="V802" s="132"/>
      <c r="W802" s="128"/>
      <c r="X802" s="132"/>
      <c r="Y802" s="128"/>
      <c r="AB802" s="55"/>
    </row>
    <row r="803" spans="5:28" s="54" customFormat="1" ht="15" customHeight="1" x14ac:dyDescent="0.25">
      <c r="E803" s="65"/>
      <c r="J803" s="129"/>
      <c r="K803" s="129"/>
      <c r="L803" s="128"/>
      <c r="N803" s="132"/>
      <c r="O803" s="128"/>
      <c r="P803" s="132"/>
      <c r="Q803" s="128"/>
      <c r="R803" s="132"/>
      <c r="S803" s="128"/>
      <c r="T803" s="132"/>
      <c r="U803" s="128"/>
      <c r="V803" s="132"/>
      <c r="W803" s="128"/>
      <c r="X803" s="132"/>
      <c r="Y803" s="128"/>
      <c r="AB803" s="55"/>
    </row>
    <row r="804" spans="5:28" s="54" customFormat="1" ht="15" customHeight="1" x14ac:dyDescent="0.25">
      <c r="E804" s="65"/>
      <c r="J804" s="129"/>
      <c r="K804" s="129"/>
      <c r="L804" s="128"/>
      <c r="N804" s="132"/>
      <c r="O804" s="128"/>
      <c r="P804" s="132"/>
      <c r="Q804" s="128"/>
      <c r="R804" s="132"/>
      <c r="S804" s="128"/>
      <c r="T804" s="132"/>
      <c r="U804" s="128"/>
      <c r="V804" s="132"/>
      <c r="W804" s="128"/>
      <c r="X804" s="132"/>
      <c r="Y804" s="128"/>
      <c r="AB804" s="55"/>
    </row>
    <row r="805" spans="5:28" s="54" customFormat="1" ht="15" customHeight="1" x14ac:dyDescent="0.25">
      <c r="E805" s="65"/>
      <c r="J805" s="129"/>
      <c r="K805" s="129"/>
      <c r="L805" s="128"/>
      <c r="N805" s="132"/>
      <c r="O805" s="128"/>
      <c r="P805" s="132"/>
      <c r="Q805" s="128"/>
      <c r="R805" s="132"/>
      <c r="S805" s="128"/>
      <c r="T805" s="132"/>
      <c r="U805" s="128"/>
      <c r="V805" s="132"/>
      <c r="W805" s="128"/>
      <c r="X805" s="132"/>
      <c r="Y805" s="128"/>
      <c r="AB805" s="55"/>
    </row>
    <row r="806" spans="5:28" s="54" customFormat="1" ht="15" customHeight="1" x14ac:dyDescent="0.25">
      <c r="E806" s="65"/>
      <c r="J806" s="129"/>
      <c r="K806" s="129"/>
      <c r="L806" s="128"/>
      <c r="N806" s="132"/>
      <c r="O806" s="128"/>
      <c r="P806" s="132"/>
      <c r="Q806" s="128"/>
      <c r="R806" s="132"/>
      <c r="S806" s="128"/>
      <c r="T806" s="132"/>
      <c r="U806" s="128"/>
      <c r="V806" s="132"/>
      <c r="W806" s="128"/>
      <c r="X806" s="132"/>
      <c r="Y806" s="128"/>
      <c r="AB806" s="55"/>
    </row>
    <row r="807" spans="5:28" s="54" customFormat="1" ht="15" customHeight="1" x14ac:dyDescent="0.25">
      <c r="E807" s="65"/>
      <c r="J807" s="129"/>
      <c r="K807" s="129"/>
      <c r="L807" s="128"/>
      <c r="N807" s="132"/>
      <c r="O807" s="128"/>
      <c r="P807" s="132"/>
      <c r="Q807" s="128"/>
      <c r="R807" s="132"/>
      <c r="S807" s="128"/>
      <c r="T807" s="132"/>
      <c r="U807" s="128"/>
      <c r="V807" s="132"/>
      <c r="W807" s="128"/>
      <c r="X807" s="132"/>
      <c r="Y807" s="128"/>
      <c r="AB807" s="55"/>
    </row>
    <row r="808" spans="5:28" s="54" customFormat="1" ht="15" customHeight="1" x14ac:dyDescent="0.25">
      <c r="E808" s="65"/>
      <c r="J808" s="129"/>
      <c r="K808" s="129"/>
      <c r="L808" s="128"/>
      <c r="N808" s="132"/>
      <c r="O808" s="128"/>
      <c r="P808" s="132"/>
      <c r="Q808" s="128"/>
      <c r="R808" s="132"/>
      <c r="S808" s="128"/>
      <c r="T808" s="132"/>
      <c r="U808" s="128"/>
      <c r="V808" s="132"/>
      <c r="W808" s="128"/>
      <c r="X808" s="132"/>
      <c r="Y808" s="128"/>
      <c r="AB808" s="55"/>
    </row>
    <row r="809" spans="5:28" s="54" customFormat="1" ht="15" customHeight="1" x14ac:dyDescent="0.25">
      <c r="E809" s="65"/>
      <c r="J809" s="129"/>
      <c r="K809" s="129"/>
      <c r="L809" s="128"/>
      <c r="N809" s="132"/>
      <c r="O809" s="128"/>
      <c r="P809" s="132"/>
      <c r="Q809" s="128"/>
      <c r="R809" s="132"/>
      <c r="S809" s="128"/>
      <c r="T809" s="132"/>
      <c r="U809" s="128"/>
      <c r="V809" s="132"/>
      <c r="W809" s="128"/>
      <c r="X809" s="132"/>
      <c r="Y809" s="128"/>
      <c r="AB809" s="55"/>
    </row>
    <row r="810" spans="5:28" s="54" customFormat="1" ht="15" customHeight="1" x14ac:dyDescent="0.25">
      <c r="E810" s="65"/>
      <c r="J810" s="129"/>
      <c r="K810" s="129"/>
      <c r="L810" s="128"/>
      <c r="N810" s="132"/>
      <c r="O810" s="128"/>
      <c r="P810" s="132"/>
      <c r="Q810" s="128"/>
      <c r="R810" s="132"/>
      <c r="S810" s="128"/>
      <c r="T810" s="132"/>
      <c r="U810" s="128"/>
      <c r="V810" s="132"/>
      <c r="W810" s="128"/>
      <c r="X810" s="132"/>
      <c r="Y810" s="128"/>
      <c r="AB810" s="55"/>
    </row>
    <row r="811" spans="5:28" s="54" customFormat="1" ht="15" customHeight="1" x14ac:dyDescent="0.25">
      <c r="E811" s="65"/>
      <c r="J811" s="129"/>
      <c r="K811" s="129"/>
      <c r="L811" s="128"/>
      <c r="N811" s="132"/>
      <c r="O811" s="128"/>
      <c r="P811" s="132"/>
      <c r="Q811" s="128"/>
      <c r="R811" s="132"/>
      <c r="S811" s="128"/>
      <c r="T811" s="132"/>
      <c r="U811" s="128"/>
      <c r="V811" s="132"/>
      <c r="W811" s="128"/>
      <c r="X811" s="132"/>
      <c r="Y811" s="128"/>
      <c r="AB811" s="55"/>
    </row>
    <row r="812" spans="5:28" s="54" customFormat="1" ht="15" customHeight="1" x14ac:dyDescent="0.25">
      <c r="E812" s="65"/>
      <c r="J812" s="129"/>
      <c r="K812" s="129"/>
      <c r="L812" s="128"/>
      <c r="N812" s="132"/>
      <c r="O812" s="128"/>
      <c r="P812" s="132"/>
      <c r="Q812" s="128"/>
      <c r="R812" s="132"/>
      <c r="S812" s="128"/>
      <c r="T812" s="132"/>
      <c r="U812" s="128"/>
      <c r="V812" s="132"/>
      <c r="W812" s="128"/>
      <c r="X812" s="132"/>
      <c r="Y812" s="128"/>
      <c r="AB812" s="55"/>
    </row>
    <row r="813" spans="5:28" s="54" customFormat="1" ht="15" customHeight="1" x14ac:dyDescent="0.25">
      <c r="E813" s="65"/>
      <c r="J813" s="129"/>
      <c r="K813" s="129"/>
      <c r="L813" s="128"/>
      <c r="N813" s="132"/>
      <c r="O813" s="128"/>
      <c r="P813" s="132"/>
      <c r="Q813" s="128"/>
      <c r="R813" s="132"/>
      <c r="S813" s="128"/>
      <c r="T813" s="132"/>
      <c r="U813" s="128"/>
      <c r="V813" s="132"/>
      <c r="W813" s="128"/>
      <c r="X813" s="132"/>
      <c r="Y813" s="128"/>
      <c r="AB813" s="55"/>
    </row>
    <row r="814" spans="5:28" s="54" customFormat="1" ht="15" customHeight="1" x14ac:dyDescent="0.25">
      <c r="E814" s="65"/>
      <c r="J814" s="129"/>
      <c r="K814" s="129"/>
      <c r="L814" s="128"/>
      <c r="N814" s="132"/>
      <c r="O814" s="128"/>
      <c r="P814" s="132"/>
      <c r="Q814" s="128"/>
      <c r="R814" s="132"/>
      <c r="S814" s="128"/>
      <c r="T814" s="132"/>
      <c r="U814" s="128"/>
      <c r="V814" s="132"/>
      <c r="W814" s="128"/>
      <c r="X814" s="132"/>
      <c r="Y814" s="128"/>
      <c r="AB814" s="55"/>
    </row>
    <row r="815" spans="5:28" s="54" customFormat="1" ht="15" customHeight="1" x14ac:dyDescent="0.25">
      <c r="E815" s="65"/>
      <c r="J815" s="129"/>
      <c r="K815" s="129"/>
      <c r="L815" s="128"/>
      <c r="N815" s="132"/>
      <c r="O815" s="128"/>
      <c r="P815" s="132"/>
      <c r="Q815" s="128"/>
      <c r="R815" s="132"/>
      <c r="S815" s="128"/>
      <c r="T815" s="132"/>
      <c r="U815" s="128"/>
      <c r="V815" s="132"/>
      <c r="W815" s="128"/>
      <c r="X815" s="132"/>
      <c r="Y815" s="128"/>
      <c r="AB815" s="55"/>
    </row>
    <row r="816" spans="5:28" s="54" customFormat="1" ht="15" customHeight="1" x14ac:dyDescent="0.25">
      <c r="E816" s="65"/>
      <c r="J816" s="129"/>
      <c r="K816" s="129"/>
      <c r="L816" s="128"/>
      <c r="N816" s="132"/>
      <c r="O816" s="128"/>
      <c r="P816" s="132"/>
      <c r="Q816" s="128"/>
      <c r="R816" s="132"/>
      <c r="S816" s="128"/>
      <c r="T816" s="132"/>
      <c r="U816" s="128"/>
      <c r="V816" s="132"/>
      <c r="W816" s="128"/>
      <c r="X816" s="132"/>
      <c r="Y816" s="128"/>
      <c r="AB816" s="55"/>
    </row>
    <row r="817" spans="5:28" s="54" customFormat="1" ht="15" customHeight="1" x14ac:dyDescent="0.25">
      <c r="E817" s="65"/>
      <c r="J817" s="129"/>
      <c r="K817" s="129"/>
      <c r="L817" s="128"/>
      <c r="N817" s="132"/>
      <c r="O817" s="128"/>
      <c r="P817" s="132"/>
      <c r="Q817" s="128"/>
      <c r="R817" s="132"/>
      <c r="S817" s="128"/>
      <c r="T817" s="132"/>
      <c r="U817" s="128"/>
      <c r="V817" s="132"/>
      <c r="W817" s="128"/>
      <c r="X817" s="132"/>
      <c r="Y817" s="128"/>
      <c r="AB817" s="55"/>
    </row>
    <row r="818" spans="5:28" s="54" customFormat="1" ht="15" customHeight="1" x14ac:dyDescent="0.25">
      <c r="E818" s="65"/>
      <c r="J818" s="129"/>
      <c r="K818" s="129"/>
      <c r="L818" s="128"/>
      <c r="N818" s="132"/>
      <c r="O818" s="128"/>
      <c r="P818" s="132"/>
      <c r="Q818" s="128"/>
      <c r="R818" s="132"/>
      <c r="S818" s="128"/>
      <c r="T818" s="132"/>
      <c r="U818" s="128"/>
      <c r="V818" s="132"/>
      <c r="W818" s="128"/>
      <c r="X818" s="132"/>
      <c r="Y818" s="128"/>
      <c r="AB818" s="55"/>
    </row>
    <row r="819" spans="5:28" s="54" customFormat="1" ht="15" customHeight="1" x14ac:dyDescent="0.25">
      <c r="E819" s="65"/>
      <c r="J819" s="129"/>
      <c r="K819" s="129"/>
      <c r="L819" s="128"/>
      <c r="N819" s="132"/>
      <c r="O819" s="128"/>
      <c r="P819" s="132"/>
      <c r="Q819" s="128"/>
      <c r="R819" s="132"/>
      <c r="S819" s="128"/>
      <c r="T819" s="132"/>
      <c r="U819" s="128"/>
      <c r="V819" s="132"/>
      <c r="W819" s="128"/>
      <c r="X819" s="132"/>
      <c r="Y819" s="128"/>
      <c r="AB819" s="55"/>
    </row>
    <row r="820" spans="5:28" s="54" customFormat="1" ht="15" customHeight="1" x14ac:dyDescent="0.25">
      <c r="E820" s="65"/>
      <c r="J820" s="129"/>
      <c r="K820" s="129"/>
      <c r="L820" s="128"/>
      <c r="N820" s="132"/>
      <c r="O820" s="128"/>
      <c r="P820" s="132"/>
      <c r="Q820" s="128"/>
      <c r="R820" s="132"/>
      <c r="S820" s="128"/>
      <c r="T820" s="132"/>
      <c r="U820" s="128"/>
      <c r="V820" s="132"/>
      <c r="W820" s="128"/>
      <c r="X820" s="132"/>
      <c r="Y820" s="128"/>
      <c r="AB820" s="55"/>
    </row>
    <row r="821" spans="5:28" s="54" customFormat="1" ht="15" customHeight="1" x14ac:dyDescent="0.25">
      <c r="E821" s="65"/>
      <c r="J821" s="129"/>
      <c r="K821" s="129"/>
      <c r="L821" s="128"/>
      <c r="N821" s="132"/>
      <c r="O821" s="128"/>
      <c r="P821" s="132"/>
      <c r="Q821" s="128"/>
      <c r="R821" s="132"/>
      <c r="S821" s="128"/>
      <c r="T821" s="132"/>
      <c r="U821" s="128"/>
      <c r="V821" s="132"/>
      <c r="W821" s="128"/>
      <c r="X821" s="132"/>
      <c r="Y821" s="128"/>
      <c r="AB821" s="55"/>
    </row>
    <row r="822" spans="5:28" s="54" customFormat="1" ht="15" customHeight="1" x14ac:dyDescent="0.25">
      <c r="E822" s="65"/>
      <c r="J822" s="129"/>
      <c r="K822" s="129"/>
      <c r="L822" s="128"/>
      <c r="N822" s="132"/>
      <c r="O822" s="128"/>
      <c r="P822" s="132"/>
      <c r="Q822" s="128"/>
      <c r="R822" s="132"/>
      <c r="S822" s="128"/>
      <c r="T822" s="132"/>
      <c r="U822" s="128"/>
      <c r="V822" s="132"/>
      <c r="W822" s="128"/>
      <c r="X822" s="132"/>
      <c r="Y822" s="128"/>
      <c r="AB822" s="55"/>
    </row>
    <row r="823" spans="5:28" s="54" customFormat="1" ht="15" customHeight="1" x14ac:dyDescent="0.25">
      <c r="E823" s="65"/>
      <c r="J823" s="129"/>
      <c r="K823" s="129"/>
      <c r="L823" s="128"/>
      <c r="N823" s="132"/>
      <c r="O823" s="128"/>
      <c r="P823" s="132"/>
      <c r="Q823" s="128"/>
      <c r="R823" s="132"/>
      <c r="S823" s="128"/>
      <c r="T823" s="132"/>
      <c r="U823" s="128"/>
      <c r="V823" s="132"/>
      <c r="W823" s="128"/>
      <c r="X823" s="132"/>
      <c r="Y823" s="128"/>
      <c r="AB823" s="55"/>
    </row>
    <row r="824" spans="5:28" s="54" customFormat="1" ht="15" customHeight="1" x14ac:dyDescent="0.25">
      <c r="E824" s="65"/>
      <c r="J824" s="129"/>
      <c r="K824" s="129"/>
      <c r="L824" s="128"/>
      <c r="N824" s="132"/>
      <c r="O824" s="128"/>
      <c r="P824" s="132"/>
      <c r="Q824" s="128"/>
      <c r="R824" s="132"/>
      <c r="S824" s="128"/>
      <c r="T824" s="132"/>
      <c r="U824" s="128"/>
      <c r="V824" s="132"/>
      <c r="W824" s="128"/>
      <c r="X824" s="132"/>
      <c r="Y824" s="128"/>
      <c r="AB824" s="55"/>
    </row>
    <row r="825" spans="5:28" s="54" customFormat="1" ht="15" customHeight="1" x14ac:dyDescent="0.25">
      <c r="E825" s="65"/>
      <c r="J825" s="129"/>
      <c r="K825" s="129"/>
      <c r="L825" s="128"/>
      <c r="N825" s="132"/>
      <c r="O825" s="128"/>
      <c r="P825" s="132"/>
      <c r="Q825" s="128"/>
      <c r="R825" s="132"/>
      <c r="S825" s="128"/>
      <c r="T825" s="132"/>
      <c r="U825" s="128"/>
      <c r="V825" s="132"/>
      <c r="W825" s="128"/>
      <c r="X825" s="132"/>
      <c r="Y825" s="128"/>
      <c r="AB825" s="55"/>
    </row>
    <row r="826" spans="5:28" s="54" customFormat="1" ht="15" customHeight="1" x14ac:dyDescent="0.25">
      <c r="E826" s="65"/>
      <c r="J826" s="129"/>
      <c r="K826" s="129"/>
      <c r="L826" s="128"/>
      <c r="N826" s="132"/>
      <c r="O826" s="128"/>
      <c r="P826" s="132"/>
      <c r="Q826" s="128"/>
      <c r="R826" s="132"/>
      <c r="S826" s="128"/>
      <c r="T826" s="132"/>
      <c r="U826" s="128"/>
      <c r="V826" s="132"/>
      <c r="W826" s="128"/>
      <c r="X826" s="132"/>
      <c r="Y826" s="128"/>
      <c r="AB826" s="55"/>
    </row>
    <row r="827" spans="5:28" s="54" customFormat="1" ht="15" customHeight="1" x14ac:dyDescent="0.25">
      <c r="E827" s="65"/>
      <c r="J827" s="129"/>
      <c r="K827" s="129"/>
      <c r="L827" s="128"/>
      <c r="N827" s="132"/>
      <c r="O827" s="128"/>
      <c r="P827" s="132"/>
      <c r="Q827" s="128"/>
      <c r="R827" s="132"/>
      <c r="S827" s="128"/>
      <c r="T827" s="132"/>
      <c r="U827" s="128"/>
      <c r="V827" s="132"/>
      <c r="W827" s="128"/>
      <c r="X827" s="132"/>
      <c r="Y827" s="128"/>
      <c r="AB827" s="55"/>
    </row>
    <row r="828" spans="5:28" s="54" customFormat="1" ht="15" customHeight="1" x14ac:dyDescent="0.25">
      <c r="E828" s="65"/>
      <c r="J828" s="129"/>
      <c r="K828" s="129"/>
      <c r="L828" s="128"/>
      <c r="N828" s="132"/>
      <c r="O828" s="128"/>
      <c r="P828" s="132"/>
      <c r="Q828" s="128"/>
      <c r="R828" s="132"/>
      <c r="S828" s="128"/>
      <c r="T828" s="132"/>
      <c r="U828" s="128"/>
      <c r="V828" s="132"/>
      <c r="W828" s="128"/>
      <c r="X828" s="132"/>
      <c r="Y828" s="128"/>
      <c r="AB828" s="55"/>
    </row>
    <row r="829" spans="5:28" s="54" customFormat="1" ht="15" customHeight="1" x14ac:dyDescent="0.25">
      <c r="E829" s="65"/>
      <c r="J829" s="129"/>
      <c r="K829" s="129"/>
      <c r="L829" s="128"/>
      <c r="N829" s="132"/>
      <c r="O829" s="128"/>
      <c r="P829" s="132"/>
      <c r="Q829" s="128"/>
      <c r="R829" s="132"/>
      <c r="S829" s="128"/>
      <c r="T829" s="132"/>
      <c r="U829" s="128"/>
      <c r="V829" s="132"/>
      <c r="W829" s="128"/>
      <c r="X829" s="132"/>
      <c r="Y829" s="128"/>
      <c r="AB829" s="55"/>
    </row>
    <row r="830" spans="5:28" s="54" customFormat="1" ht="15" customHeight="1" x14ac:dyDescent="0.25">
      <c r="E830" s="65"/>
      <c r="J830" s="129"/>
      <c r="K830" s="129"/>
      <c r="L830" s="128"/>
      <c r="N830" s="132"/>
      <c r="O830" s="128"/>
      <c r="P830" s="132"/>
      <c r="Q830" s="128"/>
      <c r="R830" s="132"/>
      <c r="S830" s="128"/>
      <c r="T830" s="132"/>
      <c r="U830" s="128"/>
      <c r="V830" s="132"/>
      <c r="W830" s="128"/>
      <c r="X830" s="132"/>
      <c r="Y830" s="128"/>
      <c r="AB830" s="55"/>
    </row>
    <row r="831" spans="5:28" s="54" customFormat="1" ht="15" customHeight="1" x14ac:dyDescent="0.25">
      <c r="E831" s="65"/>
      <c r="J831" s="129"/>
      <c r="K831" s="129"/>
      <c r="L831" s="128"/>
      <c r="N831" s="132"/>
      <c r="O831" s="128"/>
      <c r="P831" s="132"/>
      <c r="Q831" s="128"/>
      <c r="R831" s="132"/>
      <c r="S831" s="128"/>
      <c r="T831" s="132"/>
      <c r="U831" s="128"/>
      <c r="V831" s="132"/>
      <c r="W831" s="128"/>
      <c r="X831" s="132"/>
      <c r="Y831" s="128"/>
      <c r="AB831" s="55"/>
    </row>
    <row r="832" spans="5:28" s="54" customFormat="1" ht="15" customHeight="1" x14ac:dyDescent="0.25">
      <c r="E832" s="65"/>
      <c r="J832" s="129"/>
      <c r="K832" s="129"/>
      <c r="L832" s="128"/>
      <c r="N832" s="132"/>
      <c r="O832" s="128"/>
      <c r="P832" s="132"/>
      <c r="Q832" s="128"/>
      <c r="R832" s="132"/>
      <c r="S832" s="128"/>
      <c r="T832" s="132"/>
      <c r="U832" s="128"/>
      <c r="V832" s="132"/>
      <c r="W832" s="128"/>
      <c r="X832" s="132"/>
      <c r="Y832" s="128"/>
      <c r="AB832" s="55"/>
    </row>
    <row r="833" spans="5:28" s="54" customFormat="1" ht="15" customHeight="1" x14ac:dyDescent="0.25">
      <c r="E833" s="65"/>
      <c r="J833" s="129"/>
      <c r="K833" s="129"/>
      <c r="L833" s="128"/>
      <c r="N833" s="132"/>
      <c r="O833" s="128"/>
      <c r="P833" s="132"/>
      <c r="Q833" s="128"/>
      <c r="R833" s="132"/>
      <c r="S833" s="128"/>
      <c r="T833" s="132"/>
      <c r="U833" s="128"/>
      <c r="V833" s="132"/>
      <c r="W833" s="128"/>
      <c r="X833" s="132"/>
      <c r="Y833" s="128"/>
      <c r="AB833" s="55"/>
    </row>
    <row r="834" spans="5:28" s="54" customFormat="1" ht="15" customHeight="1" x14ac:dyDescent="0.25">
      <c r="E834" s="65"/>
      <c r="J834" s="129"/>
      <c r="K834" s="129"/>
      <c r="L834" s="128"/>
      <c r="N834" s="132"/>
      <c r="O834" s="128"/>
      <c r="P834" s="132"/>
      <c r="Q834" s="128"/>
      <c r="R834" s="132"/>
      <c r="S834" s="128"/>
      <c r="T834" s="132"/>
      <c r="U834" s="128"/>
      <c r="V834" s="132"/>
      <c r="W834" s="128"/>
      <c r="X834" s="132"/>
      <c r="Y834" s="128"/>
      <c r="AB834" s="55"/>
    </row>
    <row r="835" spans="5:28" s="54" customFormat="1" ht="15" customHeight="1" x14ac:dyDescent="0.25">
      <c r="E835" s="65"/>
      <c r="J835" s="129"/>
      <c r="K835" s="129"/>
      <c r="L835" s="128"/>
      <c r="N835" s="132"/>
      <c r="O835" s="128"/>
      <c r="P835" s="132"/>
      <c r="Q835" s="128"/>
      <c r="R835" s="132"/>
      <c r="S835" s="128"/>
      <c r="T835" s="132"/>
      <c r="U835" s="128"/>
      <c r="V835" s="132"/>
      <c r="W835" s="128"/>
      <c r="X835" s="132"/>
      <c r="Y835" s="128"/>
      <c r="AB835" s="55"/>
    </row>
    <row r="836" spans="5:28" s="54" customFormat="1" ht="15" customHeight="1" x14ac:dyDescent="0.25">
      <c r="E836" s="65"/>
      <c r="J836" s="129"/>
      <c r="K836" s="129"/>
      <c r="L836" s="128"/>
      <c r="N836" s="132"/>
      <c r="O836" s="128"/>
      <c r="P836" s="132"/>
      <c r="Q836" s="128"/>
      <c r="R836" s="132"/>
      <c r="S836" s="128"/>
      <c r="T836" s="132"/>
      <c r="U836" s="128"/>
      <c r="V836" s="132"/>
      <c r="W836" s="128"/>
      <c r="X836" s="132"/>
      <c r="Y836" s="128"/>
      <c r="AB836" s="55"/>
    </row>
    <row r="837" spans="5:28" s="54" customFormat="1" ht="15" customHeight="1" x14ac:dyDescent="0.25">
      <c r="E837" s="65"/>
      <c r="J837" s="129"/>
      <c r="K837" s="129"/>
      <c r="L837" s="128"/>
      <c r="N837" s="132"/>
      <c r="O837" s="128"/>
      <c r="P837" s="132"/>
      <c r="Q837" s="128"/>
      <c r="R837" s="132"/>
      <c r="S837" s="128"/>
      <c r="T837" s="132"/>
      <c r="U837" s="128"/>
      <c r="V837" s="132"/>
      <c r="W837" s="128"/>
      <c r="X837" s="132"/>
      <c r="Y837" s="128"/>
      <c r="AB837" s="55"/>
    </row>
    <row r="838" spans="5:28" s="54" customFormat="1" ht="15" customHeight="1" x14ac:dyDescent="0.25">
      <c r="E838" s="65"/>
      <c r="J838" s="129"/>
      <c r="K838" s="129"/>
      <c r="L838" s="128"/>
      <c r="N838" s="132"/>
      <c r="O838" s="128"/>
      <c r="P838" s="132"/>
      <c r="Q838" s="128"/>
      <c r="R838" s="132"/>
      <c r="S838" s="128"/>
      <c r="T838" s="132"/>
      <c r="U838" s="128"/>
      <c r="V838" s="132"/>
      <c r="W838" s="128"/>
      <c r="X838" s="132"/>
      <c r="Y838" s="128"/>
      <c r="AB838" s="55"/>
    </row>
    <row r="839" spans="5:28" s="54" customFormat="1" ht="15" customHeight="1" x14ac:dyDescent="0.25">
      <c r="E839" s="65"/>
      <c r="J839" s="129"/>
      <c r="K839" s="129"/>
      <c r="L839" s="128"/>
      <c r="N839" s="132"/>
      <c r="O839" s="128"/>
      <c r="P839" s="132"/>
      <c r="Q839" s="128"/>
      <c r="R839" s="132"/>
      <c r="S839" s="128"/>
      <c r="T839" s="132"/>
      <c r="U839" s="128"/>
      <c r="V839" s="132"/>
      <c r="W839" s="128"/>
      <c r="X839" s="132"/>
      <c r="Y839" s="128"/>
      <c r="AB839" s="55"/>
    </row>
    <row r="840" spans="5:28" s="54" customFormat="1" ht="15" customHeight="1" x14ac:dyDescent="0.25">
      <c r="E840" s="65"/>
      <c r="J840" s="129"/>
      <c r="K840" s="129"/>
      <c r="L840" s="128"/>
      <c r="N840" s="132"/>
      <c r="O840" s="128"/>
      <c r="P840" s="132"/>
      <c r="Q840" s="128"/>
      <c r="R840" s="132"/>
      <c r="S840" s="128"/>
      <c r="T840" s="132"/>
      <c r="U840" s="128"/>
      <c r="V840" s="132"/>
      <c r="W840" s="128"/>
      <c r="X840" s="132"/>
      <c r="Y840" s="128"/>
      <c r="AB840" s="55"/>
    </row>
    <row r="841" spans="5:28" s="54" customFormat="1" ht="15" customHeight="1" x14ac:dyDescent="0.25">
      <c r="E841" s="65"/>
      <c r="J841" s="129"/>
      <c r="K841" s="129"/>
      <c r="L841" s="128"/>
      <c r="N841" s="132"/>
      <c r="O841" s="128"/>
      <c r="P841" s="132"/>
      <c r="Q841" s="128"/>
      <c r="R841" s="132"/>
      <c r="S841" s="128"/>
      <c r="T841" s="132"/>
      <c r="U841" s="128"/>
      <c r="V841" s="132"/>
      <c r="W841" s="128"/>
      <c r="X841" s="132"/>
      <c r="Y841" s="128"/>
      <c r="AB841" s="55"/>
    </row>
    <row r="842" spans="5:28" s="54" customFormat="1" ht="15" customHeight="1" x14ac:dyDescent="0.25">
      <c r="E842" s="65"/>
      <c r="J842" s="129"/>
      <c r="K842" s="129"/>
      <c r="L842" s="128"/>
      <c r="N842" s="132"/>
      <c r="O842" s="128"/>
      <c r="P842" s="132"/>
      <c r="Q842" s="128"/>
      <c r="R842" s="132"/>
      <c r="S842" s="128"/>
      <c r="T842" s="132"/>
      <c r="U842" s="128"/>
      <c r="V842" s="132"/>
      <c r="W842" s="128"/>
      <c r="X842" s="132"/>
      <c r="Y842" s="128"/>
      <c r="AB842" s="55"/>
    </row>
    <row r="843" spans="5:28" s="54" customFormat="1" ht="15" customHeight="1" x14ac:dyDescent="0.25">
      <c r="E843" s="65"/>
      <c r="J843" s="129"/>
      <c r="K843" s="129"/>
      <c r="L843" s="128"/>
      <c r="N843" s="132"/>
      <c r="O843" s="128"/>
      <c r="P843" s="132"/>
      <c r="Q843" s="128"/>
      <c r="R843" s="132"/>
      <c r="S843" s="128"/>
      <c r="T843" s="132"/>
      <c r="U843" s="128"/>
      <c r="V843" s="132"/>
      <c r="W843" s="128"/>
      <c r="X843" s="132"/>
      <c r="Y843" s="128"/>
      <c r="AB843" s="55"/>
    </row>
    <row r="844" spans="5:28" s="54" customFormat="1" ht="15" customHeight="1" x14ac:dyDescent="0.25">
      <c r="E844" s="65"/>
      <c r="J844" s="129"/>
      <c r="K844" s="129"/>
      <c r="L844" s="128"/>
      <c r="N844" s="132"/>
      <c r="O844" s="128"/>
      <c r="P844" s="132"/>
      <c r="Q844" s="128"/>
      <c r="R844" s="132"/>
      <c r="S844" s="128"/>
      <c r="T844" s="132"/>
      <c r="U844" s="128"/>
      <c r="V844" s="132"/>
      <c r="W844" s="128"/>
      <c r="X844" s="132"/>
      <c r="Y844" s="128"/>
      <c r="AB844" s="55"/>
    </row>
    <row r="845" spans="5:28" s="54" customFormat="1" ht="15" customHeight="1" x14ac:dyDescent="0.25">
      <c r="E845" s="65"/>
      <c r="J845" s="129"/>
      <c r="K845" s="129"/>
      <c r="L845" s="128"/>
      <c r="N845" s="132"/>
      <c r="O845" s="128"/>
      <c r="P845" s="132"/>
      <c r="Q845" s="128"/>
      <c r="R845" s="132"/>
      <c r="S845" s="128"/>
      <c r="T845" s="132"/>
      <c r="U845" s="128"/>
      <c r="V845" s="132"/>
      <c r="W845" s="128"/>
      <c r="X845" s="132"/>
      <c r="Y845" s="128"/>
      <c r="AB845" s="55"/>
    </row>
    <row r="846" spans="5:28" s="54" customFormat="1" ht="15" customHeight="1" x14ac:dyDescent="0.25">
      <c r="E846" s="65"/>
      <c r="J846" s="129"/>
      <c r="K846" s="129"/>
      <c r="L846" s="128"/>
      <c r="N846" s="132"/>
      <c r="O846" s="128"/>
      <c r="P846" s="132"/>
      <c r="Q846" s="128"/>
      <c r="R846" s="132"/>
      <c r="S846" s="128"/>
      <c r="T846" s="132"/>
      <c r="U846" s="128"/>
      <c r="V846" s="132"/>
      <c r="W846" s="128"/>
      <c r="X846" s="132"/>
      <c r="Y846" s="128"/>
      <c r="AB846" s="55"/>
    </row>
    <row r="847" spans="5:28" s="54" customFormat="1" ht="15" customHeight="1" x14ac:dyDescent="0.25">
      <c r="E847" s="65"/>
      <c r="J847" s="129"/>
      <c r="K847" s="129"/>
      <c r="L847" s="128"/>
      <c r="N847" s="132"/>
      <c r="O847" s="128"/>
      <c r="P847" s="132"/>
      <c r="Q847" s="128"/>
      <c r="R847" s="132"/>
      <c r="S847" s="128"/>
      <c r="T847" s="132"/>
      <c r="U847" s="128"/>
      <c r="V847" s="132"/>
      <c r="W847" s="128"/>
      <c r="X847" s="132"/>
      <c r="Y847" s="128"/>
      <c r="AB847" s="55"/>
    </row>
    <row r="848" spans="5:28" s="54" customFormat="1" ht="15" customHeight="1" x14ac:dyDescent="0.25">
      <c r="E848" s="65"/>
      <c r="J848" s="129"/>
      <c r="K848" s="129"/>
      <c r="L848" s="128"/>
      <c r="N848" s="132"/>
      <c r="O848" s="128"/>
      <c r="P848" s="132"/>
      <c r="Q848" s="128"/>
      <c r="R848" s="132"/>
      <c r="S848" s="128"/>
      <c r="T848" s="132"/>
      <c r="U848" s="128"/>
      <c r="V848" s="132"/>
      <c r="W848" s="128"/>
      <c r="X848" s="132"/>
      <c r="Y848" s="128"/>
      <c r="AB848" s="55"/>
    </row>
    <row r="849" spans="5:28" s="54" customFormat="1" ht="15" customHeight="1" x14ac:dyDescent="0.25">
      <c r="E849" s="65"/>
      <c r="J849" s="129"/>
      <c r="K849" s="129"/>
      <c r="L849" s="128"/>
      <c r="N849" s="132"/>
      <c r="O849" s="128"/>
      <c r="P849" s="132"/>
      <c r="Q849" s="128"/>
      <c r="R849" s="132"/>
      <c r="S849" s="128"/>
      <c r="T849" s="132"/>
      <c r="U849" s="128"/>
      <c r="V849" s="132"/>
      <c r="W849" s="128"/>
      <c r="X849" s="132"/>
      <c r="Y849" s="128"/>
      <c r="AB849" s="55"/>
    </row>
    <row r="850" spans="5:28" s="54" customFormat="1" ht="15" customHeight="1" x14ac:dyDescent="0.25">
      <c r="E850" s="65"/>
      <c r="J850" s="129"/>
      <c r="K850" s="129"/>
      <c r="L850" s="128"/>
      <c r="N850" s="132"/>
      <c r="O850" s="128"/>
      <c r="P850" s="132"/>
      <c r="Q850" s="128"/>
      <c r="R850" s="132"/>
      <c r="S850" s="128"/>
      <c r="T850" s="132"/>
      <c r="U850" s="128"/>
      <c r="V850" s="132"/>
      <c r="W850" s="128"/>
      <c r="X850" s="132"/>
      <c r="Y850" s="128"/>
      <c r="AB850" s="55"/>
    </row>
    <row r="851" spans="5:28" s="54" customFormat="1" ht="15" customHeight="1" x14ac:dyDescent="0.25">
      <c r="E851" s="65"/>
      <c r="J851" s="129"/>
      <c r="K851" s="129"/>
      <c r="L851" s="128"/>
      <c r="N851" s="132"/>
      <c r="O851" s="128"/>
      <c r="P851" s="132"/>
      <c r="Q851" s="128"/>
      <c r="R851" s="132"/>
      <c r="S851" s="128"/>
      <c r="T851" s="132"/>
      <c r="U851" s="128"/>
      <c r="V851" s="132"/>
      <c r="W851" s="128"/>
      <c r="X851" s="132"/>
      <c r="Y851" s="128"/>
      <c r="AB851" s="55"/>
    </row>
    <row r="852" spans="5:28" s="54" customFormat="1" ht="15" customHeight="1" x14ac:dyDescent="0.25">
      <c r="E852" s="65"/>
      <c r="J852" s="129"/>
      <c r="K852" s="129"/>
      <c r="L852" s="128"/>
      <c r="N852" s="132"/>
      <c r="O852" s="128"/>
      <c r="P852" s="132"/>
      <c r="Q852" s="128"/>
      <c r="R852" s="132"/>
      <c r="S852" s="128"/>
      <c r="T852" s="132"/>
      <c r="U852" s="128"/>
      <c r="V852" s="132"/>
      <c r="W852" s="128"/>
      <c r="X852" s="132"/>
      <c r="Y852" s="128"/>
      <c r="AB852" s="55"/>
    </row>
    <row r="853" spans="5:28" s="54" customFormat="1" ht="15" customHeight="1" x14ac:dyDescent="0.25">
      <c r="E853" s="65"/>
      <c r="J853" s="129"/>
      <c r="K853" s="129"/>
      <c r="L853" s="128"/>
      <c r="N853" s="132"/>
      <c r="O853" s="128"/>
      <c r="P853" s="132"/>
      <c r="Q853" s="128"/>
      <c r="R853" s="132"/>
      <c r="S853" s="128"/>
      <c r="T853" s="132"/>
      <c r="U853" s="128"/>
      <c r="V853" s="132"/>
      <c r="W853" s="128"/>
      <c r="X853" s="132"/>
      <c r="Y853" s="128"/>
      <c r="AB853" s="55"/>
    </row>
    <row r="854" spans="5:28" s="54" customFormat="1" ht="15" customHeight="1" x14ac:dyDescent="0.25">
      <c r="E854" s="65"/>
      <c r="J854" s="129"/>
      <c r="K854" s="129"/>
      <c r="L854" s="128"/>
      <c r="N854" s="132"/>
      <c r="O854" s="128"/>
      <c r="P854" s="132"/>
      <c r="Q854" s="128"/>
      <c r="R854" s="132"/>
      <c r="S854" s="128"/>
      <c r="T854" s="132"/>
      <c r="U854" s="128"/>
      <c r="V854" s="132"/>
      <c r="W854" s="128"/>
      <c r="X854" s="132"/>
      <c r="Y854" s="128"/>
      <c r="AB854" s="55"/>
    </row>
  </sheetData>
  <sheetProtection password="DA6B" sheet="1" objects="1" scenarios="1" formatCells="0" formatColumns="0" formatRows="0" autoFilter="0"/>
  <autoFilter ref="A1:EG1"/>
  <customSheetViews>
    <customSheetView guid="{86A87648-3712-42FB-87B5-DE214D9B3768}" scale="85" showPageBreaks="1" fitToPage="1" printArea="1" hiddenColumns="1">
      <selection activeCell="L405" sqref="L405"/>
      <pageMargins left="0.74803149606299213" right="0.74803149606299213" top="0.98425196850393704" bottom="0.98425196850393704" header="0.51181102362204722" footer="0.51181102362204722"/>
      <pageSetup paperSize="8" scale="31" fitToHeight="5" orientation="landscape" r:id="rId1"/>
      <headerFooter alignWithMargins="0">
        <oddHeader>&amp;L&amp;F - &amp;A</oddHeader>
        <oddFooter>&amp;C&amp;P of &amp;N</oddFooter>
      </headerFooter>
    </customSheetView>
    <customSheetView guid="{6CD8CED6-E608-4CCE-A05F-C6415EF73D95}" scale="85" fitToPage="1" printArea="1" showAutoFilter="1" hiddenColumns="1">
      <pane xSplit="9" ySplit="1" topLeftCell="J2" activePane="bottomRight" state="frozen"/>
      <selection pane="bottomRight" activeCell="E8" sqref="E8"/>
      <pageMargins left="0.74803149606299213" right="0.74803149606299213" top="0.98425196850393704" bottom="0.98425196850393704" header="0.51181102362204722" footer="0.51181102362204722"/>
      <pageSetup paperSize="8" scale="32" fitToHeight="5" orientation="landscape" r:id="rId2"/>
      <headerFooter alignWithMargins="0">
        <oddHeader>&amp;L&amp;F - &amp;A</oddHeader>
        <oddFooter>&amp;C&amp;P of &amp;N</oddFooter>
      </headerFooter>
      <autoFilter ref="A1:AN400"/>
    </customSheetView>
    <customSheetView guid="{9BDF3D51-AED3-4C5C-BA76-99F703D15EC0}" scale="130" showPageBreaks="1" fitToPage="1" printArea="1" showAutoFilter="1" hiddenColumns="1">
      <selection activeCell="A2" sqref="A2"/>
      <pageMargins left="0.74803149606299213" right="0.74803149606299213" top="0.98425196850393704" bottom="0.98425196850393704" header="0.51181102362204722" footer="0.51181102362204722"/>
      <pageSetup paperSize="8" scale="67" fitToHeight="5" orientation="landscape" r:id="rId3"/>
      <headerFooter alignWithMargins="0">
        <oddHeader>&amp;L&amp;F - &amp;A</oddHeader>
        <oddFooter>&amp;C&amp;P of &amp;N</oddFooter>
      </headerFooter>
      <autoFilter ref="A1:CB414"/>
    </customSheetView>
    <customSheetView guid="{796EA806-C84A-4947-9C31-CFC5793A25EF}" scale="85" showPageBreaks="1" fitToPage="1" printArea="1" showAutoFilter="1" hiddenColumns="1">
      <pane xSplit="9" ySplit="1" topLeftCell="J2" activePane="bottomRight" state="frozen"/>
      <selection pane="bottomRight" activeCell="H273" sqref="H273"/>
      <pageMargins left="0.74803149606299213" right="0.74803149606299213" top="0.98425196850393704" bottom="0.98425196850393704" header="0.51181102362204722" footer="0.51181102362204722"/>
      <pageSetup paperSize="8" scale="31" fitToHeight="5" orientation="landscape" r:id="rId4"/>
      <headerFooter alignWithMargins="0">
        <oddHeader>&amp;L&amp;F - &amp;A</oddHeader>
        <oddFooter>&amp;C&amp;P of &amp;N</oddFooter>
      </headerFooter>
      <autoFilter ref="A1:AO401"/>
    </customSheetView>
  </customSheetViews>
  <phoneticPr fontId="1" type="noConversion"/>
  <dataValidations xWindow="611" yWindow="248" count="13">
    <dataValidation allowBlank="1" showInputMessage="1" showErrorMessage="1" prompt="Enter Price to 2 Decimal Places eg: 9.99" sqref="Q1 O1 Y1 W1 U1 S1"/>
    <dataValidation allowBlank="1" showInputMessage="1" showErrorMessage="1" prompt="Enter Quantity In Whole Numbers Only eg: 10" sqref="R1 P1 N1 X1 V1 T1"/>
    <dataValidation allowBlank="1" showInputMessage="1" showErrorMessage="1" prompt="Enter The Currancy Code In 3 Digit Format eg: GBP" sqref="M1"/>
    <dataValidation allowBlank="1" showInputMessage="1" showErrorMessage="1" prompt="Enter Lead Time In Days Using Whole Numbers Only eg: 9" sqref="K1:L1"/>
    <dataValidation allowBlank="1" showInputMessage="1" showErrorMessage="1" prompt="Enter Whole Number Only eg: 9" sqref="H1 J1"/>
    <dataValidation allowBlank="1" showInputMessage="1" showErrorMessage="1" prompt="Enter Single Letter Only eg: N" sqref="I1"/>
    <dataValidation allowBlank="1" showInputMessage="1" showErrorMessage="1" prompt="Enter The D of Q in 2 digit format eg : EA" sqref="G1"/>
    <dataValidation allowBlank="1" showInputMessage="1" showErrorMessage="1" prompt="Enter the MPN or Supplier Ref" sqref="E1:F1"/>
    <dataValidation allowBlank="1" showInputMessage="1" showErrorMessage="1" prompt="Enter The Short Item Name" sqref="D1"/>
    <dataValidation allowBlank="1" showInputMessage="1" showErrorMessage="1" prompt="Enter the NSN with no Special Charactors or Spaces" sqref="C1"/>
    <dataValidation allowBlank="1" showInputMessage="1" showErrorMessage="1" prompt="Enter the DMC" sqref="B1"/>
    <dataValidation allowBlank="1" showInputMessage="1" showErrorMessage="1" prompt="Enter NSN or NIV_x000a_" sqref="Z1"/>
    <dataValidation allowBlank="1" showInputMessage="1" showErrorMessage="1" prompt="Any additional comments" sqref="AB1:AC1"/>
  </dataValidations>
  <pageMargins left="0.74803149606299213" right="0.74803149606299213" top="0.98425196850393704" bottom="0.98425196850393704" header="0.51181102362204722" footer="0.51181102362204722"/>
  <pageSetup paperSize="8" scale="31" fitToHeight="5" orientation="landscape" r:id="rId5"/>
  <headerFooter alignWithMargins="0">
    <oddHeader>&amp;L&amp;F - &amp;A</oddHead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611" yWindow="248" count="2">
        <x14:dataValidation type="list" allowBlank="1" showInputMessage="1" showErrorMessage="1">
          <x14:formula1>
            <xm:f>'.'!$A$1:$A$2</xm:f>
          </x14:formula1>
          <xm:sqref>AE855:AE1048576 AE1:AE415</xm:sqref>
        </x14:dataValidation>
        <x14:dataValidation type="list" allowBlank="1" showInputMessage="1" showErrorMessage="1">
          <x14:formula1>
            <xm:f>'.'!$B$1:$B$4</xm:f>
          </x14:formula1>
          <xm:sqref>AF855:AF1048576 AF1:AF415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J19" sqref="J19"/>
    </sheetView>
  </sheetViews>
  <sheetFormatPr defaultRowHeight="13.2" x14ac:dyDescent="0.25"/>
  <sheetData>
    <row r="1" spans="1:2" x14ac:dyDescent="0.25">
      <c r="A1" s="35" t="s">
        <v>87</v>
      </c>
      <c r="B1" s="35" t="s">
        <v>88</v>
      </c>
    </row>
    <row r="2" spans="1:2" x14ac:dyDescent="0.25">
      <c r="A2" s="35" t="s">
        <v>63</v>
      </c>
      <c r="B2" s="35" t="s">
        <v>91</v>
      </c>
    </row>
    <row r="3" spans="1:2" x14ac:dyDescent="0.25">
      <c r="B3" s="35" t="s">
        <v>92</v>
      </c>
    </row>
    <row r="4" spans="1:2" x14ac:dyDescent="0.25">
      <c r="B4" s="3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Guidance</vt:lpstr>
      <vt:lpstr>Items</vt:lpstr>
      <vt:lpstr>.</vt:lpstr>
      <vt:lpstr>Guidance!Print_Area</vt:lpstr>
      <vt:lpstr>Items!Print_Area</vt:lpstr>
      <vt:lpstr>Items!Print_Titles</vt:lpstr>
    </vt:vector>
  </TitlesOfParts>
  <Company>DSG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Liz Askew</cp:lastModifiedBy>
  <cp:lastPrinted>2014-12-19T12:08:14Z</cp:lastPrinted>
  <dcterms:created xsi:type="dcterms:W3CDTF">2010-06-11T10:26:19Z</dcterms:created>
  <dcterms:modified xsi:type="dcterms:W3CDTF">2015-06-19T10:18:48Z</dcterms:modified>
</cp:coreProperties>
</file>