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66925"/>
  <mc:AlternateContent xmlns:mc="http://schemas.openxmlformats.org/markup-compatibility/2006">
    <mc:Choice Requires="x15">
      <x15ac:absPath xmlns:x15ac="http://schemas.microsoft.com/office/spreadsheetml/2010/11/ac" url="https://keltbray-my.sharepoint.com/personal/bilal_ahmed_keltbray_com/Documents/Desktop/BILAL WORK/Early Works - Access Roads/Fencing/"/>
    </mc:Choice>
  </mc:AlternateContent>
  <xr:revisionPtr revIDLastSave="1" documentId="8_{CC7117ED-F7BC-47E7-8BD6-BEA89CADCC4E}" xr6:coauthVersionLast="47" xr6:coauthVersionMax="47" xr10:uidLastSave="{FD86FDF3-D0D0-41C4-ABF2-6A11AC94CEA7}"/>
  <bookViews>
    <workbookView xWindow="-108" yWindow="-108" windowWidth="23256" windowHeight="12576" xr2:uid="{00000000-000D-0000-FFFF-FFFF00000000}"/>
  </bookViews>
  <sheets>
    <sheet name="Supplier Instructions" sheetId="2" r:id="rId1"/>
    <sheet name="Documentation" sheetId="7" r:id="rId2"/>
    <sheet name="Assurance of Supply" sheetId="3" r:id="rId3"/>
    <sheet name="Quality" sheetId="8" r:id="rId4"/>
    <sheet name="Health, Safety &amp; Wellbeing" sheetId="6" r:id="rId5"/>
    <sheet name="Sustainability"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 l="1"/>
  <c r="D27" i="2"/>
  <c r="E27" i="2"/>
  <c r="B27" i="2"/>
  <c r="C26" i="2"/>
  <c r="D26" i="2"/>
  <c r="E26" i="2"/>
  <c r="B26" i="2"/>
  <c r="C24" i="2"/>
  <c r="D24" i="2"/>
  <c r="E24" i="2"/>
  <c r="B24" i="2"/>
</calcChain>
</file>

<file path=xl/sharedStrings.xml><?xml version="1.0" encoding="utf-8"?>
<sst xmlns="http://schemas.openxmlformats.org/spreadsheetml/2006/main" count="84" uniqueCount="65">
  <si>
    <t>Score</t>
  </si>
  <si>
    <t>Rating</t>
  </si>
  <si>
    <t>Description</t>
  </si>
  <si>
    <t>Unacceptable</t>
  </si>
  <si>
    <t>Nil or unacceptable response. Fails to demonstrate an ability to meet the requirement</t>
  </si>
  <si>
    <t>Poor</t>
  </si>
  <si>
    <t xml:space="preserve">Response is weak and falls below the minimum acceptable standard with major concerns the Tenderer will struggle to deliver the requirement </t>
  </si>
  <si>
    <t>Below Average</t>
  </si>
  <si>
    <t>Response is below the minimum acceptable standard in most respects, and/or is lacking or inconsistent in others.</t>
  </si>
  <si>
    <t>Meets Expectation</t>
  </si>
  <si>
    <t>Response meets the acceptable standard in the delivery whilst demonstrating a broad understanding of the requirement</t>
  </si>
  <si>
    <t>Above Expectation</t>
  </si>
  <si>
    <t xml:space="preserve">Response exceeds the minimum expected standards and is sufficiently detailed to demonstrate a good understanding of the requirements </t>
  </si>
  <si>
    <t>Question Number</t>
  </si>
  <si>
    <t>Question</t>
  </si>
  <si>
    <t>Supplier Response</t>
  </si>
  <si>
    <t>Reference Attachments</t>
  </si>
  <si>
    <t>Keltbray Scoring</t>
  </si>
  <si>
    <t>Keltbray Comments</t>
  </si>
  <si>
    <t xml:space="preserve">Evidence with case studies where you have previously scoped and carried out works on a similar project </t>
  </si>
  <si>
    <t>Please provide details of your waste management plan. </t>
  </si>
  <si>
    <t>Please provide any further information that can demonstrate your commitment to sustainability. </t>
  </si>
  <si>
    <t>Please provide examples of how you would deliver the scheme prioritising:
• H&amp;S to support the ‘Home Safe and Well’ imperative
• Utility strike preventative measures
• Lost time incidents.
• Near miss reporting including the effectiveness of preventative measures to eliminate re currence</t>
  </si>
  <si>
    <t>Health, Safety &amp; Wellbeing</t>
  </si>
  <si>
    <t>Please provide details of 3 people who can be contacted to provide references relevant to the work being quoted for </t>
  </si>
  <si>
    <t>Are you National Highways Sector Scheme approved for the work being quoted for? </t>
  </si>
  <si>
    <t>Are you accredited to ConstructionLine Gold, CHAS Elite or Achilles Building Confidence? </t>
  </si>
  <si>
    <t>General</t>
  </si>
  <si>
    <t>Collaboration &amp; Social Value</t>
  </si>
  <si>
    <t>Demonstrate how your experience, local expertise and knowledge, will enhance the project</t>
  </si>
  <si>
    <t>Non scored questions, please provide responses / documents where requested</t>
  </si>
  <si>
    <t>Sustainability</t>
  </si>
  <si>
    <t>All questions will be scored by Keltbray 0-4 as per the below criteria</t>
  </si>
  <si>
    <t>Please provide evidence of your fair labour practices </t>
  </si>
  <si>
    <t xml:space="preserve">Please complete the supplier response and clearly identify the file names of any supporting attachments for each of the questions on the 5 tabs. </t>
  </si>
  <si>
    <t>The documents Tab is non scored but responses are required</t>
  </si>
  <si>
    <t>Please commit to completing Equality, Diversity and Inclusion (EDI) training for the suggested workforce. This would be accessed via the Supply Chain sustainability school online resources</t>
  </si>
  <si>
    <t>How is your Health, safety and wellbeing management system rolled and refreshed out across the workforce, ensuring workers understand their roles, responsibilities and putting Health, Safety and Wellbeing as their number 1 priority.</t>
  </si>
  <si>
    <t>Health Safety and Wellbeing Score</t>
  </si>
  <si>
    <t>Sustainability Score</t>
  </si>
  <si>
    <t>Recommendation</t>
  </si>
  <si>
    <t xml:space="preserve">Please answer all questions in relation to A66 </t>
  </si>
  <si>
    <t>Quality questions will form 70% of the tender scoring. Weighting will be split equally across each area</t>
  </si>
  <si>
    <t>Please provide details of current &amp; future secured workload for above and confirm resiliance in supply strategy for all (inc. dates, values, resource requirements)</t>
  </si>
  <si>
    <t>How do you assess the competency of your supply chain (labour, resources and materials) including the robustness of these organisations</t>
  </si>
  <si>
    <t>Please evidence arrangements for periodically reviewing, correcting &amp; improving quality performance and how your organisation will collaborate with the contractor to manage and deliver quality, productivity and support and improve the quality control aspects of interfacing activities associated with other sub contractors</t>
  </si>
  <si>
    <t>Please provide breakdown of direct &amp; sub-contract labour for this contract and how you assess their capability to deliver requirement(s)</t>
  </si>
  <si>
    <t>Please identify key Subcontractors in respect of this contract</t>
  </si>
  <si>
    <t>Please identify biggest environmental impact areas that are present within this contract and describe how you will manage these?</t>
  </si>
  <si>
    <t>Assurance of Supply</t>
  </si>
  <si>
    <t>Quality</t>
  </si>
  <si>
    <t>Comments</t>
  </si>
  <si>
    <t>Supplier Name</t>
  </si>
  <si>
    <t>Supplier 1</t>
  </si>
  <si>
    <t>Supplier 2</t>
  </si>
  <si>
    <t>Supplier 3</t>
  </si>
  <si>
    <t>Supplier 4</t>
  </si>
  <si>
    <t>Price</t>
  </si>
  <si>
    <t>Quality Weighting</t>
  </si>
  <si>
    <t>Quality Total (Weighted)</t>
  </si>
  <si>
    <t>Price Total (Weighted)</t>
  </si>
  <si>
    <t>Overal Score</t>
  </si>
  <si>
    <t>Please provide either
1 - A European Single procurement document (as described in regulation 59 of the Public Contracts Regulations 2015)
or 
2 - other means of proof (as specified in regulations 60(4) and 60(5) of the Public Contracts Regulatiobs 2015) that non of theg mandatory or discretionary grounds for exclusion referred to in regulation 57 of the Public Contracts Regulations 2015 applies</t>
  </si>
  <si>
    <t>Please describe your approach to support Carbon reduction target of 30% in relation to this project</t>
  </si>
  <si>
    <t>Scheme 03a - Fencing - Quality Question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</si>
</sst>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sz val="11"/>
      <color theme="1"/>
      <name val="Calibri"/>
      <family val="2"/>
      <scheme val="minor"/>
    </font>
    <font>
      <sz val="11"/>
      <color theme="1"/>
      <name val="Arial"/>
      <family val="2"/>
    </font>
    <font>
      <b/>
      <sz val="11"/>
      <color theme="1"/>
      <name val="Arial"/>
      <family val="2"/>
    </font>
    <font>
      <sz val="11"/>
      <color rgb="FF000000"/>
      <name val="Arial"/>
      <family val="2"/>
    </font>
    <font>
      <sz val="11"/>
      <name val="Arial"/>
      <family val="2"/>
    </font>
    <font>
      <b/>
      <sz val="11"/>
      <color theme="1"/>
      <name val="Calibri"/>
      <family val="2"/>
      <scheme val="minor"/>
    </font>
    <font>
      <sz val="11"/>
      <name val="Calibri"/>
      <family val="2"/>
      <scheme val="minor"/>
    </font>
    <font>
      <sz val="8"/>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auto="1"/>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2">
    <xf numFmtId="0" fontId="0" fillId="0" borderId="0" xfId="0"/>
    <xf numFmtId="0" fontId="2" fillId="0" borderId="0" xfId="0" applyFont="1"/>
    <xf numFmtId="0" fontId="3" fillId="0" borderId="0" xfId="0" applyFont="1"/>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wrapText="1"/>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horizontal="lef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0" fillId="0" borderId="11" xfId="0" applyBorder="1"/>
    <xf numFmtId="0" fontId="0" fillId="0" borderId="12" xfId="0" applyBorder="1"/>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0" xfId="0" applyFont="1"/>
    <xf numFmtId="0" fontId="6" fillId="0" borderId="0" xfId="0" applyFont="1"/>
    <xf numFmtId="0" fontId="1" fillId="0" borderId="1" xfId="0" applyFont="1" applyBorder="1" applyAlignment="1">
      <alignment horizontal="center"/>
    </xf>
    <xf numFmtId="0" fontId="1" fillId="0" borderId="1" xfId="0" applyFont="1" applyBorder="1"/>
    <xf numFmtId="0" fontId="6" fillId="0" borderId="1" xfId="0" applyFont="1" applyBorder="1"/>
    <xf numFmtId="0" fontId="1" fillId="0" borderId="1" xfId="0" applyFont="1" applyBorder="1" applyAlignment="1">
      <alignment wrapText="1"/>
    </xf>
    <xf numFmtId="0" fontId="1" fillId="2" borderId="0" xfId="0" applyFont="1" applyFill="1" applyAlignment="1">
      <alignment vertical="center"/>
    </xf>
    <xf numFmtId="0" fontId="1" fillId="2" borderId="0" xfId="0" applyFont="1" applyFill="1"/>
    <xf numFmtId="0" fontId="6" fillId="2" borderId="0" xfId="0" applyFont="1" applyFill="1"/>
    <xf numFmtId="0" fontId="6" fillId="2" borderId="0" xfId="0" applyFont="1" applyFill="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wrapText="1"/>
    </xf>
    <xf numFmtId="0" fontId="6" fillId="2" borderId="1" xfId="0" applyFont="1" applyFill="1" applyBorder="1"/>
    <xf numFmtId="0" fontId="1" fillId="2" borderId="1" xfId="0" applyFont="1" applyFill="1" applyBorder="1" applyAlignment="1">
      <alignment horizontal="left" vertical="center" wrapText="1"/>
    </xf>
    <xf numFmtId="0" fontId="1" fillId="2" borderId="1" xfId="0" applyFont="1" applyFill="1" applyBorder="1"/>
    <xf numFmtId="0" fontId="7"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wrapText="1"/>
    </xf>
    <xf numFmtId="0" fontId="5" fillId="0" borderId="14" xfId="0" applyFont="1" applyBorder="1" applyAlignment="1">
      <alignment horizontal="left" vertical="center" wrapText="1"/>
    </xf>
    <xf numFmtId="0" fontId="4" fillId="0" borderId="14" xfId="0" applyFont="1" applyBorder="1" applyAlignment="1">
      <alignment wrapText="1"/>
    </xf>
    <xf numFmtId="0" fontId="3" fillId="0" borderId="1" xfId="0" applyFont="1" applyBorder="1" applyAlignment="1">
      <alignment horizontal="center"/>
    </xf>
    <xf numFmtId="0" fontId="3" fillId="0" borderId="1" xfId="0" applyFont="1" applyBorder="1"/>
    <xf numFmtId="0" fontId="0" fillId="0" borderId="1" xfId="0" applyBorder="1"/>
    <xf numFmtId="0" fontId="0" fillId="0" borderId="3" xfId="0" applyBorder="1"/>
    <xf numFmtId="0" fontId="0" fillId="0" borderId="5" xfId="0" applyBorder="1"/>
    <xf numFmtId="0" fontId="0" fillId="0" borderId="9" xfId="0" applyBorder="1" applyAlignment="1">
      <alignment horizontal="center"/>
    </xf>
    <xf numFmtId="0" fontId="0" fillId="0" borderId="4" xfId="0" applyBorder="1"/>
    <xf numFmtId="0" fontId="0" fillId="0" borderId="6" xfId="0" applyBorder="1" applyAlignment="1">
      <alignment horizontal="center"/>
    </xf>
    <xf numFmtId="0" fontId="2" fillId="0" borderId="4" xfId="0" applyFont="1" applyBorder="1"/>
    <xf numFmtId="0" fontId="2" fillId="0" borderId="19" xfId="0" applyFont="1" applyBorder="1"/>
    <xf numFmtId="0" fontId="2" fillId="0" borderId="16" xfId="0" applyFont="1" applyBorder="1"/>
    <xf numFmtId="0" fontId="0" fillId="0" borderId="17" xfId="0" applyBorder="1" applyAlignment="1">
      <alignment vertical="center"/>
    </xf>
    <xf numFmtId="0" fontId="2" fillId="0" borderId="10" xfId="0" applyFont="1" applyBorder="1"/>
    <xf numFmtId="0" fontId="0" fillId="0" borderId="13" xfId="0" applyBorder="1"/>
    <xf numFmtId="0" fontId="0" fillId="0" borderId="7" xfId="0" applyBorder="1"/>
    <xf numFmtId="0" fontId="0" fillId="0" borderId="2" xfId="0" applyBorder="1"/>
    <xf numFmtId="9" fontId="3" fillId="0" borderId="0" xfId="0" applyNumberFormat="1" applyFont="1" applyAlignment="1">
      <alignment horizontal="center"/>
    </xf>
    <xf numFmtId="0" fontId="0" fillId="3" borderId="1" xfId="0" applyFill="1" applyBorder="1"/>
    <xf numFmtId="0" fontId="0" fillId="0" borderId="17" xfId="0" applyBorder="1"/>
    <xf numFmtId="0" fontId="0" fillId="3" borderId="4" xfId="0" applyFill="1" applyBorder="1"/>
    <xf numFmtId="0" fontId="0" fillId="3" borderId="6" xfId="0" applyFill="1" applyBorder="1"/>
    <xf numFmtId="0" fontId="0" fillId="0" borderId="8" xfId="0" applyBorder="1"/>
    <xf numFmtId="9" fontId="3" fillId="0" borderId="20" xfId="0" applyNumberFormat="1" applyFont="1" applyBorder="1" applyAlignment="1">
      <alignment horizontal="center"/>
    </xf>
    <xf numFmtId="0" fontId="9" fillId="0" borderId="1" xfId="0" applyFont="1" applyBorder="1" applyAlignment="1">
      <alignment vertical="center" wrapText="1"/>
    </xf>
    <xf numFmtId="0" fontId="9" fillId="0" borderId="1" xfId="0" applyFont="1" applyBorder="1" applyAlignment="1">
      <alignment vertical="top" wrapText="1"/>
    </xf>
    <xf numFmtId="0" fontId="9" fillId="0" borderId="1" xfId="0" applyFont="1" applyBorder="1" applyAlignment="1">
      <alignment horizontal="left" vertical="center" wrapText="1"/>
    </xf>
    <xf numFmtId="0" fontId="9" fillId="0" borderId="1" xfId="0" applyFont="1" applyBorder="1" applyAlignment="1">
      <alignment vertical="center"/>
    </xf>
    <xf numFmtId="0" fontId="9" fillId="4"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vertical="center"/>
    </xf>
    <xf numFmtId="0" fontId="3" fillId="0" borderId="0" xfId="0" applyFont="1" applyAlignment="1">
      <alignment horizontal="left"/>
    </xf>
    <xf numFmtId="0" fontId="2" fillId="0" borderId="0" xfId="0" applyFont="1" applyAlignment="1">
      <alignment horizontal="left"/>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2" fillId="0" borderId="5"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wrapText="1"/>
    </xf>
    <xf numFmtId="0" fontId="2" fillId="0" borderId="6" xfId="0" applyFont="1" applyBorder="1" applyAlignment="1">
      <alignment horizontal="center" wrapText="1"/>
    </xf>
    <xf numFmtId="0" fontId="2" fillId="0" borderId="2" xfId="0" applyFont="1" applyBorder="1" applyAlignment="1">
      <alignment horizontal="center" wrapText="1"/>
    </xf>
    <xf numFmtId="0" fontId="2" fillId="0" borderId="8"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tabSelected="1" workbookViewId="0">
      <selection activeCell="A5" sqref="A5"/>
    </sheetView>
  </sheetViews>
  <sheetFormatPr defaultColWidth="9.109375" defaultRowHeight="15" customHeight="1" x14ac:dyDescent="0.25"/>
  <cols>
    <col min="1" max="1" width="52" style="1" customWidth="1"/>
    <col min="2" max="2" width="13.5546875" style="1" customWidth="1"/>
    <col min="3" max="3" width="12.6640625" style="1" bestFit="1" customWidth="1"/>
    <col min="4" max="5" width="10.33203125" style="1" bestFit="1" customWidth="1"/>
    <col min="6" max="16384" width="9.109375" style="1"/>
  </cols>
  <sheetData>
    <row r="1" spans="1:12" ht="15" customHeight="1" x14ac:dyDescent="0.25">
      <c r="A1" s="2" t="s">
        <v>64</v>
      </c>
    </row>
    <row r="2" spans="1:12" ht="15.75" customHeight="1" x14ac:dyDescent="0.25">
      <c r="B2" s="71"/>
      <c r="C2" s="71"/>
      <c r="D2" s="71"/>
      <c r="E2" s="3"/>
      <c r="F2" s="3"/>
      <c r="G2" s="3"/>
      <c r="H2" s="3"/>
      <c r="I2" s="3"/>
      <c r="J2" s="3"/>
      <c r="K2" s="3"/>
      <c r="L2" s="3"/>
    </row>
    <row r="3" spans="1:12" ht="15" customHeight="1" x14ac:dyDescent="0.25">
      <c r="A3" s="1" t="s">
        <v>34</v>
      </c>
      <c r="B3" s="3"/>
      <c r="C3" s="3"/>
      <c r="D3" s="3"/>
      <c r="E3" s="3"/>
      <c r="F3" s="3"/>
      <c r="G3" s="3"/>
      <c r="H3" s="3"/>
      <c r="I3" s="3"/>
      <c r="J3" s="3"/>
      <c r="K3" s="3"/>
      <c r="L3" s="3"/>
    </row>
    <row r="4" spans="1:12" ht="15" customHeight="1" x14ac:dyDescent="0.25">
      <c r="A4" s="1" t="s">
        <v>35</v>
      </c>
      <c r="B4" s="3"/>
      <c r="C4" s="3"/>
      <c r="D4" s="3"/>
      <c r="E4" s="3"/>
      <c r="F4" s="3"/>
      <c r="G4" s="3"/>
      <c r="H4" s="3"/>
      <c r="I4" s="3"/>
      <c r="J4" s="3"/>
      <c r="K4" s="3"/>
      <c r="L4" s="3"/>
    </row>
    <row r="5" spans="1:12" ht="15" customHeight="1" x14ac:dyDescent="0.25">
      <c r="A5" s="1" t="s">
        <v>42</v>
      </c>
      <c r="B5" s="3"/>
      <c r="C5" s="3"/>
      <c r="D5" s="3"/>
      <c r="E5" s="3"/>
      <c r="F5" s="3"/>
      <c r="G5" s="3"/>
      <c r="H5" s="3"/>
      <c r="I5" s="3"/>
      <c r="J5" s="3"/>
      <c r="K5" s="3"/>
      <c r="L5" s="3"/>
    </row>
    <row r="6" spans="1:12" ht="15" customHeight="1" x14ac:dyDescent="0.25">
      <c r="A6" s="1" t="s">
        <v>32</v>
      </c>
    </row>
    <row r="7" spans="1:12" ht="15" customHeight="1" x14ac:dyDescent="0.25">
      <c r="B7" s="72"/>
      <c r="C7" s="72"/>
      <c r="D7" s="72"/>
      <c r="E7" s="72"/>
      <c r="F7" s="72"/>
      <c r="G7" s="72"/>
      <c r="H7" s="3"/>
      <c r="I7" s="3"/>
      <c r="J7" s="3"/>
      <c r="K7" s="3"/>
      <c r="L7" s="3"/>
    </row>
    <row r="9" spans="1:12" ht="15.75" customHeight="1" thickBot="1" x14ac:dyDescent="0.3">
      <c r="A9" s="2" t="s">
        <v>0</v>
      </c>
      <c r="B9" s="2" t="s">
        <v>1</v>
      </c>
      <c r="C9" s="6" t="s">
        <v>2</v>
      </c>
    </row>
    <row r="10" spans="1:12" ht="55.5" customHeight="1" x14ac:dyDescent="0.25">
      <c r="A10" s="4">
        <v>0</v>
      </c>
      <c r="B10" s="12" t="s">
        <v>3</v>
      </c>
      <c r="C10" s="76" t="s">
        <v>4</v>
      </c>
      <c r="D10" s="76"/>
      <c r="E10" s="76"/>
      <c r="F10" s="76"/>
      <c r="G10" s="76"/>
      <c r="H10" s="77"/>
    </row>
    <row r="11" spans="1:12" ht="51" customHeight="1" x14ac:dyDescent="0.25">
      <c r="A11" s="5">
        <v>1</v>
      </c>
      <c r="B11" s="9" t="s">
        <v>5</v>
      </c>
      <c r="C11" s="78" t="s">
        <v>6</v>
      </c>
      <c r="D11" s="78"/>
      <c r="E11" s="78"/>
      <c r="F11" s="78"/>
      <c r="G11" s="78"/>
      <c r="H11" s="79"/>
    </row>
    <row r="12" spans="1:12" ht="55.5" customHeight="1" x14ac:dyDescent="0.25">
      <c r="A12" s="5">
        <v>2</v>
      </c>
      <c r="B12" s="9" t="s">
        <v>7</v>
      </c>
      <c r="C12" s="78" t="s">
        <v>8</v>
      </c>
      <c r="D12" s="78"/>
      <c r="E12" s="78"/>
      <c r="F12" s="78"/>
      <c r="G12" s="78"/>
      <c r="H12" s="79"/>
    </row>
    <row r="13" spans="1:12" ht="49.5" customHeight="1" x14ac:dyDescent="0.25">
      <c r="A13" s="5">
        <v>3</v>
      </c>
      <c r="B13" s="9" t="s">
        <v>9</v>
      </c>
      <c r="C13" s="78" t="s">
        <v>10</v>
      </c>
      <c r="D13" s="78"/>
      <c r="E13" s="78"/>
      <c r="F13" s="78"/>
      <c r="G13" s="78"/>
      <c r="H13" s="79"/>
    </row>
    <row r="14" spans="1:12" ht="29.25" customHeight="1" thickBot="1" x14ac:dyDescent="0.3">
      <c r="A14" s="11">
        <v>4</v>
      </c>
      <c r="B14" s="13" t="s">
        <v>11</v>
      </c>
      <c r="C14" s="80" t="s">
        <v>12</v>
      </c>
      <c r="D14" s="80"/>
      <c r="E14" s="80"/>
      <c r="F14" s="80"/>
      <c r="G14" s="80"/>
      <c r="H14" s="81"/>
    </row>
    <row r="15" spans="1:12" ht="15" customHeight="1" thickBot="1" x14ac:dyDescent="0.3"/>
    <row r="16" spans="1:12" ht="15" customHeight="1" thickBot="1" x14ac:dyDescent="0.3">
      <c r="A16" s="49" t="s">
        <v>58</v>
      </c>
      <c r="B16" s="62">
        <v>0.7</v>
      </c>
    </row>
    <row r="17" spans="1:6" ht="15" customHeight="1" x14ac:dyDescent="0.25">
      <c r="B17" s="56"/>
    </row>
    <row r="18" spans="1:6" ht="15" customHeight="1" x14ac:dyDescent="0.25">
      <c r="B18" s="8" t="s">
        <v>53</v>
      </c>
      <c r="C18" s="8" t="s">
        <v>54</v>
      </c>
      <c r="D18" s="8" t="s">
        <v>55</v>
      </c>
      <c r="E18" s="8" t="s">
        <v>56</v>
      </c>
    </row>
    <row r="19" spans="1:6" ht="15" customHeight="1" thickBot="1" x14ac:dyDescent="0.3">
      <c r="A19" s="50" t="s">
        <v>52</v>
      </c>
      <c r="B19" s="50"/>
      <c r="C19" s="50"/>
      <c r="D19" s="50"/>
      <c r="E19" s="50"/>
    </row>
    <row r="20" spans="1:6" ht="15" customHeight="1" x14ac:dyDescent="0.25">
      <c r="A20" s="14" t="s">
        <v>49</v>
      </c>
      <c r="B20" s="43"/>
      <c r="C20" s="44"/>
      <c r="D20" s="44"/>
      <c r="E20" s="45"/>
      <c r="F20"/>
    </row>
    <row r="21" spans="1:6" ht="15" customHeight="1" x14ac:dyDescent="0.25">
      <c r="A21" s="15" t="s">
        <v>50</v>
      </c>
      <c r="B21" s="46"/>
      <c r="C21" s="42"/>
      <c r="D21" s="42"/>
      <c r="E21" s="47"/>
      <c r="F21"/>
    </row>
    <row r="22" spans="1:6" ht="15" customHeight="1" x14ac:dyDescent="0.25">
      <c r="A22" s="52" t="s">
        <v>38</v>
      </c>
      <c r="B22" s="48"/>
      <c r="C22" s="8"/>
      <c r="D22" s="8"/>
      <c r="E22" s="47"/>
      <c r="F22"/>
    </row>
    <row r="23" spans="1:6" ht="15" customHeight="1" x14ac:dyDescent="0.25">
      <c r="A23" s="15" t="s">
        <v>39</v>
      </c>
      <c r="B23" s="46"/>
      <c r="C23" s="42"/>
      <c r="D23" s="42"/>
      <c r="E23" s="47"/>
      <c r="F23"/>
    </row>
    <row r="24" spans="1:6" ht="15" customHeight="1" x14ac:dyDescent="0.25">
      <c r="A24" s="15" t="s">
        <v>59</v>
      </c>
      <c r="B24" s="59">
        <f>SUM(B20:B23)*$B$16</f>
        <v>0</v>
      </c>
      <c r="C24" s="57">
        <f t="shared" ref="C24:E24" si="0">SUM(C20:C23)*$B$16</f>
        <v>0</v>
      </c>
      <c r="D24" s="57">
        <f t="shared" si="0"/>
        <v>0</v>
      </c>
      <c r="E24" s="60">
        <f t="shared" si="0"/>
        <v>0</v>
      </c>
      <c r="F24"/>
    </row>
    <row r="25" spans="1:6" ht="15" customHeight="1" thickBot="1" x14ac:dyDescent="0.3">
      <c r="A25" s="53" t="s">
        <v>57</v>
      </c>
      <c r="B25" s="46"/>
      <c r="C25" s="42"/>
      <c r="D25" s="42"/>
      <c r="E25" s="47"/>
      <c r="F25"/>
    </row>
    <row r="26" spans="1:6" ht="15" customHeight="1" thickBot="1" x14ac:dyDescent="0.3">
      <c r="A26" s="58" t="s">
        <v>60</v>
      </c>
      <c r="B26" s="59">
        <f>B25*(1-$B$16)</f>
        <v>0</v>
      </c>
      <c r="C26" s="57">
        <f t="shared" ref="C26:E26" si="1">C25*(1-$B$16)</f>
        <v>0</v>
      </c>
      <c r="D26" s="57">
        <f t="shared" si="1"/>
        <v>0</v>
      </c>
      <c r="E26" s="60">
        <f t="shared" si="1"/>
        <v>0</v>
      </c>
      <c r="F26"/>
    </row>
    <row r="27" spans="1:6" ht="15" customHeight="1" thickBot="1" x14ac:dyDescent="0.3">
      <c r="A27" s="58" t="s">
        <v>61</v>
      </c>
      <c r="B27" s="54">
        <f>B24+B26</f>
        <v>0</v>
      </c>
      <c r="C27" s="55">
        <f t="shared" ref="C27:E27" si="2">C24+C26</f>
        <v>0</v>
      </c>
      <c r="D27" s="55">
        <f t="shared" si="2"/>
        <v>0</v>
      </c>
      <c r="E27" s="61">
        <f t="shared" si="2"/>
        <v>0</v>
      </c>
      <c r="F27"/>
    </row>
    <row r="28" spans="1:6" ht="60.75" customHeight="1" thickBot="1" x14ac:dyDescent="0.3">
      <c r="A28" s="51" t="s">
        <v>40</v>
      </c>
      <c r="B28" s="73"/>
      <c r="C28" s="74"/>
      <c r="D28" s="74"/>
      <c r="E28" s="74"/>
      <c r="F28" s="75"/>
    </row>
  </sheetData>
  <mergeCells count="8">
    <mergeCell ref="B2:D2"/>
    <mergeCell ref="B7:G7"/>
    <mergeCell ref="B28:F28"/>
    <mergeCell ref="C10:H10"/>
    <mergeCell ref="C11:H11"/>
    <mergeCell ref="C12:H12"/>
    <mergeCell ref="C13:H13"/>
    <mergeCell ref="C14:H14"/>
  </mergeCells>
  <phoneticPr fontId="8" type="noConversion"/>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A8" sqref="A8:XFD8"/>
    </sheetView>
  </sheetViews>
  <sheetFormatPr defaultColWidth="9.109375" defaultRowHeight="13.8" x14ac:dyDescent="0.25"/>
  <cols>
    <col min="1" max="1" width="11.88671875" style="10" customWidth="1"/>
    <col min="2" max="2" width="114.6640625" style="1" customWidth="1"/>
    <col min="3" max="3" width="28.33203125" style="1" customWidth="1"/>
    <col min="4" max="16384" width="9.109375" style="1"/>
  </cols>
  <sheetData>
    <row r="1" spans="1:3" x14ac:dyDescent="0.25">
      <c r="B1" s="2" t="s">
        <v>30</v>
      </c>
    </row>
    <row r="2" spans="1:3" x14ac:dyDescent="0.25">
      <c r="B2" s="2"/>
    </row>
    <row r="3" spans="1:3" x14ac:dyDescent="0.25">
      <c r="B3" s="2"/>
      <c r="C3" s="40"/>
    </row>
    <row r="4" spans="1:3" x14ac:dyDescent="0.25">
      <c r="B4" s="2" t="s">
        <v>14</v>
      </c>
      <c r="C4" s="41" t="s">
        <v>51</v>
      </c>
    </row>
    <row r="5" spans="1:3" ht="78.75" customHeight="1" x14ac:dyDescent="0.25">
      <c r="A5" s="7">
        <v>1</v>
      </c>
      <c r="B5" s="38" t="s">
        <v>24</v>
      </c>
      <c r="C5" s="8"/>
    </row>
    <row r="6" spans="1:3" x14ac:dyDescent="0.25">
      <c r="A6" s="7">
        <v>2</v>
      </c>
      <c r="B6" s="38" t="s">
        <v>25</v>
      </c>
      <c r="C6" s="8"/>
    </row>
    <row r="7" spans="1:3" x14ac:dyDescent="0.25">
      <c r="A7" s="7">
        <v>3</v>
      </c>
      <c r="B7" s="38" t="s">
        <v>26</v>
      </c>
      <c r="C7" s="8"/>
    </row>
    <row r="8" spans="1:3" x14ac:dyDescent="0.25">
      <c r="A8" s="7">
        <v>6</v>
      </c>
      <c r="B8" s="39" t="s">
        <v>20</v>
      </c>
      <c r="C8" s="8"/>
    </row>
    <row r="9" spans="1:3" s="70" customFormat="1" ht="82.8" x14ac:dyDescent="0.25">
      <c r="A9" s="7">
        <v>10</v>
      </c>
      <c r="B9" s="68" t="s">
        <v>62</v>
      </c>
      <c r="C9" s="6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workbookViewId="0">
      <selection activeCell="B12" sqref="B12"/>
    </sheetView>
  </sheetViews>
  <sheetFormatPr defaultColWidth="9.109375" defaultRowHeight="15" customHeight="1" x14ac:dyDescent="0.3"/>
  <cols>
    <col min="1" max="1" width="16.44140625" style="27" bestFit="1" customWidth="1"/>
    <col min="2" max="2" width="114.6640625" style="27" customWidth="1"/>
    <col min="3" max="3" width="43.88671875" style="27" customWidth="1"/>
    <col min="4" max="4" width="25.109375" style="27" bestFit="1" customWidth="1"/>
    <col min="5" max="5" width="18.109375" style="27" bestFit="1" customWidth="1"/>
    <col min="6" max="6" width="21" style="27" bestFit="1" customWidth="1"/>
    <col min="7" max="16384" width="9.109375" style="27"/>
  </cols>
  <sheetData>
    <row r="1" spans="1:6" ht="15" customHeight="1" x14ac:dyDescent="0.3">
      <c r="B1" s="27" t="s">
        <v>27</v>
      </c>
    </row>
    <row r="3" spans="1:6" ht="15.75" customHeight="1" x14ac:dyDescent="0.3">
      <c r="B3" s="27" t="s">
        <v>41</v>
      </c>
      <c r="C3" s="28"/>
    </row>
    <row r="4" spans="1:6" ht="15" customHeight="1" x14ac:dyDescent="0.3">
      <c r="A4" s="28" t="s">
        <v>13</v>
      </c>
      <c r="B4" s="28" t="s">
        <v>14</v>
      </c>
      <c r="C4" s="28" t="s">
        <v>15</v>
      </c>
      <c r="D4" s="28" t="s">
        <v>16</v>
      </c>
      <c r="E4" s="28" t="s">
        <v>17</v>
      </c>
      <c r="F4" s="28" t="s">
        <v>18</v>
      </c>
    </row>
    <row r="5" spans="1:6" s="20" customFormat="1" ht="60" customHeight="1" x14ac:dyDescent="0.3">
      <c r="A5" s="18">
        <v>1</v>
      </c>
      <c r="B5" s="17" t="s">
        <v>43</v>
      </c>
      <c r="C5" s="16"/>
      <c r="D5" s="19"/>
      <c r="E5" s="19"/>
      <c r="F5" s="19"/>
    </row>
    <row r="6" spans="1:6" s="20" customFormat="1" ht="45" customHeight="1" x14ac:dyDescent="0.3">
      <c r="A6" s="18">
        <v>2</v>
      </c>
      <c r="B6" s="17" t="s">
        <v>44</v>
      </c>
      <c r="C6" s="16"/>
      <c r="D6" s="19"/>
      <c r="E6" s="19"/>
      <c r="F6" s="19"/>
    </row>
    <row r="7" spans="1:6" s="20" customFormat="1" ht="45" customHeight="1" x14ac:dyDescent="0.3">
      <c r="A7" s="18">
        <v>3</v>
      </c>
      <c r="B7" s="17" t="s">
        <v>46</v>
      </c>
      <c r="C7" s="16"/>
      <c r="D7" s="19"/>
      <c r="E7" s="19"/>
      <c r="F7" s="19"/>
    </row>
    <row r="8" spans="1:6" ht="15" customHeight="1" x14ac:dyDescent="0.3">
      <c r="A8" s="22">
        <v>4</v>
      </c>
      <c r="B8" s="17" t="s">
        <v>47</v>
      </c>
      <c r="C8" s="23"/>
      <c r="D8" s="23"/>
      <c r="E8" s="23"/>
      <c r="F8" s="23"/>
    </row>
  </sheetData>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F6816-15B0-4A49-A832-17B50E18A13F}">
  <dimension ref="A1:F7"/>
  <sheetViews>
    <sheetView workbookViewId="0">
      <selection activeCell="B13" sqref="B13"/>
    </sheetView>
  </sheetViews>
  <sheetFormatPr defaultColWidth="9.109375" defaultRowHeight="14.4" x14ac:dyDescent="0.3"/>
  <cols>
    <col min="1" max="1" width="19.109375" style="27" bestFit="1" customWidth="1"/>
    <col min="2" max="2" width="91" style="27" customWidth="1"/>
    <col min="3" max="3" width="20.6640625" style="27" bestFit="1" customWidth="1"/>
    <col min="4" max="4" width="25.109375" style="27" bestFit="1" customWidth="1"/>
    <col min="5" max="5" width="18.109375" style="27" bestFit="1" customWidth="1"/>
    <col min="6" max="6" width="21" style="27" bestFit="1" customWidth="1"/>
    <col min="7" max="16384" width="9.109375" style="27"/>
  </cols>
  <sheetData>
    <row r="1" spans="1:6" ht="15" customHeight="1" x14ac:dyDescent="0.3">
      <c r="B1" s="27" t="s">
        <v>28</v>
      </c>
    </row>
    <row r="2" spans="1:6" ht="15" customHeight="1" x14ac:dyDescent="0.3"/>
    <row r="3" spans="1:6" ht="15.75" customHeight="1" x14ac:dyDescent="0.3">
      <c r="C3" s="28"/>
    </row>
    <row r="4" spans="1:6" ht="15" customHeight="1" x14ac:dyDescent="0.3">
      <c r="A4" s="28" t="s">
        <v>13</v>
      </c>
      <c r="B4" s="28" t="s">
        <v>14</v>
      </c>
      <c r="C4" s="28" t="s">
        <v>15</v>
      </c>
      <c r="D4" s="28" t="s">
        <v>16</v>
      </c>
      <c r="E4" s="28" t="s">
        <v>17</v>
      </c>
      <c r="F4" s="28" t="s">
        <v>18</v>
      </c>
    </row>
    <row r="5" spans="1:6" ht="57.6" x14ac:dyDescent="0.3">
      <c r="A5" s="30">
        <v>1</v>
      </c>
      <c r="B5" s="35" t="s">
        <v>45</v>
      </c>
      <c r="C5" s="34"/>
      <c r="D5" s="34"/>
      <c r="E5" s="34"/>
      <c r="F5" s="34"/>
    </row>
    <row r="6" spans="1:6" x14ac:dyDescent="0.3">
      <c r="A6" s="36">
        <v>2</v>
      </c>
      <c r="B6" s="35" t="s">
        <v>19</v>
      </c>
      <c r="C6" s="37"/>
      <c r="D6" s="37"/>
      <c r="E6" s="37"/>
      <c r="F6" s="37"/>
    </row>
    <row r="7" spans="1:6" x14ac:dyDescent="0.3">
      <c r="A7" s="36">
        <v>3</v>
      </c>
      <c r="B7" s="35" t="s">
        <v>29</v>
      </c>
      <c r="C7" s="36"/>
      <c r="D7" s="36"/>
      <c r="E7" s="36"/>
      <c r="F7" s="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workbookViewId="0">
      <selection activeCell="A7" sqref="A7"/>
    </sheetView>
  </sheetViews>
  <sheetFormatPr defaultColWidth="9.109375" defaultRowHeight="14.4" x14ac:dyDescent="0.3"/>
  <cols>
    <col min="1" max="1" width="16.44140625" style="26" bestFit="1" customWidth="1"/>
    <col min="2" max="2" width="114.6640625" style="27" customWidth="1"/>
    <col min="3" max="3" width="43.88671875" style="27" customWidth="1"/>
    <col min="4" max="4" width="42.5546875" style="27" customWidth="1"/>
    <col min="5" max="5" width="25.5546875" style="27" customWidth="1"/>
    <col min="6" max="6" width="18.44140625" style="27" bestFit="1" customWidth="1"/>
    <col min="7" max="16384" width="9.109375" style="27"/>
  </cols>
  <sheetData>
    <row r="1" spans="1:6" x14ac:dyDescent="0.3">
      <c r="B1" s="27" t="s">
        <v>23</v>
      </c>
    </row>
    <row r="3" spans="1:6" x14ac:dyDescent="0.3">
      <c r="C3" s="28"/>
    </row>
    <row r="4" spans="1:6" x14ac:dyDescent="0.3">
      <c r="A4" s="29" t="s">
        <v>13</v>
      </c>
      <c r="B4" s="28" t="s">
        <v>14</v>
      </c>
      <c r="C4" s="28" t="s">
        <v>15</v>
      </c>
      <c r="D4" s="28" t="s">
        <v>16</v>
      </c>
      <c r="E4" s="28" t="s">
        <v>17</v>
      </c>
      <c r="F4" s="28" t="s">
        <v>18</v>
      </c>
    </row>
    <row r="5" spans="1:6" ht="72" x14ac:dyDescent="0.3">
      <c r="A5" s="30">
        <v>1</v>
      </c>
      <c r="B5" s="31" t="s">
        <v>22</v>
      </c>
      <c r="C5" s="32"/>
      <c r="D5" s="32"/>
      <c r="E5" s="32"/>
      <c r="F5" s="32"/>
    </row>
    <row r="6" spans="1:6" ht="28.8" x14ac:dyDescent="0.3">
      <c r="A6" s="30">
        <v>2</v>
      </c>
      <c r="B6" s="33" t="s">
        <v>37</v>
      </c>
      <c r="C6" s="33"/>
      <c r="D6" s="31"/>
      <c r="E6" s="34"/>
      <c r="F6" s="34"/>
    </row>
  </sheetData>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
  <sheetViews>
    <sheetView workbookViewId="0">
      <selection activeCell="B22" sqref="B22"/>
    </sheetView>
  </sheetViews>
  <sheetFormatPr defaultColWidth="9.109375" defaultRowHeight="15" customHeight="1" x14ac:dyDescent="0.3"/>
  <cols>
    <col min="1" max="1" width="19.109375" style="20" bestFit="1" customWidth="1"/>
    <col min="2" max="2" width="114.6640625" style="20" customWidth="1"/>
    <col min="3" max="3" width="43.88671875" style="20" customWidth="1"/>
    <col min="4" max="4" width="25.109375" style="20" bestFit="1" customWidth="1"/>
    <col min="5" max="5" width="18.109375" style="20" bestFit="1" customWidth="1"/>
    <col min="6" max="6" width="21" style="20" bestFit="1" customWidth="1"/>
    <col min="7" max="16384" width="9.109375" style="20"/>
  </cols>
  <sheetData>
    <row r="1" spans="1:6" ht="15" customHeight="1" x14ac:dyDescent="0.3">
      <c r="B1" s="20" t="s">
        <v>31</v>
      </c>
    </row>
    <row r="3" spans="1:6" ht="15.75" customHeight="1" x14ac:dyDescent="0.3">
      <c r="C3" s="21"/>
    </row>
    <row r="4" spans="1:6" ht="15" customHeight="1" x14ac:dyDescent="0.3">
      <c r="A4" s="21" t="s">
        <v>13</v>
      </c>
      <c r="B4" s="21" t="s">
        <v>14</v>
      </c>
      <c r="C4" s="21" t="s">
        <v>15</v>
      </c>
      <c r="D4" s="21" t="s">
        <v>16</v>
      </c>
      <c r="E4" s="21" t="s">
        <v>17</v>
      </c>
      <c r="F4" s="21" t="s">
        <v>18</v>
      </c>
    </row>
    <row r="5" spans="1:6" ht="14.4" x14ac:dyDescent="0.3">
      <c r="A5" s="22">
        <v>1</v>
      </c>
      <c r="B5" s="63" t="s">
        <v>48</v>
      </c>
      <c r="C5" s="23"/>
      <c r="D5" s="23"/>
      <c r="E5" s="23"/>
      <c r="F5" s="23"/>
    </row>
    <row r="6" spans="1:6" ht="14.4" x14ac:dyDescent="0.3">
      <c r="A6" s="22">
        <v>2</v>
      </c>
      <c r="B6" s="64" t="s">
        <v>63</v>
      </c>
      <c r="C6" s="24"/>
      <c r="D6" s="24"/>
      <c r="E6" s="24"/>
      <c r="F6" s="24"/>
    </row>
    <row r="7" spans="1:6" ht="14.4" x14ac:dyDescent="0.3">
      <c r="A7" s="22">
        <v>3</v>
      </c>
      <c r="B7" s="65" t="s">
        <v>21</v>
      </c>
      <c r="C7" s="24"/>
      <c r="D7" s="24"/>
      <c r="E7" s="24"/>
      <c r="F7" s="24"/>
    </row>
    <row r="8" spans="1:6" ht="14.4" x14ac:dyDescent="0.3">
      <c r="A8" s="22">
        <v>4</v>
      </c>
      <c r="B8" s="66" t="s">
        <v>33</v>
      </c>
      <c r="C8" s="25"/>
      <c r="D8" s="23"/>
      <c r="E8" s="23"/>
      <c r="F8" s="23"/>
    </row>
    <row r="9" spans="1:6" ht="28.8" x14ac:dyDescent="0.3">
      <c r="A9" s="22">
        <v>5</v>
      </c>
      <c r="B9" s="67" t="s">
        <v>36</v>
      </c>
      <c r="C9" s="17"/>
      <c r="D9" s="25"/>
      <c r="E9" s="23"/>
      <c r="F9" s="23"/>
    </row>
  </sheetData>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ABC429E72BC94EA88286ED6FFAAF00" ma:contentTypeVersion="13" ma:contentTypeDescription="Create a new document." ma:contentTypeScope="" ma:versionID="ca95a297f07b8ce57ab3f31018a5433d">
  <xsd:schema xmlns:xsd="http://www.w3.org/2001/XMLSchema" xmlns:xs="http://www.w3.org/2001/XMLSchema" xmlns:p="http://schemas.microsoft.com/office/2006/metadata/properties" xmlns:ns3="68552437-64c8-4af2-897b-93cedf2e215e" xmlns:ns4="2dd8729d-e0ab-4e23-af57-fbe840db5542" targetNamespace="http://schemas.microsoft.com/office/2006/metadata/properties" ma:root="true" ma:fieldsID="17423281b784f19fc11dc59c17084db7" ns3:_="" ns4:_="">
    <xsd:import namespace="68552437-64c8-4af2-897b-93cedf2e215e"/>
    <xsd:import namespace="2dd8729d-e0ab-4e23-af57-fbe840db554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552437-64c8-4af2-897b-93cedf2e21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d8729d-e0ab-4e23-af57-fbe840db554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59C54D-3B35-4064-B51B-52D5E14A1F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552437-64c8-4af2-897b-93cedf2e215e"/>
    <ds:schemaRef ds:uri="2dd8729d-e0ab-4e23-af57-fbe840db5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BF74CE-3A90-4D8F-B2F9-86737A270515}">
  <ds:schemaRefs>
    <ds:schemaRef ds:uri="http://schemas.microsoft.com/office/2006/metadata/properties"/>
    <ds:schemaRef ds:uri="http://schemas.microsoft.com/office/2006/documentManagement/types"/>
    <ds:schemaRef ds:uri="http://purl.org/dc/terms/"/>
    <ds:schemaRef ds:uri="http://purl.org/dc/elements/1.1/"/>
    <ds:schemaRef ds:uri="68552437-64c8-4af2-897b-93cedf2e215e"/>
    <ds:schemaRef ds:uri="http://www.w3.org/XML/1998/namespace"/>
    <ds:schemaRef ds:uri="http://purl.org/dc/dcmitype/"/>
    <ds:schemaRef ds:uri="http://schemas.microsoft.com/office/infopath/2007/PartnerControls"/>
    <ds:schemaRef ds:uri="http://schemas.openxmlformats.org/package/2006/metadata/core-properties"/>
    <ds:schemaRef ds:uri="2dd8729d-e0ab-4e23-af57-fbe840db5542"/>
  </ds:schemaRefs>
</ds:datastoreItem>
</file>

<file path=customXml/itemProps3.xml><?xml version="1.0" encoding="utf-8"?>
<ds:datastoreItem xmlns:ds="http://schemas.openxmlformats.org/officeDocument/2006/customXml" ds:itemID="{5C3D954E-52F6-476E-B1CC-69753F19C0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Supplier Instructions</vt:lpstr>
      <vt:lpstr>Documentation</vt:lpstr>
      <vt:lpstr>Assurance of Supply</vt:lpstr>
      <vt:lpstr>Quality</vt:lpstr>
      <vt:lpstr>Health, Safety &amp; Wellbeing</vt:lpstr>
      <vt:lpstr>Sustainability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Gemma Clarkson</dc:creator>
  <cp:keywords/>
  <dc:description/>
  <cp:lastModifiedBy>Bilal Ahmed</cp:lastModifiedBy>
  <dcterms:created xsi:type="dcterms:W3CDTF">2022-11-01T13:45:17Z</dcterms:created>
  <dcterms:modified xsi:type="dcterms:W3CDTF">2023-11-22T13:03:46Z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0x01010093ABC429E72BC94EA88286ED6FFAAF00</vt:lpwstr>
  </property>
</Properties>
</file>