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Saltash TC (Aug 2022)/Final versions/"/>
    </mc:Choice>
  </mc:AlternateContent>
  <xr:revisionPtr revIDLastSave="34" documentId="11_FE5C2508B4841F6639EEE88694504A0176C88B0E" xr6:coauthVersionLast="47" xr6:coauthVersionMax="47" xr10:uidLastSave="{7B0A956A-AD28-47D6-945F-223C8F81376B}"/>
  <bookViews>
    <workbookView xWindow="-110" yWindow="-110" windowWidth="19420" windowHeight="10420" xr2:uid="{00000000-000D-0000-FFFF-FFFF00000000}"/>
  </bookViews>
  <sheets>
    <sheet name="Price Summary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  <c r="E40" i="2"/>
  <c r="G14" i="2" l="1"/>
  <c r="F14" i="2"/>
  <c r="E14" i="2"/>
  <c r="H14" i="2" l="1"/>
  <c r="G40" i="2"/>
  <c r="F40" i="2"/>
  <c r="G25" i="2"/>
  <c r="F25" i="2"/>
  <c r="E25" i="2"/>
  <c r="H40" i="2" l="1"/>
  <c r="H25" i="2"/>
  <c r="H42" i="2" l="1"/>
  <c r="D51" i="2" l="1"/>
  <c r="D52" i="2" s="1"/>
</calcChain>
</file>

<file path=xl/sharedStrings.xml><?xml version="1.0" encoding="utf-8"?>
<sst xmlns="http://schemas.openxmlformats.org/spreadsheetml/2006/main" count="56" uniqueCount="40">
  <si>
    <t>Totals</t>
  </si>
  <si>
    <t>Moderate</t>
  </si>
  <si>
    <t>Forecast net profit / loss (£/p)</t>
  </si>
  <si>
    <t>Average</t>
  </si>
  <si>
    <t>High profit</t>
  </si>
  <si>
    <t>Low profit</t>
  </si>
  <si>
    <t>TOTALS</t>
  </si>
  <si>
    <t>c)</t>
  </si>
  <si>
    <t>b)</t>
  </si>
  <si>
    <t>a)</t>
  </si>
  <si>
    <t>Total return</t>
  </si>
  <si>
    <t>High turnover</t>
  </si>
  <si>
    <t>Low turnover</t>
  </si>
  <si>
    <t>End of year 1</t>
  </si>
  <si>
    <t>End of year 2</t>
  </si>
  <si>
    <t>End of year 3</t>
  </si>
  <si>
    <t>Forecast Turnover (£/p)</t>
  </si>
  <si>
    <t>PART A</t>
  </si>
  <si>
    <t>PART B</t>
  </si>
  <si>
    <t>PART C</t>
  </si>
  <si>
    <t>Please ensure sufficient detail is provided to ensure expectations and implications on expected expenditure is clearly identified</t>
  </si>
  <si>
    <t>Please state assumptions  / supporting details:</t>
  </si>
  <si>
    <t>Background information</t>
  </si>
  <si>
    <t>Nominal Sum</t>
  </si>
  <si>
    <t>NOTES:</t>
  </si>
  <si>
    <t xml:space="preserve">Overall Concession Sum payable to the Council </t>
  </si>
  <si>
    <t>should note that this may have a bearing on evaluation scores in the case where another Tenderers put forward a Concession Sum.</t>
  </si>
  <si>
    <t>The total sum to include a £1.00 nominal sum to enable calculations of any return whereby no Concession Sum is offered.</t>
  </si>
  <si>
    <t>The proposal affords the Tenderers to set out a Concession Sum offer that fits within their commercial operating framework</t>
  </si>
  <si>
    <t>There is no obligation for the Tenderer to put forward any concession sum (no excluding the £1 nominal sum), however Tenderers</t>
  </si>
  <si>
    <t>Likewise there is no obligation for the Tenderer during all years, e.g. Years 1 to 5, nor any obligation for the Concession Sum to be</t>
  </si>
  <si>
    <t>constant year on year.</t>
  </si>
  <si>
    <t xml:space="preserve">Please state below details in regards to forecasts around your commercial proposal.  Details are to be made on an informed basis.  </t>
  </si>
  <si>
    <t>Please provide assumptions and logic applied in compiling your figures.</t>
  </si>
  <si>
    <t>SCHEDULE 2 - COMMERCIAL/PRICE DETAILS</t>
  </si>
  <si>
    <t>Please outline below overall income / return to the Town Council from the overall commercial proposal.  Please state details on what this would consist of</t>
  </si>
  <si>
    <t>Total expenditure (end of Year 3)</t>
  </si>
  <si>
    <t>For the purposes of evaluation sum the used will be the total Concession Sum at the end of Year 3.</t>
  </si>
  <si>
    <t>Years 1 to 3 income to the Town Council</t>
  </si>
  <si>
    <t xml:space="preserve">The Council is including the option to review after year 3 with potential for commercial payback to the Town Council at end of year three based on operating margins.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</si>
</sst>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1" fillId="0" borderId="0" xfId="0" applyNumberFormat="1" applyFont="1" applyAlignment="1">
      <alignment horizontal="right"/>
    </xf>
    <xf numFmtId="164" fontId="5" fillId="0" borderId="0" xfId="0" applyNumberFormat="1" applyFont="1"/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workbookViewId="0">
      <selection activeCell="B63" sqref="B63"/>
    </sheetView>
  </sheetViews>
  <sheetFormatPr defaultColWidth="8.81640625" defaultRowHeight="14.5" x14ac:dyDescent="0.35"/>
  <cols>
    <col min="1" max="1" width="8.7265625" style="2" customWidth="1"/>
    <col min="2" max="2" width="32.81640625" style="2" customWidth="1"/>
    <col min="3" max="3" width="6.1796875" style="3" customWidth="1"/>
    <col min="4" max="4" width="13.453125" style="2" bestFit="1" customWidth="1"/>
    <col min="5" max="8" width="12.81640625" style="3" customWidth="1"/>
    <col min="9" max="16384" width="8.81640625" style="2"/>
  </cols>
  <sheetData>
    <row r="1" spans="1:8" ht="18.5" x14ac:dyDescent="0.45">
      <c r="A1" s="11" t="s">
        <v>34</v>
      </c>
    </row>
    <row r="3" spans="1:8" x14ac:dyDescent="0.35">
      <c r="A3" s="1" t="s">
        <v>17</v>
      </c>
    </row>
    <row r="4" spans="1:8" x14ac:dyDescent="0.35">
      <c r="A4" s="6" t="s">
        <v>22</v>
      </c>
    </row>
    <row r="5" spans="1:8" x14ac:dyDescent="0.35">
      <c r="A5" s="6"/>
    </row>
    <row r="6" spans="1:8" x14ac:dyDescent="0.35">
      <c r="A6" s="7" t="s">
        <v>32</v>
      </c>
    </row>
    <row r="7" spans="1:8" x14ac:dyDescent="0.35">
      <c r="A7" s="7" t="s">
        <v>33</v>
      </c>
    </row>
    <row r="9" spans="1:8" x14ac:dyDescent="0.35">
      <c r="A9" s="1" t="s">
        <v>16</v>
      </c>
      <c r="C9" s="4"/>
      <c r="E9" s="4" t="s">
        <v>13</v>
      </c>
      <c r="F9" s="4" t="s">
        <v>14</v>
      </c>
      <c r="G9" s="4" t="s">
        <v>15</v>
      </c>
    </row>
    <row r="10" spans="1:8" x14ac:dyDescent="0.35">
      <c r="D10" s="2" t="s">
        <v>11</v>
      </c>
    </row>
    <row r="11" spans="1:8" x14ac:dyDescent="0.35">
      <c r="D11" s="2" t="s">
        <v>1</v>
      </c>
    </row>
    <row r="12" spans="1:8" x14ac:dyDescent="0.35">
      <c r="D12" s="2" t="s">
        <v>12</v>
      </c>
    </row>
    <row r="14" spans="1:8" x14ac:dyDescent="0.35">
      <c r="D14" s="2" t="s">
        <v>3</v>
      </c>
      <c r="E14" s="3" t="e">
        <f>AVERAGE(E10:E13)</f>
        <v>#DIV/0!</v>
      </c>
      <c r="F14" s="3" t="e">
        <f>AVERAGE(F10:F13)</f>
        <v>#DIV/0!</v>
      </c>
      <c r="G14" s="3" t="e">
        <f>AVERAGE(G10:G13)</f>
        <v>#DIV/0!</v>
      </c>
      <c r="H14" s="3" t="e">
        <f>SUM(E14:G14)</f>
        <v>#DIV/0!</v>
      </c>
    </row>
    <row r="15" spans="1:8" x14ac:dyDescent="0.35">
      <c r="A15" s="2" t="s">
        <v>21</v>
      </c>
    </row>
    <row r="16" spans="1:8" x14ac:dyDescent="0.35">
      <c r="A16" s="3" t="s">
        <v>9</v>
      </c>
    </row>
    <row r="17" spans="1:8" x14ac:dyDescent="0.35">
      <c r="A17" s="3" t="s">
        <v>8</v>
      </c>
    </row>
    <row r="18" spans="1:8" x14ac:dyDescent="0.35">
      <c r="A18" s="3" t="s">
        <v>7</v>
      </c>
    </row>
    <row r="19" spans="1:8" x14ac:dyDescent="0.35">
      <c r="A19" s="3"/>
    </row>
    <row r="20" spans="1:8" x14ac:dyDescent="0.35">
      <c r="A20" s="1" t="s">
        <v>2</v>
      </c>
      <c r="C20" s="4"/>
      <c r="E20" s="4" t="s">
        <v>13</v>
      </c>
      <c r="F20" s="4" t="s">
        <v>14</v>
      </c>
      <c r="G20" s="4" t="s">
        <v>15</v>
      </c>
    </row>
    <row r="21" spans="1:8" x14ac:dyDescent="0.35">
      <c r="D21" s="2" t="s">
        <v>4</v>
      </c>
    </row>
    <row r="22" spans="1:8" x14ac:dyDescent="0.35">
      <c r="D22" s="2" t="s">
        <v>1</v>
      </c>
    </row>
    <row r="23" spans="1:8" x14ac:dyDescent="0.35">
      <c r="D23" s="2" t="s">
        <v>5</v>
      </c>
    </row>
    <row r="25" spans="1:8" x14ac:dyDescent="0.35">
      <c r="D25" s="2" t="s">
        <v>3</v>
      </c>
      <c r="E25" s="3" t="e">
        <f>AVERAGE(E21:E24)</f>
        <v>#DIV/0!</v>
      </c>
      <c r="F25" s="3" t="e">
        <f t="shared" ref="F25:G25" si="0">AVERAGE(F21:F24)</f>
        <v>#DIV/0!</v>
      </c>
      <c r="G25" s="3" t="e">
        <f t="shared" si="0"/>
        <v>#DIV/0!</v>
      </c>
      <c r="H25" s="3" t="e">
        <f>SUM(E25:G25)</f>
        <v>#DIV/0!</v>
      </c>
    </row>
    <row r="26" spans="1:8" x14ac:dyDescent="0.35">
      <c r="A26" s="2" t="s">
        <v>21</v>
      </c>
    </row>
    <row r="27" spans="1:8" x14ac:dyDescent="0.35">
      <c r="A27" s="3" t="s">
        <v>9</v>
      </c>
    </row>
    <row r="28" spans="1:8" x14ac:dyDescent="0.35">
      <c r="A28" s="3" t="s">
        <v>8</v>
      </c>
    </row>
    <row r="29" spans="1:8" x14ac:dyDescent="0.35">
      <c r="A29" s="3" t="s">
        <v>7</v>
      </c>
    </row>
    <row r="31" spans="1:8" x14ac:dyDescent="0.35">
      <c r="A31" s="1" t="s">
        <v>18</v>
      </c>
    </row>
    <row r="32" spans="1:8" x14ac:dyDescent="0.35">
      <c r="A32" s="10" t="s">
        <v>25</v>
      </c>
      <c r="C32" s="4"/>
    </row>
    <row r="34" spans="1:8" x14ac:dyDescent="0.35">
      <c r="A34" s="8" t="s">
        <v>35</v>
      </c>
    </row>
    <row r="35" spans="1:8" x14ac:dyDescent="0.35">
      <c r="A35" s="8" t="s">
        <v>20</v>
      </c>
    </row>
    <row r="37" spans="1:8" x14ac:dyDescent="0.35">
      <c r="D37" s="2" t="s">
        <v>23</v>
      </c>
      <c r="E37" s="4" t="s">
        <v>13</v>
      </c>
      <c r="F37" s="4" t="s">
        <v>14</v>
      </c>
      <c r="G37" s="4" t="s">
        <v>15</v>
      </c>
    </row>
    <row r="38" spans="1:8" x14ac:dyDescent="0.35">
      <c r="D38" s="3">
        <v>1</v>
      </c>
    </row>
    <row r="39" spans="1:8" x14ac:dyDescent="0.35">
      <c r="D39" s="3"/>
    </row>
    <row r="40" spans="1:8" x14ac:dyDescent="0.35">
      <c r="B40" s="9" t="s">
        <v>0</v>
      </c>
      <c r="D40" s="3">
        <f>SUM(D38:D39)</f>
        <v>1</v>
      </c>
      <c r="E40" s="3">
        <f>SUM(E38:E39)</f>
        <v>0</v>
      </c>
      <c r="F40" s="3">
        <f t="shared" ref="F40:G40" si="1">SUM(F38:F39)</f>
        <v>0</v>
      </c>
      <c r="G40" s="3">
        <f t="shared" si="1"/>
        <v>0</v>
      </c>
      <c r="H40" s="3">
        <f>SUM(D40:G40)</f>
        <v>1</v>
      </c>
    </row>
    <row r="42" spans="1:8" x14ac:dyDescent="0.35">
      <c r="G42" s="9" t="s">
        <v>36</v>
      </c>
      <c r="H42" s="5">
        <f>SUM(H40:H41)</f>
        <v>1</v>
      </c>
    </row>
    <row r="43" spans="1:8" x14ac:dyDescent="0.35">
      <c r="A43" s="2" t="s">
        <v>21</v>
      </c>
    </row>
    <row r="44" spans="1:8" x14ac:dyDescent="0.35">
      <c r="A44" s="3" t="s">
        <v>9</v>
      </c>
    </row>
    <row r="45" spans="1:8" x14ac:dyDescent="0.35">
      <c r="A45" s="3" t="s">
        <v>8</v>
      </c>
    </row>
    <row r="46" spans="1:8" x14ac:dyDescent="0.35">
      <c r="A46" s="3" t="s">
        <v>7</v>
      </c>
    </row>
    <row r="49" spans="1:8" x14ac:dyDescent="0.35">
      <c r="A49" s="1" t="s">
        <v>19</v>
      </c>
    </row>
    <row r="51" spans="1:8" x14ac:dyDescent="0.35">
      <c r="A51" s="1" t="s">
        <v>6</v>
      </c>
      <c r="B51" s="2" t="s">
        <v>38</v>
      </c>
      <c r="D51" s="3">
        <f>+H42</f>
        <v>1</v>
      </c>
    </row>
    <row r="52" spans="1:8" x14ac:dyDescent="0.35">
      <c r="B52" s="9" t="s">
        <v>10</v>
      </c>
      <c r="D52" s="4">
        <f>SUM(D51)</f>
        <v>1</v>
      </c>
    </row>
    <row r="54" spans="1:8" x14ac:dyDescent="0.35">
      <c r="A54" s="10" t="s">
        <v>24</v>
      </c>
    </row>
    <row r="55" spans="1:8" ht="5.5" customHeight="1" x14ac:dyDescent="0.35"/>
    <row r="56" spans="1:8" x14ac:dyDescent="0.35">
      <c r="A56" s="2" t="s">
        <v>27</v>
      </c>
    </row>
    <row r="57" spans="1:8" ht="5.5" customHeight="1" x14ac:dyDescent="0.35"/>
    <row r="58" spans="1:8" ht="14.5" customHeight="1" x14ac:dyDescent="0.35">
      <c r="A58" s="2" t="s">
        <v>37</v>
      </c>
      <c r="C58" s="2"/>
      <c r="E58" s="2"/>
      <c r="F58" s="2"/>
      <c r="G58" s="2"/>
      <c r="H58" s="2"/>
    </row>
    <row r="59" spans="1:8" ht="6.65" customHeight="1" x14ac:dyDescent="0.35">
      <c r="C59" s="2"/>
      <c r="E59" s="2"/>
      <c r="F59" s="2"/>
      <c r="G59" s="2"/>
      <c r="H59" s="2"/>
    </row>
    <row r="60" spans="1:8" x14ac:dyDescent="0.35">
      <c r="A60" s="2" t="s">
        <v>28</v>
      </c>
      <c r="C60" s="2"/>
      <c r="E60" s="2"/>
      <c r="F60" s="2"/>
      <c r="G60" s="2"/>
      <c r="H60" s="2"/>
    </row>
    <row r="61" spans="1:8" ht="6" customHeight="1" x14ac:dyDescent="0.35">
      <c r="C61" s="2"/>
      <c r="E61" s="2"/>
      <c r="F61" s="2"/>
      <c r="G61" s="2"/>
      <c r="H61" s="2"/>
    </row>
    <row r="62" spans="1:8" x14ac:dyDescent="0.35">
      <c r="A62" s="2" t="s">
        <v>29</v>
      </c>
      <c r="C62" s="2"/>
      <c r="E62" s="2"/>
      <c r="F62" s="2"/>
      <c r="G62" s="2"/>
      <c r="H62" s="2"/>
    </row>
    <row r="63" spans="1:8" x14ac:dyDescent="0.35">
      <c r="A63" s="2" t="s">
        <v>26</v>
      </c>
      <c r="C63" s="2"/>
      <c r="E63" s="2"/>
      <c r="F63" s="2"/>
      <c r="G63" s="2"/>
      <c r="H63" s="2"/>
    </row>
    <row r="64" spans="1:8" ht="6" customHeight="1" x14ac:dyDescent="0.35">
      <c r="C64" s="2"/>
      <c r="E64" s="2"/>
      <c r="F64" s="2"/>
      <c r="G64" s="2"/>
      <c r="H64" s="2"/>
    </row>
    <row r="65" spans="1:8" x14ac:dyDescent="0.35">
      <c r="A65" s="2" t="s">
        <v>30</v>
      </c>
      <c r="C65" s="2"/>
      <c r="E65" s="2"/>
      <c r="F65" s="2"/>
      <c r="G65" s="2"/>
      <c r="H65" s="2"/>
    </row>
    <row r="66" spans="1:8" x14ac:dyDescent="0.35">
      <c r="A66" s="2" t="s">
        <v>31</v>
      </c>
      <c r="C66" s="2"/>
      <c r="E66" s="2"/>
      <c r="F66" s="2"/>
      <c r="G66" s="2"/>
      <c r="H66" s="2"/>
    </row>
    <row r="67" spans="1:8" ht="7.5" customHeight="1" x14ac:dyDescent="0.35">
      <c r="C67" s="2"/>
      <c r="E67" s="2"/>
      <c r="F67" s="2"/>
      <c r="G67" s="2"/>
      <c r="H67" s="2"/>
    </row>
    <row r="68" spans="1:8" x14ac:dyDescent="0.35">
      <c r="A68" s="2" t="s">
        <v>39</v>
      </c>
      <c r="C68" s="2"/>
      <c r="E68" s="2"/>
      <c r="F68" s="2"/>
      <c r="G68" s="2"/>
      <c r="H68" s="2"/>
    </row>
    <row r="69" spans="1:8" x14ac:dyDescent="0.35">
      <c r="C69" s="2"/>
      <c r="E69" s="2"/>
      <c r="F69" s="2"/>
      <c r="G69" s="2"/>
      <c r="H69" s="2"/>
    </row>
    <row r="70" spans="1:8" x14ac:dyDescent="0.35">
      <c r="C70" s="2"/>
      <c r="E70" s="2"/>
      <c r="F70" s="2"/>
      <c r="G70" s="2"/>
      <c r="H70" s="2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6B5AFF63ADD439BF3AEC71FCC202F" ma:contentTypeVersion="12" ma:contentTypeDescription="Create a new document." ma:contentTypeScope="" ma:versionID="d9b6ef5f037c71f973087a6a33ab95fa">
  <xsd:schema xmlns:xsd="http://www.w3.org/2001/XMLSchema" xmlns:xs="http://www.w3.org/2001/XMLSchema" xmlns:p="http://schemas.microsoft.com/office/2006/metadata/properties" xmlns:ns2="c01881a0-03ba-43ed-88d3-cce700b8c05f" xmlns:ns3="76abc529-0910-44a6-bb7e-a607c2ef8419" targetNamespace="http://schemas.microsoft.com/office/2006/metadata/properties" ma:root="true" ma:fieldsID="9b2682a79cd618561f0b18b62bfec9f8" ns2:_="" ns3:_="">
    <xsd:import namespace="c01881a0-03ba-43ed-88d3-cce700b8c05f"/>
    <xsd:import namespace="76abc529-0910-44a6-bb7e-a607c2ef8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881a0-03ba-43ed-88d3-cce700b8c0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bc529-0910-44a6-bb7e-a607c2ef8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39355A-29AF-4AA3-9EE1-405B97288F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10BD3A-E319-4F14-A70C-FBBAE0CBF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881a0-03ba-43ed-88d3-cce700b8c05f"/>
    <ds:schemaRef ds:uri="76abc529-0910-44a6-bb7e-a607c2ef8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A95990-BFBA-483B-BE51-EDB2AA770B4C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c01881a0-03ba-43ed-88d3-cce700b8c05f"/>
    <ds:schemaRef ds:uri="http://purl.org/dc/elements/1.1/"/>
    <ds:schemaRef ds:uri="http://schemas.microsoft.com/office/2006/documentManagement/types"/>
    <ds:schemaRef ds:uri="76abc529-0910-44a6-bb7e-a607c2ef841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Summary Sheet</vt:lpstr>
    </vt:vector>
  </TitlesOfParts>
  <Company>Delt Shared Services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Sandercock, Steve</dc:creator>
  <cp:lastModifiedBy>Steve Sandercock</cp:lastModifiedBy>
  <cp:lastPrinted>2019-07-14T12:49:22Z</cp:lastPrinted>
  <dcterms:created xsi:type="dcterms:W3CDTF">2019-06-10T12:50:14Z</dcterms:created>
  <dcterms:modified xsi:type="dcterms:W3CDTF">2022-11-24T18:57:55Z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0x0101005B16B5AFF63ADD439BF3AEC71FCC202F</vt:lpwstr>
  </property>
</Properties>
</file>