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5360" windowHeight="7155"/>
  </bookViews>
  <sheets>
    <sheet name="Cost Model" sheetId="1" r:id="rId1"/>
  </sheets>
  <calcPr calcId="152511"/>
</workbook>
</file>

<file path=xl/calcChain.xml><?xml version="1.0" encoding="utf-8"?>
<calcChain xmlns="http://schemas.openxmlformats.org/spreadsheetml/2006/main">
  <c r="F21" i="1" l="1"/>
  <c r="F16" i="1"/>
  <c r="F36" i="1" l="1"/>
  <c r="F35" i="1"/>
  <c r="F34" i="1"/>
  <c r="F33" i="1"/>
  <c r="F32" i="1"/>
  <c r="F39" i="1" l="1"/>
  <c r="F13" i="1"/>
  <c r="F14" i="1"/>
  <c r="F15" i="1"/>
  <c r="F17" i="1"/>
  <c r="F18" i="1"/>
</calcChain>
</file>

<file path=xl/sharedStrings.xml><?xml version="1.0" encoding="utf-8"?>
<sst xmlns="http://schemas.openxmlformats.org/spreadsheetml/2006/main" count="41" uniqueCount="31">
  <si>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</si>
  <si>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</si>
  <si>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</si>
  <si>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</si>
  <si>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</si>
  <si>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</si>
  <si>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</si>
  <si>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</si>
  <si>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</si>
  <si>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</si>
  <si>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</si>
  <si>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</si>
  <si>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</si>
  <si>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</si>
  <si>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</si>
  <si>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</si>
  <si>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List Price</t>
  </si>
  <si>
    <t>Discounted Price</t>
  </si>
  <si>
    <t>Total Price</t>
  </si>
  <si>
    <t>RE18203</t>
  </si>
  <si>
    <t>Three reading accuracy and precision check at min/max points</t>
  </si>
  <si>
    <t>Pipette dismantled, leak tested, cleaned and inspected - Advise on Replacement of worn parts (Seals and O-rings Free of charge)</t>
  </si>
  <si>
    <t>Certificate of calibration for each pipette</t>
  </si>
  <si>
    <t xml:space="preserve">Calibration to manufacturer’s specification </t>
  </si>
  <si>
    <t>Multichannel – Two readings on every channel min&amp; max points</t>
  </si>
  <si>
    <t>Volume Discount</t>
  </si>
  <si>
    <t>On Site Pipette Clinic</t>
  </si>
  <si>
    <t>Two reading accuracy and precision check at min/max points</t>
  </si>
  <si>
    <t>UK SBS RE18203 Non-Disposable Handheld Pipettes, Repeaters and Pipette Controllers Lot 2 - Service and Calibration</t>
  </si>
  <si>
    <t xml:space="preserve">All costs appearing here are for information only and will not be scored as part of AW5.2 Pricing Schedule Evaluation but are mandatory and require completion. Please Indicate your prices for the following quantities of Pipette servicing over the course of an on-site clinic. </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</si>
  <si>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(F21)</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</si>
</sst>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0" fontId="10" fillId="0" borderId="2" xfId="0" applyFont="1" applyBorder="1" applyAlignment="1">
      <alignment horizontal="left" vertical="center" wrapText="1"/>
    </xf>
    <xf numFmtId="0" fontId="10" fillId="0" borderId="0" xfId="0" applyFont="1" applyAlignment="1">
      <alignment horizontal="justify" vertical="center"/>
    </xf>
    <xf numFmtId="44" fontId="10" fillId="7" borderId="2" xfId="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tabSelected="1" zoomScale="80" zoomScaleNormal="80" workbookViewId="0">
      <pane ySplit="11" topLeftCell="A12" activePane="bottomLeft" state="frozen"/>
      <selection pane="bottomLeft" activeCell="B33" sqref="B33"/>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4" t="s">
        <v>19</v>
      </c>
      <c r="C5" s="35"/>
      <c r="D5" s="7"/>
      <c r="E5" s="41" t="s">
        <v>30</v>
      </c>
      <c r="F5" s="42"/>
      <c r="G5" s="42"/>
      <c r="H5" s="43"/>
    </row>
    <row r="6" spans="1:9" ht="31.5" customHeight="1" thickBot="1" x14ac:dyDescent="0.25">
      <c r="A6" s="8" t="s">
        <v>11</v>
      </c>
      <c r="B6" s="34" t="s">
        <v>28</v>
      </c>
      <c r="C6" s="35"/>
      <c r="D6" s="7"/>
      <c r="E6" s="44"/>
      <c r="F6" s="45"/>
      <c r="G6" s="45"/>
      <c r="H6" s="46"/>
    </row>
    <row r="7" spans="1:9" ht="44.25" customHeight="1" thickBot="1" x14ac:dyDescent="0.25">
      <c r="A7" s="24" t="s">
        <v>12</v>
      </c>
      <c r="B7" s="36" t="s">
        <v>15</v>
      </c>
      <c r="C7" s="37"/>
      <c r="D7" s="7"/>
      <c r="E7" s="47"/>
      <c r="F7" s="48"/>
      <c r="G7" s="48"/>
      <c r="H7" s="49"/>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ht="28.5" x14ac:dyDescent="0.25">
      <c r="A13" s="15">
        <v>1</v>
      </c>
      <c r="B13" s="29" t="s">
        <v>21</v>
      </c>
      <c r="C13" s="15">
        <v>1</v>
      </c>
      <c r="D13" s="31">
        <v>0</v>
      </c>
      <c r="E13" s="31">
        <v>0</v>
      </c>
      <c r="F13" s="16">
        <f t="shared" ref="F13:F18" si="0">SUM(E13*C13)</f>
        <v>0</v>
      </c>
      <c r="H13" s="15"/>
    </row>
    <row r="14" spans="1:9" s="17" customFormat="1" x14ac:dyDescent="0.25">
      <c r="A14" s="15">
        <v>2</v>
      </c>
      <c r="B14" s="30" t="s">
        <v>22</v>
      </c>
      <c r="C14" s="15">
        <v>1</v>
      </c>
      <c r="D14" s="31">
        <v>0</v>
      </c>
      <c r="E14" s="31">
        <v>0</v>
      </c>
      <c r="F14" s="16">
        <f t="shared" si="0"/>
        <v>0</v>
      </c>
      <c r="H14" s="15"/>
    </row>
    <row r="15" spans="1:9" s="17" customFormat="1" x14ac:dyDescent="0.25">
      <c r="A15" s="15">
        <v>3</v>
      </c>
      <c r="B15" s="14" t="s">
        <v>23</v>
      </c>
      <c r="C15" s="15">
        <v>1</v>
      </c>
      <c r="D15" s="31">
        <v>0</v>
      </c>
      <c r="E15" s="31">
        <v>0</v>
      </c>
      <c r="F15" s="16">
        <f t="shared" si="0"/>
        <v>0</v>
      </c>
      <c r="H15" s="15"/>
    </row>
    <row r="16" spans="1:9" s="17" customFormat="1" x14ac:dyDescent="0.25">
      <c r="A16" s="15">
        <v>4</v>
      </c>
      <c r="B16" s="14" t="s">
        <v>27</v>
      </c>
      <c r="C16" s="15">
        <v>1</v>
      </c>
      <c r="D16" s="31">
        <v>0</v>
      </c>
      <c r="E16" s="31">
        <v>0</v>
      </c>
      <c r="F16" s="16">
        <f t="shared" si="0"/>
        <v>0</v>
      </c>
      <c r="H16" s="15"/>
    </row>
    <row r="17" spans="1:8" s="17" customFormat="1" x14ac:dyDescent="0.25">
      <c r="A17" s="15">
        <v>5</v>
      </c>
      <c r="B17" s="30" t="s">
        <v>20</v>
      </c>
      <c r="C17" s="15">
        <v>1</v>
      </c>
      <c r="D17" s="31">
        <v>0</v>
      </c>
      <c r="E17" s="31">
        <v>0</v>
      </c>
      <c r="F17" s="16">
        <f t="shared" si="0"/>
        <v>0</v>
      </c>
      <c r="H17" s="15"/>
    </row>
    <row r="18" spans="1:8" s="17" customFormat="1" x14ac:dyDescent="0.25">
      <c r="A18" s="15">
        <v>6</v>
      </c>
      <c r="B18" s="14" t="s">
        <v>24</v>
      </c>
      <c r="C18" s="15">
        <v>1</v>
      </c>
      <c r="D18" s="31">
        <v>0</v>
      </c>
      <c r="E18" s="31">
        <v>0</v>
      </c>
      <c r="F18" s="16">
        <f t="shared" si="0"/>
        <v>0</v>
      </c>
      <c r="H18" s="15"/>
    </row>
    <row r="19" spans="1:8" ht="6.75" customHeight="1" x14ac:dyDescent="0.2">
      <c r="B19" s="17"/>
    </row>
    <row r="20" spans="1:8" ht="8.25" customHeight="1" x14ac:dyDescent="0.2">
      <c r="B20" s="17"/>
    </row>
    <row r="21" spans="1:8" s="22" customFormat="1" ht="15" x14ac:dyDescent="0.25">
      <c r="A21" s="18" t="s">
        <v>4</v>
      </c>
      <c r="B21" s="19"/>
      <c r="C21" s="20"/>
      <c r="D21" s="21"/>
      <c r="E21" s="21"/>
      <c r="F21" s="21">
        <f>SUM(F13:F18)</f>
        <v>0</v>
      </c>
      <c r="H21" s="23"/>
    </row>
    <row r="23" spans="1:8" x14ac:dyDescent="0.2">
      <c r="A23" s="2" t="s">
        <v>8</v>
      </c>
    </row>
    <row r="24" spans="1:8" x14ac:dyDescent="0.2">
      <c r="A24" s="2" t="s">
        <v>9</v>
      </c>
    </row>
    <row r="25" spans="1:8" ht="6" customHeight="1" x14ac:dyDescent="0.2"/>
    <row r="27" spans="1:8" ht="42" customHeight="1" x14ac:dyDescent="0.25">
      <c r="A27" s="28" t="s">
        <v>25</v>
      </c>
      <c r="B27" s="38" t="s">
        <v>29</v>
      </c>
      <c r="C27" s="39"/>
      <c r="D27" s="39"/>
      <c r="E27" s="40"/>
    </row>
    <row r="28" spans="1:8" ht="15" x14ac:dyDescent="0.25">
      <c r="A28" s="25"/>
      <c r="B28" s="26"/>
      <c r="C28" s="26"/>
      <c r="D28" s="26"/>
      <c r="E28" s="2"/>
      <c r="F28" s="2"/>
      <c r="H28" s="2"/>
    </row>
    <row r="29" spans="1:8" x14ac:dyDescent="0.2">
      <c r="A29" s="32" t="s">
        <v>14</v>
      </c>
      <c r="B29" s="32" t="s">
        <v>0</v>
      </c>
      <c r="C29" s="32" t="s">
        <v>1</v>
      </c>
      <c r="D29" s="33" t="s">
        <v>16</v>
      </c>
      <c r="E29" s="33" t="s">
        <v>17</v>
      </c>
      <c r="F29" s="33" t="s">
        <v>18</v>
      </c>
    </row>
    <row r="30" spans="1:8" ht="14.25" customHeight="1" x14ac:dyDescent="0.2">
      <c r="A30" s="32"/>
      <c r="B30" s="32"/>
      <c r="C30" s="32"/>
      <c r="D30" s="33"/>
      <c r="E30" s="33"/>
      <c r="F30" s="33"/>
    </row>
    <row r="32" spans="1:8" x14ac:dyDescent="0.2">
      <c r="A32" s="15">
        <v>1</v>
      </c>
      <c r="B32" s="14" t="s">
        <v>26</v>
      </c>
      <c r="C32" s="15">
        <v>100</v>
      </c>
      <c r="D32" s="31">
        <v>0</v>
      </c>
      <c r="E32" s="31">
        <v>0</v>
      </c>
      <c r="F32" s="16">
        <f t="shared" ref="F32:F36" si="1">SUM(E32*C32)</f>
        <v>0</v>
      </c>
    </row>
    <row r="33" spans="1:6" x14ac:dyDescent="0.2">
      <c r="A33" s="15">
        <v>2</v>
      </c>
      <c r="B33" s="14" t="s">
        <v>26</v>
      </c>
      <c r="C33" s="15">
        <v>250</v>
      </c>
      <c r="D33" s="31">
        <v>0</v>
      </c>
      <c r="E33" s="31">
        <v>0</v>
      </c>
      <c r="F33" s="16">
        <f t="shared" si="1"/>
        <v>0</v>
      </c>
    </row>
    <row r="34" spans="1:6" x14ac:dyDescent="0.2">
      <c r="A34" s="15">
        <v>3</v>
      </c>
      <c r="B34" s="14" t="s">
        <v>26</v>
      </c>
      <c r="C34" s="15">
        <v>500</v>
      </c>
      <c r="D34" s="31">
        <v>0</v>
      </c>
      <c r="E34" s="31">
        <v>0</v>
      </c>
      <c r="F34" s="16">
        <f t="shared" si="1"/>
        <v>0</v>
      </c>
    </row>
    <row r="35" spans="1:6" x14ac:dyDescent="0.2">
      <c r="A35" s="15">
        <v>4</v>
      </c>
      <c r="B35" s="14" t="s">
        <v>26</v>
      </c>
      <c r="C35" s="15">
        <v>750</v>
      </c>
      <c r="D35" s="31">
        <v>0</v>
      </c>
      <c r="E35" s="31">
        <v>0</v>
      </c>
      <c r="F35" s="16">
        <f t="shared" si="1"/>
        <v>0</v>
      </c>
    </row>
    <row r="36" spans="1:6" x14ac:dyDescent="0.2">
      <c r="A36" s="15">
        <v>5</v>
      </c>
      <c r="B36" s="14" t="s">
        <v>26</v>
      </c>
      <c r="C36" s="15">
        <v>1000</v>
      </c>
      <c r="D36" s="31">
        <v>0</v>
      </c>
      <c r="E36" s="31">
        <v>0</v>
      </c>
      <c r="F36" s="16">
        <f t="shared" si="1"/>
        <v>0</v>
      </c>
    </row>
    <row r="37" spans="1:6" x14ac:dyDescent="0.2">
      <c r="B37" s="17"/>
    </row>
    <row r="38" spans="1:6" x14ac:dyDescent="0.2">
      <c r="B38" s="17"/>
    </row>
    <row r="39" spans="1:6" ht="15" x14ac:dyDescent="0.25">
      <c r="A39" s="18" t="s">
        <v>4</v>
      </c>
      <c r="B39" s="19"/>
      <c r="C39" s="20"/>
      <c r="D39" s="21"/>
      <c r="E39" s="21"/>
      <c r="F39" s="21">
        <f>SUM(F32:F36)</f>
        <v>0</v>
      </c>
    </row>
  </sheetData>
  <sheetProtection algorithmName="SHA-512" hashValue="UGi4oKRAEuNCSFA8kFxSISKpuYinlg5pJWTSjYHtA+jSR+qr3ebzGTDoa79a24+gpPawTV9xkEkJzud8yeUdpQ==" saltValue="Br1EnHxznx6FBO18h9mIdg==" spinCount="100000" sheet="1" objects="1" scenarios="1"/>
  <mergeCells count="11">
    <mergeCell ref="F29:F30"/>
    <mergeCell ref="B5:C5"/>
    <mergeCell ref="B7:C7"/>
    <mergeCell ref="B6:C6"/>
    <mergeCell ref="B27:E27"/>
    <mergeCell ref="E5:H7"/>
    <mergeCell ref="A29:A30"/>
    <mergeCell ref="B29:B30"/>
    <mergeCell ref="C29:C30"/>
    <mergeCell ref="D29:D30"/>
    <mergeCell ref="E29:E3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sharepoint/v3"/>
    <ds:schemaRef ds:uri="http://purl.org/dc/terms/"/>
    <ds:schemaRef ds:uri="http://schemas.openxmlformats.org/package/2006/metadata/core-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2018-07-30T10:07:35Z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