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Public Zone\Procurement\FPC Materials Procurement 2017\Tender Documents\"/>
    </mc:Choice>
  </mc:AlternateContent>
  <bookViews>
    <workbookView xWindow="0" yWindow="0" windowWidth="24000" windowHeight="9780" activeTab="1"/>
  </bookViews>
  <sheets>
    <sheet name="Power Tools Additional Info" sheetId="1" r:id="rId1"/>
    <sheet name="12a Power Tools Cost Model" sheetId="2" r:id="rId2"/>
    <sheet name="12b Hand Tools Cost Model"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8" i="3" l="1"/>
  <c r="D98" i="3"/>
  <c r="E32" i="2"/>
  <c r="C32" i="2"/>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G2" i="3"/>
  <c r="D2" i="3"/>
</calcChain>
</file>

<file path=xl/comments1.xml><?xml version="1.0" encoding="utf-8"?>
<comments xmlns="http://schemas.openxmlformats.org/spreadsheetml/2006/main">
  <authors>
    <author>Richard Orders</author>
  </authors>
  <commentList>
    <comment ref="C32" authorId="0" shapeId="0">
      <text>
        <r>
          <rPr>
            <b/>
            <sz val="9"/>
            <color indexed="81"/>
            <rFont val="Tahoma"/>
            <family val="2"/>
          </rPr>
          <t>Richard Orders:</t>
        </r>
        <r>
          <rPr>
            <sz val="9"/>
            <color indexed="81"/>
            <rFont val="Tahoma"/>
            <family val="2"/>
          </rPr>
          <t xml:space="preserve">
Including Jigsaw, Circular Saw, Reciprocating Saw, Drill, Impact Driver and Torch</t>
        </r>
      </text>
    </comment>
    <comment ref="C33" authorId="0" shapeId="0">
      <text>
        <r>
          <rPr>
            <b/>
            <sz val="9"/>
            <color indexed="81"/>
            <rFont val="Tahoma"/>
            <family val="2"/>
          </rPr>
          <t>Richard Orders:</t>
        </r>
        <r>
          <rPr>
            <sz val="9"/>
            <color indexed="81"/>
            <rFont val="Tahoma"/>
            <family val="2"/>
          </rPr>
          <t xml:space="preserve">
Including Jigsaw, Circular Saw, Grinder, Drill, Impact Driver and Torch (3 batteries and 1 charger)</t>
        </r>
      </text>
    </comment>
  </commentList>
</comments>
</file>

<file path=xl/comments2.xml><?xml version="1.0" encoding="utf-8"?>
<comments xmlns="http://schemas.openxmlformats.org/spreadsheetml/2006/main">
  <authors>
    <author>Richard Orders</author>
  </authors>
  <commentList>
    <comment ref="A30" authorId="0" shapeId="0">
      <text>
        <r>
          <rPr>
            <b/>
            <sz val="9"/>
            <color indexed="81"/>
            <rFont val="Tahoma"/>
            <family val="2"/>
          </rPr>
          <t>Richard Orders:</t>
        </r>
        <r>
          <rPr>
            <sz val="9"/>
            <color indexed="81"/>
            <rFont val="Tahoma"/>
            <family val="2"/>
          </rPr>
          <t xml:space="preserve">
Including Jigsaw, Circular Saw, Reciprocating Saw, Drill, Impact Driver and Torch</t>
        </r>
      </text>
    </comment>
    <comment ref="A31" authorId="0" shapeId="0">
      <text>
        <r>
          <rPr>
            <b/>
            <sz val="9"/>
            <color indexed="81"/>
            <rFont val="Tahoma"/>
            <family val="2"/>
          </rPr>
          <t>Richard Orders:</t>
        </r>
        <r>
          <rPr>
            <sz val="9"/>
            <color indexed="81"/>
            <rFont val="Tahoma"/>
            <family val="2"/>
          </rPr>
          <t xml:space="preserve">
Including Jigsaw, Circular Saw, Grinder, Drill, Impact Driver and Torch (3 batteries and 1 charger)</t>
        </r>
      </text>
    </comment>
  </commentList>
</comments>
</file>

<file path=xl/sharedStrings.xml><?xml version="1.0" encoding="utf-8"?>
<sst xmlns="http://schemas.openxmlformats.org/spreadsheetml/2006/main" count="336" uniqueCount="180">
  <si>
    <t>Operative Pack Contains</t>
  </si>
  <si>
    <t>Item</t>
  </si>
  <si>
    <t>Multi Trade</t>
  </si>
  <si>
    <t>Carpenter</t>
  </si>
  <si>
    <t>Plumber</t>
  </si>
  <si>
    <t>Gas Fitter</t>
  </si>
  <si>
    <t>PIR Electrician</t>
  </si>
  <si>
    <t>General Electrician</t>
  </si>
  <si>
    <t>Heating Engineer</t>
  </si>
  <si>
    <t>Roofer</t>
  </si>
  <si>
    <t>Plasterer</t>
  </si>
  <si>
    <t>Apprentice</t>
  </si>
  <si>
    <t>New Starter</t>
  </si>
  <si>
    <t>NB: All items are based off DeWalt unless otherwise stated, please enter like for like price and alternative, all voltage is based off 18 volts unless otherwise stated</t>
  </si>
  <si>
    <t>Vacuum Cleaner</t>
  </si>
  <si>
    <t>X</t>
  </si>
  <si>
    <t>Aqua Vacuum Cleaner</t>
  </si>
  <si>
    <t>Jig Saw</t>
  </si>
  <si>
    <t>Reciprocating Saw</t>
  </si>
  <si>
    <t>Circular Saw</t>
  </si>
  <si>
    <t>Combi Drill</t>
  </si>
  <si>
    <t>Impact Driver</t>
  </si>
  <si>
    <t>Angle Grinder</t>
  </si>
  <si>
    <t>SDS Drill</t>
  </si>
  <si>
    <t>SDS Drill, multi drill, Plaster paddle, 110volt transformer.</t>
  </si>
  <si>
    <t>Multi Tool</t>
  </si>
  <si>
    <t>Planer</t>
  </si>
  <si>
    <t>Plaster Paddle</t>
  </si>
  <si>
    <t>Nail Gun</t>
  </si>
  <si>
    <t>Cut Off Saw</t>
  </si>
  <si>
    <t>Gas Fitter Drill</t>
  </si>
  <si>
    <t>Screw Driver Kit</t>
  </si>
  <si>
    <t>Foot Pump</t>
  </si>
  <si>
    <t>Extension Lead</t>
  </si>
  <si>
    <t>Heating Teams</t>
  </si>
  <si>
    <t>Gas Analyser</t>
  </si>
  <si>
    <t>Electrical Isolation Kit</t>
  </si>
  <si>
    <t>Electrical Testing Kit</t>
  </si>
  <si>
    <t>Apprentices.</t>
  </si>
  <si>
    <t>Wall Chasing Kit</t>
  </si>
  <si>
    <t>6 piece Dewalt kit to include Jig saw, circular saw, reciprocating saw, Drill, impact driver, torch.</t>
  </si>
  <si>
    <t>Core Drill</t>
  </si>
  <si>
    <t>Manometer</t>
  </si>
  <si>
    <r>
      <t>New starters</t>
    </r>
    <r>
      <rPr>
        <sz val="12"/>
        <color rgb="FF000099"/>
        <rFont val="Lucida Sans Unicode"/>
        <family val="2"/>
      </rPr>
      <t xml:space="preserve"> will be allocated a 6 piece Dewalt kit as a base core kit.</t>
    </r>
  </si>
  <si>
    <t>Magna Clean Flusher</t>
  </si>
  <si>
    <t>6 Piece Kit 1</t>
  </si>
  <si>
    <t>6 Piece Kit 2</t>
  </si>
  <si>
    <r>
      <t>Multi</t>
    </r>
    <r>
      <rPr>
        <b/>
        <sz val="12"/>
        <color rgb="FF00ADD0"/>
        <rFont val="Lucida Sans Unicode"/>
        <family val="2"/>
      </rPr>
      <t xml:space="preserve"> Trade  </t>
    </r>
  </si>
  <si>
    <t xml:space="preserve">Carpenter   </t>
  </si>
  <si>
    <t>18vlt drill. 18vlt SDS drill, 18vlt Circular saw, 18VLT Multi tool, 18vlt jigsaw, 18vlt inspection lamps, wall chasing kit, testing equipment.</t>
  </si>
  <si>
    <t>New starters</t>
  </si>
  <si>
    <t>Will be allocated a 6 piece Dewalt kit as a base core kit.</t>
  </si>
  <si>
    <t>SDS Drill 36 volt</t>
  </si>
  <si>
    <t>Inspection Lamp 240 volt</t>
  </si>
  <si>
    <t>110 volt Transformer</t>
  </si>
  <si>
    <t>Item Description</t>
  </si>
  <si>
    <t>Notes</t>
  </si>
  <si>
    <t>Including Jigsaw, Circular Saw, Reciprocating Saw, Drill, Impact Driver and Torch</t>
  </si>
  <si>
    <t>Including Jigsaw, Circular Saw, Grinder, Drill, Impact Driver and Torch (3 batteries and 1 charger)</t>
  </si>
  <si>
    <t>18 volts</t>
  </si>
  <si>
    <t>DeWalt Price</t>
  </si>
  <si>
    <t>IRWIN JACK PLUS 880 UNIV PANEL SAW 20IN</t>
  </si>
  <si>
    <t>TILE SPACERS 2.5MM PK1000 VIT102023</t>
  </si>
  <si>
    <t>IRWIN BI MTL KNIFE BLADES 10PK 10504241</t>
  </si>
  <si>
    <t>DUAL PURPOSE GROUTING SPNGE VIT102913</t>
  </si>
  <si>
    <t>BOSCH MULTI PURPOSE DRILL BIT 6X200X250</t>
  </si>
  <si>
    <t>BOSCH MULTI PURPOSE DRILL BIT 6X90X150</t>
  </si>
  <si>
    <t>PUNK 25MM X 152MM FLAT BIT</t>
  </si>
  <si>
    <t>PUNK 6.0MM X 160MM SDS DRILL BIT</t>
  </si>
  <si>
    <t>HOLDON CARPENTER PENCIL MEDIUM GRADE 3PK</t>
  </si>
  <si>
    <t>HOLDON CARPENTER PENCIL HARD GRADE 3PK</t>
  </si>
  <si>
    <t>R/BERG MAP-PRO GAS CYL EN12205</t>
  </si>
  <si>
    <t>PUNK 20MM X 152MM FLAT BIT</t>
  </si>
  <si>
    <t>STANLEY QUICKSLIDE SLIDING POCKET KNIFE</t>
  </si>
  <si>
    <t>MAKITA B09232 CUTT CIRC SAW BLADE 165X20</t>
  </si>
  <si>
    <t>BAHCO SAWBLADE JUNIOR 10 PK BAH22832</t>
  </si>
  <si>
    <t>DRILL 2.8MM &amp; C/S NO.8       SNAP/CS/8</t>
  </si>
  <si>
    <t>PUNK 12MM X 152MM FLAT BIT</t>
  </si>
  <si>
    <t>STANLEY 1/4" HEX 2PT POZI INSERT BIT (3</t>
  </si>
  <si>
    <t>IRWIN JACK PLUS 880 UNIV PANEL SAW 22IN</t>
  </si>
  <si>
    <t>COUNTER SINK 5 PIECE SET HEX SNAP/CS/SET</t>
  </si>
  <si>
    <t>HOLDON BI-METAL HACKSAW BLADES 24TPI 5PK</t>
  </si>
  <si>
    <t>PUNK 16MM X 152MM FLAT BIT</t>
  </si>
  <si>
    <t>BOSCH MULTI PURPOSE DRILL BIT 7X90X150</t>
  </si>
  <si>
    <t>HOLDON 5 METRE TAPE MEASURE</t>
  </si>
  <si>
    <t>BOSCH MULTI PURPOSE DRILL BIT 5.5X50X85</t>
  </si>
  <si>
    <t>DRILL 3.2MM &amp; C/S NO.10      SNAP/CS/10</t>
  </si>
  <si>
    <t>R/BERG PROPANE GAS CYL 400G</t>
  </si>
  <si>
    <t>PUNK 3.0MM HSS-G DRILL BIT (10 PACK)</t>
  </si>
  <si>
    <t>PUNK WOOD CLEAN CUTJIGSAW BLADE 5 T101BR</t>
  </si>
  <si>
    <t>BOSCH PZ2 MAXGRIP SCREWDRVR BIT 49MM PK3</t>
  </si>
  <si>
    <t>IRWIN C/LESS MULTI BIT 6.5X200X120MM</t>
  </si>
  <si>
    <t>SMART H8MAK 8 PIECE MULTITOOL BLADE SET</t>
  </si>
  <si>
    <t>BOSCH MULTI PURPOSE DRILL BIT 7X200X250</t>
  </si>
  <si>
    <t>DEWALT 60MM MAGNETIC BIT HOLDER DT7500QZ</t>
  </si>
  <si>
    <t>SOFT GRIP GROUT FLOAT VIT102901</t>
  </si>
  <si>
    <t>IRWIN C/LESS MULTI BIT 5.5X160X115MM</t>
  </si>
  <si>
    <t>PUNK 40MM X 250MM SDS FLAT CHISEL</t>
  </si>
  <si>
    <t>STAN 1992 KNIFE BLADE CARDED DISP OF 10</t>
  </si>
  <si>
    <t>PUNK 5.5MM X 160MM SDS DRILL BIT</t>
  </si>
  <si>
    <t>PUNK 18MM X 152MM FLAT BIT</t>
  </si>
  <si>
    <t>PUNK 22MM X 152MM FLAT BIT</t>
  </si>
  <si>
    <t>BOSCH CUTTING DISC 115MMX1X22.23MM 10PK</t>
  </si>
  <si>
    <t>PUNK 4.0MM HSS-G DRILL BIT (10 PACK)</t>
  </si>
  <si>
    <t>PUNK 6.0MM X 150MM PERCUSSION DRILL BIT</t>
  </si>
  <si>
    <t>PUNK 32MM X 152MM FLAT BIT</t>
  </si>
  <si>
    <t>TILE SPCRS 2.5MM PK500 VIT102252</t>
  </si>
  <si>
    <t>PUNK 5.0MM HSS-G DRILL BIT (10 PACK)</t>
  </si>
  <si>
    <t>MONUMENT AUTO PIPE CUTTER 15MM MON1715C</t>
  </si>
  <si>
    <t>PUNK 115MM X 1MM METAL CUTTING DISC</t>
  </si>
  <si>
    <t>RAGNI SMALL TOOL TROWEL &amp; SQUARE R314</t>
  </si>
  <si>
    <t>PUNK 6.0MM HSS-G DRILL BIT (10 PACK)</t>
  </si>
  <si>
    <t>PUNK HARD WOOD JIGSAW BLADE 5PK T101B</t>
  </si>
  <si>
    <t>PUNK THICK METAL RECIP BLADE 5PK S922BF</t>
  </si>
  <si>
    <t>GROUT RAKE VITREX VIT102420</t>
  </si>
  <si>
    <t>IRWIN JACK XPERT UNIV HANDSAW 20IN</t>
  </si>
  <si>
    <t>STAN INSERT BIT MAG HOLDER STA0-68-732</t>
  </si>
  <si>
    <t>BAHCO JUNIOR HACKSAW BAH239</t>
  </si>
  <si>
    <t>MONUMENT PIPESLICE SPARE WHEEL MON269N</t>
  </si>
  <si>
    <t>DRILL TILE &amp; GLASS 6MM VITREX VIT102756</t>
  </si>
  <si>
    <t>PUNK 7.0MM X 160MM SDS DRILL BIT</t>
  </si>
  <si>
    <t>PUNK NO.2X25MM POZI BIT WITH RIBS (2 PK)</t>
  </si>
  <si>
    <t>BOSCH MULTI CONSTRUCTION DRLL BIT ST 4PC</t>
  </si>
  <si>
    <t>LARGE SPREADER VIT102961</t>
  </si>
  <si>
    <t>PUNK 3.5MM HSS-G DRILL BIT (10 PACK)</t>
  </si>
  <si>
    <t>BOSCH 2 608 630 031 BLADES 5PCK T101AO</t>
  </si>
  <si>
    <t>GROUT SQUEEGEE VIT102962</t>
  </si>
  <si>
    <t>HOLDON 80MM MIXING PADDLE</t>
  </si>
  <si>
    <t>PUNK 2.5MM HSS-G DRILL BIT (10 PACK)</t>
  </si>
  <si>
    <t>PUNK TX30 TORX SCREWDRIVER BITS (2 PACK)</t>
  </si>
  <si>
    <t>DRILL 2.4MM &amp; C/S NO.6       SNAP/CS/6</t>
  </si>
  <si>
    <t>MONUMENT AUTO PIPE CUTTER 22MM MON1722V</t>
  </si>
  <si>
    <t>PUNK 6.0MM X 210MM SDS DRILL BIT</t>
  </si>
  <si>
    <t>PUNK 7.0MM X 150MM PERCUSSION DRILL BIT</t>
  </si>
  <si>
    <t>HOLDON 12IN PROFESSIONAL HACKSAW FRAME</t>
  </si>
  <si>
    <t>HOLDON 320MM PLASTIC MITRE BOX</t>
  </si>
  <si>
    <t>HOLDON 6IN SOFT GRIP POINTING TROWEL</t>
  </si>
  <si>
    <t>HOLDON 8IN SOFT GRIP BUCKET TROWEL</t>
  </si>
  <si>
    <t>BOSCH MULTI PURPOSE DRILL BIT 8X200X250</t>
  </si>
  <si>
    <t>HOLDON 11X4.5IN PLASTERING TROWEL</t>
  </si>
  <si>
    <t>PUNK 115MM STONE CUTTING DISC</t>
  </si>
  <si>
    <t>PUNK 2.0MM HSS-G DRILL BIT (10 PACK)</t>
  </si>
  <si>
    <t>BOSCH MULTI PURPOSE DRILL BIT 10X200X250</t>
  </si>
  <si>
    <t>CHUCK QUICK                  SNAP/QC</t>
  </si>
  <si>
    <t>HOLDON VIPER FOLDING KNIFE</t>
  </si>
  <si>
    <t>HOLDON RAPSAW 22IN TRIPLE GROUND HANDSAW</t>
  </si>
  <si>
    <t>IRWIN C/LESS MULTI BIT 7.0X160X115MM</t>
  </si>
  <si>
    <t>R/BERG ROVLIES CLEANING PADS 10PK</t>
  </si>
  <si>
    <t>SHARPIE PERMANENT MINI MARKER 4 PCK</t>
  </si>
  <si>
    <t>BAHCO SAWBLADE COPINGPK 5 BAH3035P</t>
  </si>
  <si>
    <t>DRILL 2.0MM &amp; C/S NO.4       SNAP/CS/4</t>
  </si>
  <si>
    <t>BAHCO TOOLBOX HANDSAW 14 BAH30014</t>
  </si>
  <si>
    <t>HOLDON 7IN SOFT GRIP GAUGING TROWEL</t>
  </si>
  <si>
    <t>PLANER BLADE SET   82MM TC PB29</t>
  </si>
  <si>
    <t>PUNK 9.0MM HSS-G DRILL BIT (5 PACK)</t>
  </si>
  <si>
    <t>PUNK NO.1X25MM POZI BIT WITH RIBS (2 PK)</t>
  </si>
  <si>
    <t>PUNK NO.2X25MM POZI BIT W/RIBS (PK 25)</t>
  </si>
  <si>
    <t>2016/17 Qty</t>
  </si>
  <si>
    <t>Alternative Price</t>
  </si>
  <si>
    <t>Current Specification Total</t>
  </si>
  <si>
    <t>Alternative Specification Total</t>
  </si>
  <si>
    <t>Hand Tools Description</t>
  </si>
  <si>
    <t>2016/17 CURRENT LIST ISSUED BY TRADE</t>
  </si>
  <si>
    <t>STANDARD TOOL KIT ISSUE</t>
  </si>
  <si>
    <t xml:space="preserve">Hoover, 18vlt jig saw, 18vlt reciprocating saw, 18vlt circular saw, 18vlt combi drill, 18vlt impact driver, 18vlt angle grinder, 18vlt SDS drill, 18vlt Multi tool, Inspection lamp, 18vlt planer.  </t>
  </si>
  <si>
    <t xml:space="preserve">Hoover, 18vlt jig saw, 18vlt reciprocating saw, 18vlt circular saw, 18vlt combi drill, 18vlt impact driver, 18vlt angle grinder, 18vlt SDS drill, 18vlt Multi tool, Inspection lamp, 18vlt planer. Plaster paddle, 110vlt transformer.  </t>
  </si>
  <si>
    <t>Hoover, 18vlt jig saw, 18vlt reciprocating saw, 18vlt circular saw, 18vlt combi drill, 18vlt angle grinder, 18vlt SDS drill, 18vlt Multi tool, Inspection lamp.</t>
  </si>
  <si>
    <t xml:space="preserve">18Vlt drill, Nail gun, cut off saw +Gas Fitter Drill/screw driver kit, foot pump, extension leads, Inspection lamp, gas analyser, Elec isolation kit. Hoover.  </t>
  </si>
  <si>
    <t>18vlt Drill, 18vlt SDS drill, 18vlt jigsaw, 18vlt inspection lamps, testing equipment.</t>
  </si>
  <si>
    <t>18vlt drill. 18vlt SDS drill, 18vlt Circular saw, 18vlt Multi tool, 18vlt jigsaw, 18vlt inspection lamps, wall chasing kit, Testing equipment.</t>
  </si>
  <si>
    <t>Hoover, aqua vac, ext lead, 110vlt transforme, 18vlt jig saw, 18vlt reciprocating saw, 18vlt circular saw, 18vlt combi drill, 18vlt impact driver, 18vlt angle grinder, Dewalt core drill, 2x36vlt SDS drill, 18vlt Multi tool, 240vlt inspection lamp, gas analyser, safe electrical isolation kit, Manometer, Magna clean flusher.</t>
  </si>
  <si>
    <t>Dewalt 6 pack containing Jig saw, circular saw, impact driver, torch, Drill, grinder, 3 batteries/1x charger. Hoover, SDS Drill, Plaster paddle, 110 vlt transformer, multi tool, planer.</t>
  </si>
  <si>
    <t xml:space="preserve">Dewalt 6 pack containing Jig saw, circular saw, impact driver, torch, Drill, grinder, 3 batteries/1x charger. Hoover, SDS Drill, 18vlt Multi tool, Insp lamp, 18vlt planer. 18vlt angle grinder.  </t>
  </si>
  <si>
    <t xml:space="preserve">Drill/screw driver kit, foot pump, ext leads, Insp lamp, gas analyser, Elec isolation kit. Hoover.  </t>
  </si>
  <si>
    <t>Hoover, aqua vacuum cleaner, ext lead, 110vlt transformer, 18vlt jig saw, 18vlt reciprocating saw, 18vlt circular saw, 18vlt combi drill, 18vlt impact driver, 18vlt angle grinder, Dewalt core drill, 2x36vlt SDS drill, 18vlt Multi tool, 240vlt inspection lamp, gas analyser, safe electrical isolation kit, Manometer, Magna clean flusher.</t>
  </si>
  <si>
    <t>18vlt drill, Nail gun, cut off saw.</t>
  </si>
  <si>
    <t>Current Price</t>
  </si>
  <si>
    <t>GRAND TOTAL</t>
  </si>
  <si>
    <t>Alternative Product Description</t>
  </si>
  <si>
    <t>ALTERNATIVE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</si>
</sst>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0"/>
      <color theme="1"/>
      <name val="Arial"/>
      <family val="2"/>
    </font>
    <font>
      <b/>
      <sz val="16"/>
      <color rgb="FF00ADD0"/>
      <name val="Lucida Sans Unicode"/>
      <family val="2"/>
    </font>
    <font>
      <b/>
      <sz val="10"/>
      <color rgb="FF000000"/>
      <name val="Arial"/>
      <family val="2"/>
    </font>
    <font>
      <sz val="2"/>
      <color rgb="FF000099"/>
      <name val="Lucida Sans Unicode"/>
      <family val="2"/>
    </font>
    <font>
      <b/>
      <sz val="12"/>
      <color rgb="FF00ADD0"/>
      <name val="Lucida Sans Unicode"/>
      <family val="2"/>
    </font>
    <font>
      <sz val="12"/>
      <color rgb="FF000099"/>
      <name val="Lucida Sans Unicode"/>
      <family val="2"/>
    </font>
    <font>
      <sz val="1"/>
      <color rgb="FF000099"/>
      <name val="Lucida Sans Unicode"/>
      <family val="2"/>
    </font>
    <font>
      <sz val="12"/>
      <color rgb="FF00ADD0"/>
      <name val="Lucida Sans Unicode"/>
      <family val="2"/>
    </font>
    <font>
      <b/>
      <sz val="9"/>
      <color indexed="81"/>
      <name val="Tahoma"/>
      <family val="2"/>
    </font>
    <font>
      <sz val="9"/>
      <color indexed="81"/>
      <name val="Tahoma"/>
      <family val="2"/>
    </font>
    <font>
      <sz val="10"/>
      <color theme="1"/>
      <name val="Arial"/>
      <family val="2"/>
    </font>
    <font>
      <b/>
      <sz val="10"/>
      <color theme="1"/>
      <name val="Arial"/>
      <family val="2"/>
    </font>
    <font>
      <b/>
      <sz val="11"/>
      <color theme="1"/>
      <name val="Arial"/>
      <family val="2"/>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right/>
      <top/>
      <bottom style="thick">
        <color rgb="FF000099"/>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s>
  <cellStyleXfs count="2">
    <xf numFmtId="0" fontId="0" fillId="0" borderId="0"/>
    <xf numFmtId="44" fontId="10" fillId="0" borderId="0" applyFont="0" applyFill="0" applyBorder="0" applyAlignment="0" applyProtection="0"/>
  </cellStyleXfs>
  <cellXfs count="43">
    <xf numFmtId="0" fontId="0" fillId="0" borderId="0" xfId="0"/>
    <xf numFmtId="0" fontId="0" fillId="0" borderId="1" xfId="0" applyBorder="1"/>
    <xf numFmtId="0" fontId="1" fillId="0" borderId="2" xfId="0" applyFont="1" applyBorder="1" applyAlignment="1">
      <alignment vertical="center" wrapText="1"/>
    </xf>
    <xf numFmtId="0" fontId="2" fillId="0" borderId="1" xfId="0" applyFont="1" applyBorder="1"/>
    <xf numFmtId="0" fontId="3" fillId="0" borderId="0" xfId="0" applyFont="1" applyAlignment="1">
      <alignment vertical="center" wrapText="1"/>
    </xf>
    <xf numFmtId="0" fontId="4" fillId="0" borderId="0" xfId="0" applyFont="1" applyAlignment="1">
      <alignment vertical="center" wrapText="1"/>
    </xf>
    <xf numFmtId="0" fontId="0" fillId="0" borderId="6" xfId="0" applyBorder="1"/>
    <xf numFmtId="0" fontId="5" fillId="0" borderId="0" xfId="0" applyFont="1" applyAlignment="1">
      <alignment vertical="center" wrapText="1"/>
    </xf>
    <xf numFmtId="0" fontId="0" fillId="0" borderId="7" xfId="0" applyBorder="1"/>
    <xf numFmtId="0" fontId="6" fillId="0" borderId="0" xfId="0" applyFont="1" applyAlignment="1">
      <alignment vertical="center"/>
    </xf>
    <xf numFmtId="0" fontId="0" fillId="0" borderId="8" xfId="0" applyBorder="1"/>
    <xf numFmtId="0" fontId="7" fillId="0" borderId="0" xfId="0" applyFont="1" applyAlignment="1">
      <alignment vertical="center" wrapText="1"/>
    </xf>
    <xf numFmtId="0" fontId="2" fillId="0" borderId="1" xfId="0" applyFont="1" applyBorder="1" applyAlignment="1">
      <alignment wrapText="1"/>
    </xf>
    <xf numFmtId="0" fontId="0" fillId="0" borderId="7" xfId="0" applyBorder="1" applyAlignment="1">
      <alignment vertical="center"/>
    </xf>
    <xf numFmtId="0" fontId="0" fillId="0" borderId="8" xfId="0" applyBorder="1" applyAlignment="1">
      <alignment vertical="center"/>
    </xf>
    <xf numFmtId="0" fontId="11" fillId="0" borderId="1" xfId="0" applyFont="1" applyBorder="1"/>
    <xf numFmtId="0" fontId="0" fillId="0" borderId="7" xfId="0" applyBorder="1" applyAlignment="1">
      <alignment wrapText="1"/>
    </xf>
    <xf numFmtId="0" fontId="0" fillId="0" borderId="8" xfId="0" applyBorder="1" applyAlignment="1">
      <alignment wrapText="1"/>
    </xf>
    <xf numFmtId="44" fontId="0" fillId="0" borderId="6" xfId="1" applyFont="1" applyBorder="1"/>
    <xf numFmtId="44" fontId="0" fillId="0" borderId="7" xfId="1" applyFont="1" applyBorder="1"/>
    <xf numFmtId="44" fontId="0" fillId="0" borderId="8" xfId="1" applyFont="1" applyBorder="1"/>
    <xf numFmtId="44" fontId="0" fillId="2" borderId="6" xfId="1" applyFont="1" applyFill="1" applyBorder="1"/>
    <xf numFmtId="44" fontId="0" fillId="2" borderId="7" xfId="1" applyFont="1" applyFill="1" applyBorder="1"/>
    <xf numFmtId="44" fontId="0" fillId="2" borderId="8" xfId="1" applyFont="1" applyFill="1" applyBorder="1"/>
    <xf numFmtId="0" fontId="0" fillId="0" borderId="6" xfId="0" applyNumberFormat="1" applyBorder="1"/>
    <xf numFmtId="0" fontId="0" fillId="2" borderId="6" xfId="0" applyFill="1" applyBorder="1"/>
    <xf numFmtId="0" fontId="0" fillId="0" borderId="7" xfId="0" applyNumberFormat="1" applyBorder="1"/>
    <xf numFmtId="0" fontId="0" fillId="2" borderId="7" xfId="0" applyFill="1" applyBorder="1"/>
    <xf numFmtId="0" fontId="0" fillId="0" borderId="8" xfId="0" applyNumberFormat="1" applyBorder="1"/>
    <xf numFmtId="0" fontId="0" fillId="2" borderId="8" xfId="0" applyFill="1" applyBorder="1"/>
    <xf numFmtId="0" fontId="12" fillId="0" borderId="1" xfId="0" applyFont="1" applyBorder="1"/>
    <xf numFmtId="44" fontId="12" fillId="0" borderId="1" xfId="0" applyNumberFormat="1" applyFont="1" applyBorder="1"/>
    <xf numFmtId="0" fontId="11" fillId="0" borderId="1" xfId="0" applyFont="1" applyBorder="1" applyAlignment="1">
      <alignment horizontal="center"/>
    </xf>
    <xf numFmtId="0" fontId="11" fillId="0" borderId="1" xfId="0" applyFont="1" applyFill="1" applyBorder="1" applyAlignment="1">
      <alignment horizontal="center"/>
    </xf>
    <xf numFmtId="44" fontId="12" fillId="0" borderId="9" xfId="0" applyNumberFormat="1" applyFont="1" applyBorder="1"/>
    <xf numFmtId="0" fontId="2" fillId="0" borderId="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0"/>
  <sheetViews>
    <sheetView workbookViewId="0"/>
  </sheetViews>
  <sheetFormatPr defaultRowHeight="12.75" x14ac:dyDescent="0.2"/>
  <cols>
    <col min="1" max="1" width="87.42578125" customWidth="1"/>
    <col min="3" max="3" width="22.140625" customWidth="1"/>
    <col min="4" max="4" width="7.7109375" customWidth="1"/>
    <col min="5" max="5" width="10" bestFit="1" customWidth="1"/>
    <col min="6" max="6" width="8.7109375" bestFit="1" customWidth="1"/>
    <col min="7" max="7" width="7.7109375" customWidth="1"/>
    <col min="8" max="8" width="10.7109375" customWidth="1"/>
    <col min="9" max="9" width="10.5703125" bestFit="1" customWidth="1"/>
    <col min="10" max="10" width="9.140625" bestFit="1" customWidth="1"/>
    <col min="11" max="11" width="7.7109375" customWidth="1"/>
    <col min="12" max="12" width="9.140625" bestFit="1" customWidth="1"/>
    <col min="13" max="13" width="10.85546875" bestFit="1" customWidth="1"/>
    <col min="14" max="14" width="7.7109375" customWidth="1"/>
  </cols>
  <sheetData>
    <row r="1" spans="1:14" ht="20.25" thickBot="1" x14ac:dyDescent="0.25">
      <c r="A1" s="2" t="s">
        <v>162</v>
      </c>
      <c r="C1" s="1"/>
      <c r="D1" s="35" t="s">
        <v>0</v>
      </c>
      <c r="E1" s="35"/>
      <c r="F1" s="35"/>
      <c r="G1" s="35"/>
      <c r="H1" s="35"/>
      <c r="I1" s="35"/>
      <c r="J1" s="35"/>
      <c r="K1" s="35"/>
      <c r="L1" s="35"/>
      <c r="M1" s="35"/>
      <c r="N1" s="35"/>
    </row>
    <row r="2" spans="1:14" ht="27.75" customHeight="1" thickTop="1" thickBot="1" x14ac:dyDescent="0.25">
      <c r="C2" s="3" t="s">
        <v>1</v>
      </c>
      <c r="D2" s="12" t="s">
        <v>2</v>
      </c>
      <c r="E2" s="12" t="s">
        <v>3</v>
      </c>
      <c r="F2" s="12" t="s">
        <v>4</v>
      </c>
      <c r="G2" s="12" t="s">
        <v>5</v>
      </c>
      <c r="H2" s="12" t="s">
        <v>6</v>
      </c>
      <c r="I2" s="12" t="s">
        <v>7</v>
      </c>
      <c r="J2" s="12" t="s">
        <v>8</v>
      </c>
      <c r="K2" s="12" t="s">
        <v>9</v>
      </c>
      <c r="L2" s="12" t="s">
        <v>10</v>
      </c>
      <c r="M2" s="12" t="s">
        <v>11</v>
      </c>
      <c r="N2" s="12" t="s">
        <v>12</v>
      </c>
    </row>
    <row r="3" spans="1:14" ht="27.75" customHeight="1" thickBot="1" x14ac:dyDescent="0.25">
      <c r="A3" s="4"/>
      <c r="C3" s="36" t="s">
        <v>13</v>
      </c>
      <c r="D3" s="37"/>
      <c r="E3" s="37"/>
      <c r="F3" s="37"/>
      <c r="G3" s="37"/>
      <c r="H3" s="37"/>
      <c r="I3" s="37"/>
      <c r="J3" s="37"/>
      <c r="K3" s="37"/>
      <c r="L3" s="37"/>
      <c r="M3" s="37"/>
      <c r="N3" s="38"/>
    </row>
    <row r="4" spans="1:14" ht="16.5" x14ac:dyDescent="0.2">
      <c r="A4" s="5" t="s">
        <v>2</v>
      </c>
      <c r="C4" s="42" t="s">
        <v>14</v>
      </c>
      <c r="D4" s="39" t="s">
        <v>15</v>
      </c>
      <c r="E4" s="39" t="s">
        <v>15</v>
      </c>
      <c r="F4" s="39" t="s">
        <v>15</v>
      </c>
      <c r="G4" s="39" t="s">
        <v>15</v>
      </c>
      <c r="H4" s="39"/>
      <c r="I4" s="39"/>
      <c r="J4" s="39" t="s">
        <v>15</v>
      </c>
      <c r="K4" s="39" t="s">
        <v>15</v>
      </c>
      <c r="L4" s="39"/>
      <c r="M4" s="39"/>
      <c r="N4" s="39"/>
    </row>
    <row r="5" spans="1:14" ht="66" x14ac:dyDescent="0.2">
      <c r="A5" s="7" t="s">
        <v>165</v>
      </c>
      <c r="C5" s="13" t="s">
        <v>16</v>
      </c>
      <c r="D5" s="40"/>
      <c r="E5" s="40"/>
      <c r="F5" s="40"/>
      <c r="G5" s="40"/>
      <c r="H5" s="40"/>
      <c r="I5" s="40"/>
      <c r="J5" s="40" t="s">
        <v>15</v>
      </c>
      <c r="K5" s="40"/>
      <c r="L5" s="40"/>
      <c r="M5" s="40"/>
      <c r="N5" s="40"/>
    </row>
    <row r="6" spans="1:14" ht="16.5" x14ac:dyDescent="0.2">
      <c r="A6" s="7"/>
      <c r="C6" s="13" t="s">
        <v>17</v>
      </c>
      <c r="D6" s="40" t="s">
        <v>15</v>
      </c>
      <c r="E6" s="40" t="s">
        <v>15</v>
      </c>
      <c r="F6" s="40" t="s">
        <v>15</v>
      </c>
      <c r="G6" s="40"/>
      <c r="H6" s="40" t="s">
        <v>15</v>
      </c>
      <c r="I6" s="40" t="s">
        <v>15</v>
      </c>
      <c r="J6" s="40" t="s">
        <v>15</v>
      </c>
      <c r="K6" s="40"/>
      <c r="L6" s="40"/>
      <c r="M6" s="40"/>
      <c r="N6" s="40"/>
    </row>
    <row r="7" spans="1:14" ht="16.5" x14ac:dyDescent="0.2">
      <c r="A7" s="5" t="s">
        <v>3</v>
      </c>
      <c r="C7" s="13" t="s">
        <v>18</v>
      </c>
      <c r="D7" s="40" t="s">
        <v>15</v>
      </c>
      <c r="E7" s="40" t="s">
        <v>15</v>
      </c>
      <c r="F7" s="40" t="s">
        <v>15</v>
      </c>
      <c r="G7" s="40"/>
      <c r="H7" s="40"/>
      <c r="I7" s="40"/>
      <c r="J7" s="40" t="s">
        <v>15</v>
      </c>
      <c r="K7" s="40"/>
      <c r="L7" s="40"/>
      <c r="M7" s="40"/>
      <c r="N7" s="40"/>
    </row>
    <row r="8" spans="1:14" ht="49.5" x14ac:dyDescent="0.2">
      <c r="A8" s="7" t="s">
        <v>164</v>
      </c>
      <c r="C8" s="13" t="s">
        <v>19</v>
      </c>
      <c r="D8" s="40" t="s">
        <v>15</v>
      </c>
      <c r="E8" s="40" t="s">
        <v>15</v>
      </c>
      <c r="F8" s="40" t="s">
        <v>15</v>
      </c>
      <c r="G8" s="40"/>
      <c r="H8" s="40" t="s">
        <v>15</v>
      </c>
      <c r="I8" s="40" t="s">
        <v>15</v>
      </c>
      <c r="J8" s="40" t="s">
        <v>15</v>
      </c>
      <c r="K8" s="40"/>
      <c r="L8" s="40"/>
      <c r="M8" s="40"/>
      <c r="N8" s="40"/>
    </row>
    <row r="9" spans="1:14" ht="16.5" x14ac:dyDescent="0.2">
      <c r="A9" s="7"/>
      <c r="C9" s="13" t="s">
        <v>20</v>
      </c>
      <c r="D9" s="40" t="s">
        <v>15</v>
      </c>
      <c r="E9" s="40" t="s">
        <v>15</v>
      </c>
      <c r="F9" s="40" t="s">
        <v>15</v>
      </c>
      <c r="G9" s="40"/>
      <c r="H9" s="40" t="s">
        <v>15</v>
      </c>
      <c r="I9" s="40" t="s">
        <v>15</v>
      </c>
      <c r="J9" s="40" t="s">
        <v>15</v>
      </c>
      <c r="K9" s="40" t="s">
        <v>15</v>
      </c>
      <c r="L9" s="40" t="s">
        <v>15</v>
      </c>
      <c r="M9" s="40"/>
      <c r="N9" s="40"/>
    </row>
    <row r="10" spans="1:14" ht="16.5" x14ac:dyDescent="0.2">
      <c r="A10" s="5" t="s">
        <v>4</v>
      </c>
      <c r="C10" s="13" t="s">
        <v>21</v>
      </c>
      <c r="D10" s="40" t="s">
        <v>15</v>
      </c>
      <c r="E10" s="40" t="s">
        <v>15</v>
      </c>
      <c r="F10" s="40"/>
      <c r="G10" s="40"/>
      <c r="H10" s="40"/>
      <c r="I10" s="40"/>
      <c r="J10" s="40" t="s">
        <v>15</v>
      </c>
      <c r="K10" s="40"/>
      <c r="L10" s="40"/>
      <c r="M10" s="40"/>
      <c r="N10" s="40"/>
    </row>
    <row r="11" spans="1:14" ht="49.5" x14ac:dyDescent="0.2">
      <c r="A11" s="7" t="s">
        <v>166</v>
      </c>
      <c r="C11" s="13" t="s">
        <v>22</v>
      </c>
      <c r="D11" s="40" t="s">
        <v>15</v>
      </c>
      <c r="E11" s="40" t="s">
        <v>15</v>
      </c>
      <c r="F11" s="40" t="s">
        <v>15</v>
      </c>
      <c r="G11" s="40"/>
      <c r="H11" s="40"/>
      <c r="I11" s="40"/>
      <c r="J11" s="40" t="s">
        <v>15</v>
      </c>
      <c r="K11" s="40"/>
      <c r="L11" s="40"/>
      <c r="M11" s="40"/>
      <c r="N11" s="40"/>
    </row>
    <row r="12" spans="1:14" ht="16.5" x14ac:dyDescent="0.2">
      <c r="A12" s="5"/>
      <c r="C12" s="13" t="s">
        <v>23</v>
      </c>
      <c r="D12" s="40" t="s">
        <v>15</v>
      </c>
      <c r="E12" s="40" t="s">
        <v>15</v>
      </c>
      <c r="F12" s="40" t="s">
        <v>15</v>
      </c>
      <c r="G12" s="40"/>
      <c r="H12" s="40" t="s">
        <v>15</v>
      </c>
      <c r="I12" s="40" t="s">
        <v>15</v>
      </c>
      <c r="J12" s="40"/>
      <c r="K12" s="40"/>
      <c r="L12" s="40" t="s">
        <v>15</v>
      </c>
      <c r="M12" s="40"/>
      <c r="N12" s="40"/>
    </row>
    <row r="13" spans="1:14" ht="16.5" x14ac:dyDescent="0.2">
      <c r="A13" s="5" t="s">
        <v>10</v>
      </c>
      <c r="C13" s="13" t="s">
        <v>52</v>
      </c>
      <c r="D13" s="40"/>
      <c r="E13" s="40"/>
      <c r="F13" s="40"/>
      <c r="G13" s="40"/>
      <c r="H13" s="40"/>
      <c r="I13" s="40"/>
      <c r="J13" s="40" t="s">
        <v>15</v>
      </c>
      <c r="K13" s="40"/>
      <c r="L13" s="40"/>
      <c r="M13" s="40"/>
      <c r="N13" s="40"/>
    </row>
    <row r="14" spans="1:14" ht="16.5" x14ac:dyDescent="0.2">
      <c r="A14" s="7" t="s">
        <v>24</v>
      </c>
      <c r="C14" s="13" t="s">
        <v>25</v>
      </c>
      <c r="D14" s="40" t="s">
        <v>15</v>
      </c>
      <c r="E14" s="40" t="s">
        <v>15</v>
      </c>
      <c r="F14" s="40" t="s">
        <v>15</v>
      </c>
      <c r="G14" s="40"/>
      <c r="H14" s="40" t="s">
        <v>15</v>
      </c>
      <c r="I14" s="40" t="s">
        <v>15</v>
      </c>
      <c r="J14" s="40" t="s">
        <v>15</v>
      </c>
      <c r="K14" s="40"/>
      <c r="L14" s="40" t="s">
        <v>15</v>
      </c>
      <c r="M14" s="40"/>
      <c r="N14" s="40"/>
    </row>
    <row r="15" spans="1:14" ht="16.5" x14ac:dyDescent="0.2">
      <c r="A15" s="7"/>
      <c r="C15" s="13" t="s">
        <v>53</v>
      </c>
      <c r="D15" s="40" t="s">
        <v>15</v>
      </c>
      <c r="E15" s="40" t="s">
        <v>15</v>
      </c>
      <c r="F15" s="40" t="s">
        <v>15</v>
      </c>
      <c r="G15" s="40" t="s">
        <v>15</v>
      </c>
      <c r="H15" s="40" t="s">
        <v>15</v>
      </c>
      <c r="I15" s="40" t="s">
        <v>15</v>
      </c>
      <c r="J15" s="40"/>
      <c r="K15" s="40" t="s">
        <v>15</v>
      </c>
      <c r="L15" s="40"/>
      <c r="M15" s="40"/>
      <c r="N15" s="40"/>
    </row>
    <row r="16" spans="1:14" ht="16.5" x14ac:dyDescent="0.2">
      <c r="A16" s="5" t="s">
        <v>9</v>
      </c>
      <c r="C16" s="13" t="s">
        <v>26</v>
      </c>
      <c r="D16" s="40" t="s">
        <v>15</v>
      </c>
      <c r="E16" s="40" t="s">
        <v>15</v>
      </c>
      <c r="F16" s="40" t="s">
        <v>15</v>
      </c>
      <c r="G16" s="40"/>
      <c r="H16" s="40"/>
      <c r="I16" s="40"/>
      <c r="J16" s="40" t="s">
        <v>15</v>
      </c>
      <c r="K16" s="40"/>
      <c r="L16" s="40"/>
      <c r="M16" s="40"/>
      <c r="N16" s="40"/>
    </row>
    <row r="17" spans="1:14" ht="49.5" x14ac:dyDescent="0.2">
      <c r="A17" s="7" t="s">
        <v>167</v>
      </c>
      <c r="C17" s="13" t="s">
        <v>27</v>
      </c>
      <c r="D17" s="40" t="s">
        <v>15</v>
      </c>
      <c r="E17" s="40"/>
      <c r="F17" s="40"/>
      <c r="G17" s="40"/>
      <c r="H17" s="40"/>
      <c r="I17" s="40"/>
      <c r="J17" s="40"/>
      <c r="K17" s="40"/>
      <c r="L17" s="40" t="s">
        <v>15</v>
      </c>
      <c r="M17" s="40"/>
      <c r="N17" s="40"/>
    </row>
    <row r="18" spans="1:14" ht="16.5" x14ac:dyDescent="0.2">
      <c r="A18" s="7"/>
      <c r="C18" s="13" t="s">
        <v>54</v>
      </c>
      <c r="D18" s="40" t="s">
        <v>15</v>
      </c>
      <c r="E18" s="40"/>
      <c r="F18" s="40"/>
      <c r="G18" s="40"/>
      <c r="H18" s="40"/>
      <c r="I18" s="40"/>
      <c r="J18" s="40" t="s">
        <v>15</v>
      </c>
      <c r="K18" s="40"/>
      <c r="L18" s="40" t="s">
        <v>15</v>
      </c>
      <c r="M18" s="40"/>
      <c r="N18" s="40"/>
    </row>
    <row r="19" spans="1:14" ht="16.5" x14ac:dyDescent="0.2">
      <c r="A19" s="5" t="s">
        <v>6</v>
      </c>
      <c r="C19" s="13" t="s">
        <v>28</v>
      </c>
      <c r="D19" s="40"/>
      <c r="E19" s="40"/>
      <c r="F19" s="40"/>
      <c r="G19" s="40"/>
      <c r="H19" s="40"/>
      <c r="I19" s="40"/>
      <c r="J19" s="40"/>
      <c r="K19" s="40" t="s">
        <v>15</v>
      </c>
      <c r="L19" s="40"/>
      <c r="M19" s="40"/>
      <c r="N19" s="40"/>
    </row>
    <row r="20" spans="1:14" ht="33" x14ac:dyDescent="0.2">
      <c r="A20" s="7" t="s">
        <v>168</v>
      </c>
      <c r="C20" s="13" t="s">
        <v>29</v>
      </c>
      <c r="D20" s="40"/>
      <c r="E20" s="40"/>
      <c r="F20" s="40"/>
      <c r="G20" s="40"/>
      <c r="H20" s="40"/>
      <c r="I20" s="40"/>
      <c r="J20" s="40"/>
      <c r="K20" s="40" t="s">
        <v>15</v>
      </c>
      <c r="L20" s="40"/>
      <c r="M20" s="40"/>
      <c r="N20" s="40"/>
    </row>
    <row r="21" spans="1:14" ht="16.5" x14ac:dyDescent="0.2">
      <c r="A21" s="7"/>
      <c r="C21" s="13" t="s">
        <v>30</v>
      </c>
      <c r="D21" s="40"/>
      <c r="E21" s="40"/>
      <c r="F21" s="40"/>
      <c r="G21" s="40" t="s">
        <v>15</v>
      </c>
      <c r="H21" s="40"/>
      <c r="I21" s="40"/>
      <c r="J21" s="40"/>
      <c r="K21" s="40" t="s">
        <v>15</v>
      </c>
      <c r="L21" s="40"/>
      <c r="M21" s="40"/>
      <c r="N21" s="40"/>
    </row>
    <row r="22" spans="1:14" ht="16.5" x14ac:dyDescent="0.2">
      <c r="A22" s="5" t="s">
        <v>7</v>
      </c>
      <c r="C22" s="13" t="s">
        <v>31</v>
      </c>
      <c r="D22" s="40"/>
      <c r="E22" s="40"/>
      <c r="F22" s="40"/>
      <c r="G22" s="40" t="s">
        <v>15</v>
      </c>
      <c r="H22" s="40"/>
      <c r="I22" s="40"/>
      <c r="J22" s="40"/>
      <c r="K22" s="40" t="s">
        <v>15</v>
      </c>
      <c r="L22" s="40"/>
      <c r="M22" s="40"/>
      <c r="N22" s="40"/>
    </row>
    <row r="23" spans="1:14" ht="33" x14ac:dyDescent="0.2">
      <c r="A23" s="7" t="s">
        <v>169</v>
      </c>
      <c r="C23" s="13" t="s">
        <v>32</v>
      </c>
      <c r="D23" s="40"/>
      <c r="E23" s="40"/>
      <c r="F23" s="40"/>
      <c r="G23" s="40" t="s">
        <v>15</v>
      </c>
      <c r="H23" s="40"/>
      <c r="I23" s="40"/>
      <c r="J23" s="40"/>
      <c r="K23" s="40" t="s">
        <v>15</v>
      </c>
      <c r="L23" s="40"/>
      <c r="M23" s="40"/>
      <c r="N23" s="40"/>
    </row>
    <row r="24" spans="1:14" ht="16.5" x14ac:dyDescent="0.2">
      <c r="A24" s="7"/>
      <c r="C24" s="13" t="s">
        <v>33</v>
      </c>
      <c r="D24" s="40"/>
      <c r="E24" s="40"/>
      <c r="F24" s="40"/>
      <c r="G24" s="40" t="s">
        <v>15</v>
      </c>
      <c r="H24" s="40"/>
      <c r="I24" s="40"/>
      <c r="J24" s="40" t="s">
        <v>15</v>
      </c>
      <c r="K24" s="40" t="s">
        <v>15</v>
      </c>
      <c r="L24" s="40"/>
      <c r="M24" s="40"/>
      <c r="N24" s="40"/>
    </row>
    <row r="25" spans="1:14" ht="16.5" x14ac:dyDescent="0.2">
      <c r="A25" s="5" t="s">
        <v>34</v>
      </c>
      <c r="C25" s="13" t="s">
        <v>35</v>
      </c>
      <c r="D25" s="40"/>
      <c r="E25" s="40"/>
      <c r="F25" s="40"/>
      <c r="G25" s="40" t="s">
        <v>15</v>
      </c>
      <c r="H25" s="40"/>
      <c r="I25" s="40"/>
      <c r="J25" s="40" t="s">
        <v>15</v>
      </c>
      <c r="K25" s="40" t="s">
        <v>15</v>
      </c>
      <c r="L25" s="40"/>
      <c r="M25" s="40"/>
      <c r="N25" s="40"/>
    </row>
    <row r="26" spans="1:14" ht="82.5" x14ac:dyDescent="0.2">
      <c r="A26" s="7" t="s">
        <v>170</v>
      </c>
      <c r="C26" s="13" t="s">
        <v>36</v>
      </c>
      <c r="D26" s="40"/>
      <c r="E26" s="40"/>
      <c r="F26" s="40"/>
      <c r="G26" s="40" t="s">
        <v>15</v>
      </c>
      <c r="H26" s="40"/>
      <c r="I26" s="40"/>
      <c r="J26" s="40" t="s">
        <v>15</v>
      </c>
      <c r="K26" s="40" t="s">
        <v>15</v>
      </c>
      <c r="L26" s="40"/>
      <c r="M26" s="40"/>
      <c r="N26" s="40"/>
    </row>
    <row r="27" spans="1:14" ht="16.5" x14ac:dyDescent="0.2">
      <c r="A27" s="7"/>
      <c r="C27" s="13" t="s">
        <v>37</v>
      </c>
      <c r="D27" s="40"/>
      <c r="E27" s="40"/>
      <c r="F27" s="40"/>
      <c r="G27" s="40"/>
      <c r="H27" s="40" t="s">
        <v>15</v>
      </c>
      <c r="I27" s="40" t="s">
        <v>15</v>
      </c>
      <c r="J27" s="40"/>
      <c r="K27" s="40"/>
      <c r="L27" s="40"/>
      <c r="M27" s="40"/>
      <c r="N27" s="40"/>
    </row>
    <row r="28" spans="1:14" ht="16.5" x14ac:dyDescent="0.2">
      <c r="A28" s="5" t="s">
        <v>38</v>
      </c>
      <c r="C28" s="13" t="s">
        <v>39</v>
      </c>
      <c r="D28" s="40"/>
      <c r="E28" s="40"/>
      <c r="F28" s="40"/>
      <c r="G28" s="40"/>
      <c r="H28" s="40" t="s">
        <v>15</v>
      </c>
      <c r="I28" s="40" t="s">
        <v>15</v>
      </c>
      <c r="J28" s="40"/>
      <c r="K28" s="40"/>
      <c r="L28" s="40"/>
      <c r="M28" s="40"/>
      <c r="N28" s="40"/>
    </row>
    <row r="29" spans="1:14" ht="33" x14ac:dyDescent="0.2">
      <c r="A29" s="7" t="s">
        <v>40</v>
      </c>
      <c r="C29" s="13" t="s">
        <v>41</v>
      </c>
      <c r="D29" s="40"/>
      <c r="E29" s="40"/>
      <c r="F29" s="40"/>
      <c r="G29" s="40"/>
      <c r="H29" s="40"/>
      <c r="I29" s="40"/>
      <c r="J29" s="40" t="s">
        <v>15</v>
      </c>
      <c r="K29" s="40"/>
      <c r="L29" s="40"/>
      <c r="M29" s="40"/>
      <c r="N29" s="40"/>
    </row>
    <row r="30" spans="1:14" ht="16.5" x14ac:dyDescent="0.2">
      <c r="A30" s="7"/>
      <c r="C30" s="13" t="s">
        <v>42</v>
      </c>
      <c r="D30" s="40"/>
      <c r="E30" s="40"/>
      <c r="F30" s="40"/>
      <c r="G30" s="40"/>
      <c r="H30" s="40"/>
      <c r="I30" s="40"/>
      <c r="J30" s="40" t="s">
        <v>15</v>
      </c>
      <c r="K30" s="40"/>
      <c r="L30" s="40"/>
      <c r="M30" s="40"/>
      <c r="N30" s="40"/>
    </row>
    <row r="31" spans="1:14" ht="16.5" x14ac:dyDescent="0.2">
      <c r="A31" s="5" t="s">
        <v>43</v>
      </c>
      <c r="C31" s="13" t="s">
        <v>44</v>
      </c>
      <c r="D31" s="40"/>
      <c r="E31" s="40"/>
      <c r="F31" s="40"/>
      <c r="G31" s="40"/>
      <c r="H31" s="40"/>
      <c r="I31" s="40"/>
      <c r="J31" s="40" t="s">
        <v>15</v>
      </c>
      <c r="K31" s="40"/>
      <c r="L31" s="40"/>
      <c r="M31" s="40"/>
      <c r="N31" s="40"/>
    </row>
    <row r="32" spans="1:14" x14ac:dyDescent="0.2">
      <c r="A32" s="9"/>
      <c r="C32" s="13" t="s">
        <v>45</v>
      </c>
      <c r="D32" s="40"/>
      <c r="E32" s="40"/>
      <c r="F32" s="40"/>
      <c r="G32" s="40"/>
      <c r="H32" s="40"/>
      <c r="I32" s="40"/>
      <c r="J32" s="40"/>
      <c r="K32" s="40"/>
      <c r="L32" s="40"/>
      <c r="M32" s="40" t="s">
        <v>15</v>
      </c>
      <c r="N32" s="40" t="s">
        <v>15</v>
      </c>
    </row>
    <row r="33" spans="1:14" ht="20.25" thickBot="1" x14ac:dyDescent="0.25">
      <c r="A33" s="2" t="s">
        <v>163</v>
      </c>
      <c r="C33" s="14" t="s">
        <v>46</v>
      </c>
      <c r="D33" s="41" t="s">
        <v>15</v>
      </c>
      <c r="E33" s="41" t="s">
        <v>15</v>
      </c>
      <c r="F33" s="41" t="s">
        <v>15</v>
      </c>
      <c r="G33" s="41"/>
      <c r="H33" s="41"/>
      <c r="I33" s="41"/>
      <c r="J33" s="41"/>
      <c r="K33" s="41"/>
      <c r="L33" s="41"/>
      <c r="M33" s="41"/>
      <c r="N33" s="41"/>
    </row>
    <row r="34" spans="1:14" ht="13.5" thickTop="1" x14ac:dyDescent="0.2"/>
    <row r="35" spans="1:14" ht="16.5" x14ac:dyDescent="0.2">
      <c r="A35" s="11" t="s">
        <v>47</v>
      </c>
    </row>
    <row r="36" spans="1:14" ht="49.5" x14ac:dyDescent="0.2">
      <c r="A36" s="7" t="s">
        <v>171</v>
      </c>
    </row>
    <row r="37" spans="1:14" ht="16.5" x14ac:dyDescent="0.2">
      <c r="A37" s="7"/>
    </row>
    <row r="38" spans="1:14" ht="16.5" x14ac:dyDescent="0.2">
      <c r="A38" s="5" t="s">
        <v>48</v>
      </c>
    </row>
    <row r="39" spans="1:14" ht="49.5" x14ac:dyDescent="0.2">
      <c r="A39" s="7" t="s">
        <v>172</v>
      </c>
    </row>
    <row r="40" spans="1:14" ht="16.5" x14ac:dyDescent="0.2">
      <c r="A40" s="7"/>
    </row>
    <row r="41" spans="1:14" ht="16.5" x14ac:dyDescent="0.2">
      <c r="A41" s="5" t="s">
        <v>4</v>
      </c>
    </row>
    <row r="42" spans="1:14" ht="49.5" x14ac:dyDescent="0.2">
      <c r="A42" s="7" t="s">
        <v>172</v>
      </c>
    </row>
    <row r="43" spans="1:14" ht="16.5" x14ac:dyDescent="0.2">
      <c r="A43" s="7"/>
    </row>
    <row r="44" spans="1:14" ht="16.5" x14ac:dyDescent="0.2">
      <c r="A44" s="5" t="s">
        <v>5</v>
      </c>
    </row>
    <row r="45" spans="1:14" ht="33" x14ac:dyDescent="0.2">
      <c r="A45" s="7" t="s">
        <v>173</v>
      </c>
    </row>
    <row r="46" spans="1:14" ht="16.5" x14ac:dyDescent="0.2">
      <c r="A46" s="7"/>
    </row>
    <row r="47" spans="1:14" ht="16.5" x14ac:dyDescent="0.2">
      <c r="A47" s="5" t="s">
        <v>6</v>
      </c>
    </row>
    <row r="48" spans="1:14" ht="33" x14ac:dyDescent="0.2">
      <c r="A48" s="7" t="s">
        <v>168</v>
      </c>
    </row>
    <row r="49" spans="1:1" ht="16.5" x14ac:dyDescent="0.2">
      <c r="A49" s="7"/>
    </row>
    <row r="50" spans="1:1" ht="16.5" x14ac:dyDescent="0.2">
      <c r="A50" s="5" t="s">
        <v>7</v>
      </c>
    </row>
    <row r="51" spans="1:1" ht="33" x14ac:dyDescent="0.2">
      <c r="A51" s="7" t="s">
        <v>49</v>
      </c>
    </row>
    <row r="52" spans="1:1" ht="16.5" x14ac:dyDescent="0.2">
      <c r="A52" s="7"/>
    </row>
    <row r="53" spans="1:1" ht="16.5" x14ac:dyDescent="0.2">
      <c r="A53" s="5" t="s">
        <v>34</v>
      </c>
    </row>
    <row r="54" spans="1:1" ht="82.5" x14ac:dyDescent="0.2">
      <c r="A54" s="7" t="s">
        <v>174</v>
      </c>
    </row>
    <row r="55" spans="1:1" ht="16.5" x14ac:dyDescent="0.2">
      <c r="A55" s="7"/>
    </row>
    <row r="56" spans="1:1" ht="16.5" x14ac:dyDescent="0.2">
      <c r="A56" s="5" t="s">
        <v>10</v>
      </c>
    </row>
    <row r="57" spans="1:1" ht="16.5" x14ac:dyDescent="0.2">
      <c r="A57" s="7" t="s">
        <v>24</v>
      </c>
    </row>
    <row r="58" spans="1:1" ht="16.5" x14ac:dyDescent="0.2">
      <c r="A58" s="7"/>
    </row>
    <row r="59" spans="1:1" ht="16.5" x14ac:dyDescent="0.2">
      <c r="A59" s="5" t="s">
        <v>9</v>
      </c>
    </row>
    <row r="60" spans="1:1" ht="16.5" x14ac:dyDescent="0.2">
      <c r="A60" s="7" t="s">
        <v>175</v>
      </c>
    </row>
    <row r="61" spans="1:1" ht="16.5" x14ac:dyDescent="0.2">
      <c r="A61" s="7"/>
    </row>
    <row r="62" spans="1:1" ht="16.5" x14ac:dyDescent="0.2">
      <c r="A62" s="5" t="s">
        <v>38</v>
      </c>
    </row>
    <row r="63" spans="1:1" ht="33" x14ac:dyDescent="0.2">
      <c r="A63" s="7" t="s">
        <v>40</v>
      </c>
    </row>
    <row r="64" spans="1:1" ht="16.5" x14ac:dyDescent="0.2">
      <c r="A64" s="7"/>
    </row>
    <row r="65" spans="1:1" ht="16.5" x14ac:dyDescent="0.2">
      <c r="A65" s="5" t="s">
        <v>50</v>
      </c>
    </row>
    <row r="66" spans="1:1" ht="16.5" x14ac:dyDescent="0.2">
      <c r="A66" s="7" t="s">
        <v>51</v>
      </c>
    </row>
    <row r="67" spans="1:1" ht="16.5" x14ac:dyDescent="0.2">
      <c r="A67" s="7"/>
    </row>
    <row r="68" spans="1:1" ht="16.5" x14ac:dyDescent="0.2">
      <c r="A68" s="7"/>
    </row>
    <row r="69" spans="1:1" ht="16.5" x14ac:dyDescent="0.2">
      <c r="A69" s="7"/>
    </row>
    <row r="70" spans="1:1" x14ac:dyDescent="0.2">
      <c r="A70" s="9"/>
    </row>
  </sheetData>
  <mergeCells count="2">
    <mergeCell ref="D1:N1"/>
    <mergeCell ref="C3:N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2"/>
  <sheetViews>
    <sheetView tabSelected="1" workbookViewId="0"/>
  </sheetViews>
  <sheetFormatPr defaultRowHeight="12.75" x14ac:dyDescent="0.2"/>
  <cols>
    <col min="1" max="1" width="21.85546875" bestFit="1" customWidth="1"/>
    <col min="2" max="2" width="35.42578125" bestFit="1" customWidth="1"/>
    <col min="3" max="3" width="16.5703125" customWidth="1"/>
    <col min="4" max="4" width="29.85546875" bestFit="1" customWidth="1"/>
    <col min="5" max="5" width="16.5703125" customWidth="1"/>
  </cols>
  <sheetData>
    <row r="1" spans="1:5" ht="13.5" thickBot="1" x14ac:dyDescent="0.25">
      <c r="A1" s="15" t="s">
        <v>55</v>
      </c>
      <c r="B1" s="15" t="s">
        <v>56</v>
      </c>
      <c r="C1" s="32" t="s">
        <v>60</v>
      </c>
      <c r="D1" s="32" t="s">
        <v>178</v>
      </c>
      <c r="E1" s="32" t="s">
        <v>158</v>
      </c>
    </row>
    <row r="2" spans="1:5" x14ac:dyDescent="0.2">
      <c r="A2" s="6" t="s">
        <v>14</v>
      </c>
      <c r="B2" s="6"/>
      <c r="C2" s="21"/>
      <c r="D2" s="21"/>
      <c r="E2" s="21"/>
    </row>
    <row r="3" spans="1:5" x14ac:dyDescent="0.2">
      <c r="A3" s="8" t="s">
        <v>16</v>
      </c>
      <c r="B3" s="8"/>
      <c r="C3" s="22"/>
      <c r="D3" s="22"/>
      <c r="E3" s="22"/>
    </row>
    <row r="4" spans="1:5" x14ac:dyDescent="0.2">
      <c r="A4" s="8" t="s">
        <v>17</v>
      </c>
      <c r="B4" s="8" t="s">
        <v>59</v>
      </c>
      <c r="C4" s="22"/>
      <c r="D4" s="22"/>
      <c r="E4" s="22"/>
    </row>
    <row r="5" spans="1:5" x14ac:dyDescent="0.2">
      <c r="A5" s="8" t="s">
        <v>18</v>
      </c>
      <c r="B5" s="8" t="s">
        <v>59</v>
      </c>
      <c r="C5" s="22"/>
      <c r="D5" s="22"/>
      <c r="E5" s="22"/>
    </row>
    <row r="6" spans="1:5" x14ac:dyDescent="0.2">
      <c r="A6" s="8" t="s">
        <v>19</v>
      </c>
      <c r="B6" s="8" t="s">
        <v>59</v>
      </c>
      <c r="C6" s="22"/>
      <c r="D6" s="22"/>
      <c r="E6" s="22"/>
    </row>
    <row r="7" spans="1:5" x14ac:dyDescent="0.2">
      <c r="A7" s="8" t="s">
        <v>20</v>
      </c>
      <c r="B7" s="8" t="s">
        <v>59</v>
      </c>
      <c r="C7" s="22"/>
      <c r="D7" s="22"/>
      <c r="E7" s="22"/>
    </row>
    <row r="8" spans="1:5" x14ac:dyDescent="0.2">
      <c r="A8" s="8" t="s">
        <v>21</v>
      </c>
      <c r="B8" s="8" t="s">
        <v>59</v>
      </c>
      <c r="C8" s="22"/>
      <c r="D8" s="22"/>
      <c r="E8" s="22"/>
    </row>
    <row r="9" spans="1:5" x14ac:dyDescent="0.2">
      <c r="A9" s="8" t="s">
        <v>22</v>
      </c>
      <c r="B9" s="8" t="s">
        <v>59</v>
      </c>
      <c r="C9" s="22"/>
      <c r="D9" s="22"/>
      <c r="E9" s="22"/>
    </row>
    <row r="10" spans="1:5" x14ac:dyDescent="0.2">
      <c r="A10" s="8" t="s">
        <v>23</v>
      </c>
      <c r="B10" s="8" t="s">
        <v>59</v>
      </c>
      <c r="C10" s="22"/>
      <c r="D10" s="22"/>
      <c r="E10" s="22"/>
    </row>
    <row r="11" spans="1:5" x14ac:dyDescent="0.2">
      <c r="A11" s="8" t="s">
        <v>52</v>
      </c>
      <c r="B11" s="8"/>
      <c r="C11" s="22"/>
      <c r="D11" s="22"/>
      <c r="E11" s="22"/>
    </row>
    <row r="12" spans="1:5" x14ac:dyDescent="0.2">
      <c r="A12" s="8" t="s">
        <v>25</v>
      </c>
      <c r="B12" s="8" t="s">
        <v>59</v>
      </c>
      <c r="C12" s="22"/>
      <c r="D12" s="22"/>
      <c r="E12" s="22"/>
    </row>
    <row r="13" spans="1:5" x14ac:dyDescent="0.2">
      <c r="A13" s="8" t="s">
        <v>53</v>
      </c>
      <c r="B13" s="8"/>
      <c r="C13" s="22"/>
      <c r="D13" s="22"/>
      <c r="E13" s="22"/>
    </row>
    <row r="14" spans="1:5" x14ac:dyDescent="0.2">
      <c r="A14" s="8" t="s">
        <v>26</v>
      </c>
      <c r="B14" s="8" t="s">
        <v>59</v>
      </c>
      <c r="C14" s="22"/>
      <c r="D14" s="22"/>
      <c r="E14" s="22"/>
    </row>
    <row r="15" spans="1:5" x14ac:dyDescent="0.2">
      <c r="A15" s="8" t="s">
        <v>27</v>
      </c>
      <c r="B15" s="8"/>
      <c r="C15" s="22"/>
      <c r="D15" s="22"/>
      <c r="E15" s="22"/>
    </row>
    <row r="16" spans="1:5" x14ac:dyDescent="0.2">
      <c r="A16" s="8" t="s">
        <v>54</v>
      </c>
      <c r="B16" s="8"/>
      <c r="C16" s="22"/>
      <c r="D16" s="22"/>
      <c r="E16" s="22"/>
    </row>
    <row r="17" spans="1:5" x14ac:dyDescent="0.2">
      <c r="A17" s="8" t="s">
        <v>28</v>
      </c>
      <c r="B17" s="8"/>
      <c r="C17" s="22"/>
      <c r="D17" s="22"/>
      <c r="E17" s="22"/>
    </row>
    <row r="18" spans="1:5" x14ac:dyDescent="0.2">
      <c r="A18" s="8" t="s">
        <v>29</v>
      </c>
      <c r="B18" s="8"/>
      <c r="C18" s="22"/>
      <c r="D18" s="22"/>
      <c r="E18" s="22"/>
    </row>
    <row r="19" spans="1:5" x14ac:dyDescent="0.2">
      <c r="A19" s="8" t="s">
        <v>30</v>
      </c>
      <c r="B19" s="8"/>
      <c r="C19" s="22"/>
      <c r="D19" s="22"/>
      <c r="E19" s="22"/>
    </row>
    <row r="20" spans="1:5" x14ac:dyDescent="0.2">
      <c r="A20" s="8" t="s">
        <v>31</v>
      </c>
      <c r="B20" s="8"/>
      <c r="C20" s="22"/>
      <c r="D20" s="22"/>
      <c r="E20" s="22"/>
    </row>
    <row r="21" spans="1:5" x14ac:dyDescent="0.2">
      <c r="A21" s="8" t="s">
        <v>32</v>
      </c>
      <c r="B21" s="8"/>
      <c r="C21" s="22"/>
      <c r="D21" s="22"/>
      <c r="E21" s="22"/>
    </row>
    <row r="22" spans="1:5" x14ac:dyDescent="0.2">
      <c r="A22" s="8" t="s">
        <v>33</v>
      </c>
      <c r="B22" s="8"/>
      <c r="C22" s="22"/>
      <c r="D22" s="22"/>
      <c r="E22" s="22"/>
    </row>
    <row r="23" spans="1:5" x14ac:dyDescent="0.2">
      <c r="A23" s="8" t="s">
        <v>35</v>
      </c>
      <c r="B23" s="8"/>
      <c r="C23" s="22"/>
      <c r="D23" s="22"/>
      <c r="E23" s="22"/>
    </row>
    <row r="24" spans="1:5" x14ac:dyDescent="0.2">
      <c r="A24" s="8" t="s">
        <v>36</v>
      </c>
      <c r="B24" s="8"/>
      <c r="C24" s="22"/>
      <c r="D24" s="22"/>
      <c r="E24" s="22"/>
    </row>
    <row r="25" spans="1:5" x14ac:dyDescent="0.2">
      <c r="A25" s="8" t="s">
        <v>37</v>
      </c>
      <c r="B25" s="8"/>
      <c r="C25" s="22"/>
      <c r="D25" s="22"/>
      <c r="E25" s="22"/>
    </row>
    <row r="26" spans="1:5" x14ac:dyDescent="0.2">
      <c r="A26" s="8" t="s">
        <v>39</v>
      </c>
      <c r="B26" s="8"/>
      <c r="C26" s="22"/>
      <c r="D26" s="22"/>
      <c r="E26" s="22"/>
    </row>
    <row r="27" spans="1:5" x14ac:dyDescent="0.2">
      <c r="A27" s="8" t="s">
        <v>41</v>
      </c>
      <c r="B27" s="8"/>
      <c r="C27" s="22"/>
      <c r="D27" s="22"/>
      <c r="E27" s="22"/>
    </row>
    <row r="28" spans="1:5" x14ac:dyDescent="0.2">
      <c r="A28" s="8" t="s">
        <v>42</v>
      </c>
      <c r="B28" s="8"/>
      <c r="C28" s="22"/>
      <c r="D28" s="22"/>
      <c r="E28" s="22"/>
    </row>
    <row r="29" spans="1:5" x14ac:dyDescent="0.2">
      <c r="A29" s="8" t="s">
        <v>44</v>
      </c>
      <c r="B29" s="8"/>
      <c r="C29" s="22"/>
      <c r="D29" s="22"/>
      <c r="E29" s="22"/>
    </row>
    <row r="30" spans="1:5" ht="38.25" x14ac:dyDescent="0.2">
      <c r="A30" s="13" t="s">
        <v>45</v>
      </c>
      <c r="B30" s="16" t="s">
        <v>57</v>
      </c>
      <c r="C30" s="22"/>
      <c r="D30" s="22"/>
      <c r="E30" s="22"/>
    </row>
    <row r="31" spans="1:5" ht="39" thickBot="1" x14ac:dyDescent="0.25">
      <c r="A31" s="14" t="s">
        <v>46</v>
      </c>
      <c r="B31" s="17" t="s">
        <v>58</v>
      </c>
      <c r="C31" s="23"/>
      <c r="D31" s="23"/>
      <c r="E31" s="23"/>
    </row>
    <row r="32" spans="1:5" ht="15.75" thickBot="1" x14ac:dyDescent="0.3">
      <c r="B32" s="30" t="s">
        <v>177</v>
      </c>
      <c r="C32" s="31">
        <f>SUM(C2:C31)</f>
        <v>0</v>
      </c>
      <c r="D32" s="34"/>
      <c r="E32" s="31">
        <f>SUM(E2:E31)</f>
        <v>0</v>
      </c>
    </row>
  </sheetData>
  <pageMargins left="0.7" right="0.7" top="0.75" bottom="0.75" header="0.3" footer="0.3"/>
  <pageSetup paperSize="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workbookViewId="0"/>
  </sheetViews>
  <sheetFormatPr defaultRowHeight="12.75" x14ac:dyDescent="0.2"/>
  <cols>
    <col min="1" max="1" width="48.7109375" bestFit="1" customWidth="1"/>
    <col min="2" max="2" width="11.140625" bestFit="1" customWidth="1"/>
    <col min="3" max="3" width="16.5703125" bestFit="1" customWidth="1"/>
    <col min="4" max="4" width="25.85546875" bestFit="1" customWidth="1"/>
    <col min="5" max="5" width="29.85546875" bestFit="1" customWidth="1"/>
    <col min="6" max="6" width="32.28515625" bestFit="1" customWidth="1"/>
    <col min="7" max="7" width="29" bestFit="1" customWidth="1"/>
  </cols>
  <sheetData>
    <row r="1" spans="1:7" ht="13.5" thickBot="1" x14ac:dyDescent="0.25">
      <c r="A1" s="15" t="s">
        <v>161</v>
      </c>
      <c r="B1" s="15" t="s">
        <v>157</v>
      </c>
      <c r="C1" s="32" t="s">
        <v>176</v>
      </c>
      <c r="D1" s="32" t="s">
        <v>159</v>
      </c>
      <c r="E1" s="32" t="s">
        <v>178</v>
      </c>
      <c r="F1" s="32" t="s">
        <v>158</v>
      </c>
      <c r="G1" s="33" t="s">
        <v>160</v>
      </c>
    </row>
    <row r="2" spans="1:7" x14ac:dyDescent="0.2">
      <c r="A2" s="6" t="s">
        <v>61</v>
      </c>
      <c r="B2" s="24">
        <v>311</v>
      </c>
      <c r="C2" s="25"/>
      <c r="D2" s="18">
        <f>B2*C2</f>
        <v>0</v>
      </c>
      <c r="E2" s="21"/>
      <c r="F2" s="25"/>
      <c r="G2" s="18">
        <f>B2*F2</f>
        <v>0</v>
      </c>
    </row>
    <row r="3" spans="1:7" x14ac:dyDescent="0.2">
      <c r="A3" s="8" t="s">
        <v>62</v>
      </c>
      <c r="B3" s="26">
        <v>246</v>
      </c>
      <c r="C3" s="27"/>
      <c r="D3" s="19">
        <f t="shared" ref="D3:D66" si="0">B3*C3</f>
        <v>0</v>
      </c>
      <c r="E3" s="22"/>
      <c r="F3" s="27"/>
      <c r="G3" s="19">
        <f t="shared" ref="G3:G66" si="1">B3*F3</f>
        <v>0</v>
      </c>
    </row>
    <row r="4" spans="1:7" x14ac:dyDescent="0.2">
      <c r="A4" s="8" t="s">
        <v>63</v>
      </c>
      <c r="B4" s="26">
        <v>178</v>
      </c>
      <c r="C4" s="27"/>
      <c r="D4" s="19">
        <f t="shared" si="0"/>
        <v>0</v>
      </c>
      <c r="E4" s="22"/>
      <c r="F4" s="27"/>
      <c r="G4" s="19">
        <f t="shared" si="1"/>
        <v>0</v>
      </c>
    </row>
    <row r="5" spans="1:7" x14ac:dyDescent="0.2">
      <c r="A5" s="8" t="s">
        <v>64</v>
      </c>
      <c r="B5" s="26">
        <v>130</v>
      </c>
      <c r="C5" s="27"/>
      <c r="D5" s="19">
        <f t="shared" si="0"/>
        <v>0</v>
      </c>
      <c r="E5" s="22"/>
      <c r="F5" s="27"/>
      <c r="G5" s="19">
        <f t="shared" si="1"/>
        <v>0</v>
      </c>
    </row>
    <row r="6" spans="1:7" x14ac:dyDescent="0.2">
      <c r="A6" s="8" t="s">
        <v>65</v>
      </c>
      <c r="B6" s="26">
        <v>128</v>
      </c>
      <c r="C6" s="27"/>
      <c r="D6" s="19">
        <f t="shared" si="0"/>
        <v>0</v>
      </c>
      <c r="E6" s="22"/>
      <c r="F6" s="27"/>
      <c r="G6" s="19">
        <f t="shared" si="1"/>
        <v>0</v>
      </c>
    </row>
    <row r="7" spans="1:7" x14ac:dyDescent="0.2">
      <c r="A7" s="8" t="s">
        <v>66</v>
      </c>
      <c r="B7" s="26">
        <v>124</v>
      </c>
      <c r="C7" s="27"/>
      <c r="D7" s="19">
        <f t="shared" si="0"/>
        <v>0</v>
      </c>
      <c r="E7" s="22"/>
      <c r="F7" s="27"/>
      <c r="G7" s="19">
        <f t="shared" si="1"/>
        <v>0</v>
      </c>
    </row>
    <row r="8" spans="1:7" x14ac:dyDescent="0.2">
      <c r="A8" s="8" t="s">
        <v>67</v>
      </c>
      <c r="B8" s="26">
        <v>111</v>
      </c>
      <c r="C8" s="27"/>
      <c r="D8" s="19">
        <f t="shared" si="0"/>
        <v>0</v>
      </c>
      <c r="E8" s="22"/>
      <c r="F8" s="27"/>
      <c r="G8" s="19">
        <f t="shared" si="1"/>
        <v>0</v>
      </c>
    </row>
    <row r="9" spans="1:7" x14ac:dyDescent="0.2">
      <c r="A9" s="8" t="s">
        <v>68</v>
      </c>
      <c r="B9" s="26">
        <v>104</v>
      </c>
      <c r="C9" s="27"/>
      <c r="D9" s="19">
        <f t="shared" si="0"/>
        <v>0</v>
      </c>
      <c r="E9" s="22"/>
      <c r="F9" s="27"/>
      <c r="G9" s="19">
        <f t="shared" si="1"/>
        <v>0</v>
      </c>
    </row>
    <row r="10" spans="1:7" x14ac:dyDescent="0.2">
      <c r="A10" s="8" t="s">
        <v>69</v>
      </c>
      <c r="B10" s="26">
        <v>99</v>
      </c>
      <c r="C10" s="27"/>
      <c r="D10" s="19">
        <f t="shared" si="0"/>
        <v>0</v>
      </c>
      <c r="E10" s="22"/>
      <c r="F10" s="27"/>
      <c r="G10" s="19">
        <f t="shared" si="1"/>
        <v>0</v>
      </c>
    </row>
    <row r="11" spans="1:7" x14ac:dyDescent="0.2">
      <c r="A11" s="8" t="s">
        <v>70</v>
      </c>
      <c r="B11" s="26">
        <v>91</v>
      </c>
      <c r="C11" s="27"/>
      <c r="D11" s="19">
        <f t="shared" si="0"/>
        <v>0</v>
      </c>
      <c r="E11" s="22"/>
      <c r="F11" s="27"/>
      <c r="G11" s="19">
        <f t="shared" si="1"/>
        <v>0</v>
      </c>
    </row>
    <row r="12" spans="1:7" x14ac:dyDescent="0.2">
      <c r="A12" s="8" t="s">
        <v>71</v>
      </c>
      <c r="B12" s="26">
        <v>85</v>
      </c>
      <c r="C12" s="27"/>
      <c r="D12" s="19">
        <f t="shared" si="0"/>
        <v>0</v>
      </c>
      <c r="E12" s="22"/>
      <c r="F12" s="27"/>
      <c r="G12" s="19">
        <f t="shared" si="1"/>
        <v>0</v>
      </c>
    </row>
    <row r="13" spans="1:7" x14ac:dyDescent="0.2">
      <c r="A13" s="8" t="s">
        <v>72</v>
      </c>
      <c r="B13" s="26">
        <v>78</v>
      </c>
      <c r="C13" s="27"/>
      <c r="D13" s="19">
        <f t="shared" si="0"/>
        <v>0</v>
      </c>
      <c r="E13" s="22"/>
      <c r="F13" s="27"/>
      <c r="G13" s="19">
        <f t="shared" si="1"/>
        <v>0</v>
      </c>
    </row>
    <row r="14" spans="1:7" x14ac:dyDescent="0.2">
      <c r="A14" s="8" t="s">
        <v>73</v>
      </c>
      <c r="B14" s="26">
        <v>75</v>
      </c>
      <c r="C14" s="27"/>
      <c r="D14" s="19">
        <f t="shared" si="0"/>
        <v>0</v>
      </c>
      <c r="E14" s="22"/>
      <c r="F14" s="27"/>
      <c r="G14" s="19">
        <f t="shared" si="1"/>
        <v>0</v>
      </c>
    </row>
    <row r="15" spans="1:7" x14ac:dyDescent="0.2">
      <c r="A15" s="8" t="s">
        <v>74</v>
      </c>
      <c r="B15" s="26">
        <v>67</v>
      </c>
      <c r="C15" s="27"/>
      <c r="D15" s="19">
        <f t="shared" si="0"/>
        <v>0</v>
      </c>
      <c r="E15" s="22"/>
      <c r="F15" s="27"/>
      <c r="G15" s="19">
        <f t="shared" si="1"/>
        <v>0</v>
      </c>
    </row>
    <row r="16" spans="1:7" x14ac:dyDescent="0.2">
      <c r="A16" s="8" t="s">
        <v>75</v>
      </c>
      <c r="B16" s="26">
        <v>61</v>
      </c>
      <c r="C16" s="27"/>
      <c r="D16" s="19">
        <f t="shared" si="0"/>
        <v>0</v>
      </c>
      <c r="E16" s="22"/>
      <c r="F16" s="27"/>
      <c r="G16" s="19">
        <f t="shared" si="1"/>
        <v>0</v>
      </c>
    </row>
    <row r="17" spans="1:7" x14ac:dyDescent="0.2">
      <c r="A17" s="8" t="s">
        <v>76</v>
      </c>
      <c r="B17" s="26">
        <v>53</v>
      </c>
      <c r="C17" s="27"/>
      <c r="D17" s="19">
        <f t="shared" si="0"/>
        <v>0</v>
      </c>
      <c r="E17" s="22"/>
      <c r="F17" s="27"/>
      <c r="G17" s="19">
        <f t="shared" si="1"/>
        <v>0</v>
      </c>
    </row>
    <row r="18" spans="1:7" x14ac:dyDescent="0.2">
      <c r="A18" s="8" t="s">
        <v>77</v>
      </c>
      <c r="B18" s="26">
        <v>49</v>
      </c>
      <c r="C18" s="27"/>
      <c r="D18" s="19">
        <f t="shared" si="0"/>
        <v>0</v>
      </c>
      <c r="E18" s="22"/>
      <c r="F18" s="27"/>
      <c r="G18" s="19">
        <f t="shared" si="1"/>
        <v>0</v>
      </c>
    </row>
    <row r="19" spans="1:7" x14ac:dyDescent="0.2">
      <c r="A19" s="8" t="s">
        <v>78</v>
      </c>
      <c r="B19" s="26">
        <v>49</v>
      </c>
      <c r="C19" s="27"/>
      <c r="D19" s="19">
        <f t="shared" si="0"/>
        <v>0</v>
      </c>
      <c r="E19" s="22"/>
      <c r="F19" s="27"/>
      <c r="G19" s="19">
        <f t="shared" si="1"/>
        <v>0</v>
      </c>
    </row>
    <row r="20" spans="1:7" x14ac:dyDescent="0.2">
      <c r="A20" s="8" t="s">
        <v>79</v>
      </c>
      <c r="B20" s="26">
        <v>48</v>
      </c>
      <c r="C20" s="27"/>
      <c r="D20" s="19">
        <f t="shared" si="0"/>
        <v>0</v>
      </c>
      <c r="E20" s="22"/>
      <c r="F20" s="27"/>
      <c r="G20" s="19">
        <f t="shared" si="1"/>
        <v>0</v>
      </c>
    </row>
    <row r="21" spans="1:7" x14ac:dyDescent="0.2">
      <c r="A21" s="8" t="s">
        <v>80</v>
      </c>
      <c r="B21" s="26">
        <v>47</v>
      </c>
      <c r="C21" s="27"/>
      <c r="D21" s="19">
        <f t="shared" si="0"/>
        <v>0</v>
      </c>
      <c r="E21" s="22"/>
      <c r="F21" s="27"/>
      <c r="G21" s="19">
        <f t="shared" si="1"/>
        <v>0</v>
      </c>
    </row>
    <row r="22" spans="1:7" x14ac:dyDescent="0.2">
      <c r="A22" s="8" t="s">
        <v>81</v>
      </c>
      <c r="B22" s="26">
        <v>46</v>
      </c>
      <c r="C22" s="27"/>
      <c r="D22" s="19">
        <f t="shared" si="0"/>
        <v>0</v>
      </c>
      <c r="E22" s="22"/>
      <c r="F22" s="27"/>
      <c r="G22" s="19">
        <f t="shared" si="1"/>
        <v>0</v>
      </c>
    </row>
    <row r="23" spans="1:7" x14ac:dyDescent="0.2">
      <c r="A23" s="8" t="s">
        <v>82</v>
      </c>
      <c r="B23" s="26">
        <v>45</v>
      </c>
      <c r="C23" s="27"/>
      <c r="D23" s="19">
        <f t="shared" si="0"/>
        <v>0</v>
      </c>
      <c r="E23" s="22"/>
      <c r="F23" s="27"/>
      <c r="G23" s="19">
        <f t="shared" si="1"/>
        <v>0</v>
      </c>
    </row>
    <row r="24" spans="1:7" x14ac:dyDescent="0.2">
      <c r="A24" s="8" t="s">
        <v>83</v>
      </c>
      <c r="B24" s="26">
        <v>43</v>
      </c>
      <c r="C24" s="27"/>
      <c r="D24" s="19">
        <f t="shared" si="0"/>
        <v>0</v>
      </c>
      <c r="E24" s="22"/>
      <c r="F24" s="27"/>
      <c r="G24" s="19">
        <f t="shared" si="1"/>
        <v>0</v>
      </c>
    </row>
    <row r="25" spans="1:7" x14ac:dyDescent="0.2">
      <c r="A25" s="8" t="s">
        <v>84</v>
      </c>
      <c r="B25" s="26">
        <v>43</v>
      </c>
      <c r="C25" s="27"/>
      <c r="D25" s="19">
        <f t="shared" si="0"/>
        <v>0</v>
      </c>
      <c r="E25" s="22"/>
      <c r="F25" s="27"/>
      <c r="G25" s="19">
        <f t="shared" si="1"/>
        <v>0</v>
      </c>
    </row>
    <row r="26" spans="1:7" x14ac:dyDescent="0.2">
      <c r="A26" s="8" t="s">
        <v>85</v>
      </c>
      <c r="B26" s="26">
        <v>42</v>
      </c>
      <c r="C26" s="27"/>
      <c r="D26" s="19">
        <f t="shared" si="0"/>
        <v>0</v>
      </c>
      <c r="E26" s="22"/>
      <c r="F26" s="27"/>
      <c r="G26" s="19">
        <f t="shared" si="1"/>
        <v>0</v>
      </c>
    </row>
    <row r="27" spans="1:7" x14ac:dyDescent="0.2">
      <c r="A27" s="8" t="s">
        <v>86</v>
      </c>
      <c r="B27" s="26">
        <v>40</v>
      </c>
      <c r="C27" s="27"/>
      <c r="D27" s="19">
        <f t="shared" si="0"/>
        <v>0</v>
      </c>
      <c r="E27" s="22"/>
      <c r="F27" s="27"/>
      <c r="G27" s="19">
        <f t="shared" si="1"/>
        <v>0</v>
      </c>
    </row>
    <row r="28" spans="1:7" x14ac:dyDescent="0.2">
      <c r="A28" s="8" t="s">
        <v>87</v>
      </c>
      <c r="B28" s="26">
        <v>40</v>
      </c>
      <c r="C28" s="27"/>
      <c r="D28" s="19">
        <f t="shared" si="0"/>
        <v>0</v>
      </c>
      <c r="E28" s="22"/>
      <c r="F28" s="27"/>
      <c r="G28" s="19">
        <f t="shared" si="1"/>
        <v>0</v>
      </c>
    </row>
    <row r="29" spans="1:7" x14ac:dyDescent="0.2">
      <c r="A29" s="8" t="s">
        <v>88</v>
      </c>
      <c r="B29" s="26">
        <v>38</v>
      </c>
      <c r="C29" s="27"/>
      <c r="D29" s="19">
        <f t="shared" si="0"/>
        <v>0</v>
      </c>
      <c r="E29" s="22"/>
      <c r="F29" s="27"/>
      <c r="G29" s="19">
        <f t="shared" si="1"/>
        <v>0</v>
      </c>
    </row>
    <row r="30" spans="1:7" x14ac:dyDescent="0.2">
      <c r="A30" s="8" t="s">
        <v>89</v>
      </c>
      <c r="B30" s="26">
        <v>38</v>
      </c>
      <c r="C30" s="27"/>
      <c r="D30" s="19">
        <f t="shared" si="0"/>
        <v>0</v>
      </c>
      <c r="E30" s="22"/>
      <c r="F30" s="27"/>
      <c r="G30" s="19">
        <f t="shared" si="1"/>
        <v>0</v>
      </c>
    </row>
    <row r="31" spans="1:7" x14ac:dyDescent="0.2">
      <c r="A31" s="8" t="s">
        <v>90</v>
      </c>
      <c r="B31" s="26">
        <v>37</v>
      </c>
      <c r="C31" s="27"/>
      <c r="D31" s="19">
        <f t="shared" si="0"/>
        <v>0</v>
      </c>
      <c r="E31" s="22"/>
      <c r="F31" s="27"/>
      <c r="G31" s="19">
        <f t="shared" si="1"/>
        <v>0</v>
      </c>
    </row>
    <row r="32" spans="1:7" x14ac:dyDescent="0.2">
      <c r="A32" s="8" t="s">
        <v>91</v>
      </c>
      <c r="B32" s="26">
        <v>36</v>
      </c>
      <c r="C32" s="27"/>
      <c r="D32" s="19">
        <f t="shared" si="0"/>
        <v>0</v>
      </c>
      <c r="E32" s="22"/>
      <c r="F32" s="27"/>
      <c r="G32" s="19">
        <f t="shared" si="1"/>
        <v>0</v>
      </c>
    </row>
    <row r="33" spans="1:7" x14ac:dyDescent="0.2">
      <c r="A33" s="8" t="s">
        <v>92</v>
      </c>
      <c r="B33" s="26">
        <v>36</v>
      </c>
      <c r="C33" s="27"/>
      <c r="D33" s="19">
        <f t="shared" si="0"/>
        <v>0</v>
      </c>
      <c r="E33" s="22"/>
      <c r="F33" s="27"/>
      <c r="G33" s="19">
        <f t="shared" si="1"/>
        <v>0</v>
      </c>
    </row>
    <row r="34" spans="1:7" x14ac:dyDescent="0.2">
      <c r="A34" s="8" t="s">
        <v>93</v>
      </c>
      <c r="B34" s="26">
        <v>35</v>
      </c>
      <c r="C34" s="27"/>
      <c r="D34" s="19">
        <f t="shared" si="0"/>
        <v>0</v>
      </c>
      <c r="E34" s="22"/>
      <c r="F34" s="27"/>
      <c r="G34" s="19">
        <f t="shared" si="1"/>
        <v>0</v>
      </c>
    </row>
    <row r="35" spans="1:7" x14ac:dyDescent="0.2">
      <c r="A35" s="8" t="s">
        <v>94</v>
      </c>
      <c r="B35" s="26">
        <v>35</v>
      </c>
      <c r="C35" s="27"/>
      <c r="D35" s="19">
        <f t="shared" si="0"/>
        <v>0</v>
      </c>
      <c r="E35" s="22"/>
      <c r="F35" s="27"/>
      <c r="G35" s="19">
        <f t="shared" si="1"/>
        <v>0</v>
      </c>
    </row>
    <row r="36" spans="1:7" x14ac:dyDescent="0.2">
      <c r="A36" s="8" t="s">
        <v>95</v>
      </c>
      <c r="B36" s="26">
        <v>35</v>
      </c>
      <c r="C36" s="27"/>
      <c r="D36" s="19">
        <f t="shared" si="0"/>
        <v>0</v>
      </c>
      <c r="E36" s="22"/>
      <c r="F36" s="27"/>
      <c r="G36" s="19">
        <f t="shared" si="1"/>
        <v>0</v>
      </c>
    </row>
    <row r="37" spans="1:7" x14ac:dyDescent="0.2">
      <c r="A37" s="8" t="s">
        <v>96</v>
      </c>
      <c r="B37" s="26">
        <v>34</v>
      </c>
      <c r="C37" s="27"/>
      <c r="D37" s="19">
        <f t="shared" si="0"/>
        <v>0</v>
      </c>
      <c r="E37" s="22"/>
      <c r="F37" s="27"/>
      <c r="G37" s="19">
        <f t="shared" si="1"/>
        <v>0</v>
      </c>
    </row>
    <row r="38" spans="1:7" x14ac:dyDescent="0.2">
      <c r="A38" s="8" t="s">
        <v>97</v>
      </c>
      <c r="B38" s="26">
        <v>34</v>
      </c>
      <c r="C38" s="27"/>
      <c r="D38" s="19">
        <f t="shared" si="0"/>
        <v>0</v>
      </c>
      <c r="E38" s="22"/>
      <c r="F38" s="27"/>
      <c r="G38" s="19">
        <f t="shared" si="1"/>
        <v>0</v>
      </c>
    </row>
    <row r="39" spans="1:7" x14ac:dyDescent="0.2">
      <c r="A39" s="8" t="s">
        <v>98</v>
      </c>
      <c r="B39" s="26">
        <v>34</v>
      </c>
      <c r="C39" s="27"/>
      <c r="D39" s="19">
        <f t="shared" si="0"/>
        <v>0</v>
      </c>
      <c r="E39" s="22"/>
      <c r="F39" s="27"/>
      <c r="G39" s="19">
        <f t="shared" si="1"/>
        <v>0</v>
      </c>
    </row>
    <row r="40" spans="1:7" x14ac:dyDescent="0.2">
      <c r="A40" s="8" t="s">
        <v>99</v>
      </c>
      <c r="B40" s="26">
        <v>33</v>
      </c>
      <c r="C40" s="27"/>
      <c r="D40" s="19">
        <f t="shared" si="0"/>
        <v>0</v>
      </c>
      <c r="E40" s="22"/>
      <c r="F40" s="27"/>
      <c r="G40" s="19">
        <f t="shared" si="1"/>
        <v>0</v>
      </c>
    </row>
    <row r="41" spans="1:7" x14ac:dyDescent="0.2">
      <c r="A41" s="8" t="s">
        <v>100</v>
      </c>
      <c r="B41" s="26">
        <v>32</v>
      </c>
      <c r="C41" s="27"/>
      <c r="D41" s="19">
        <f t="shared" si="0"/>
        <v>0</v>
      </c>
      <c r="E41" s="22"/>
      <c r="F41" s="27"/>
      <c r="G41" s="19">
        <f t="shared" si="1"/>
        <v>0</v>
      </c>
    </row>
    <row r="42" spans="1:7" x14ac:dyDescent="0.2">
      <c r="A42" s="8" t="s">
        <v>101</v>
      </c>
      <c r="B42" s="26">
        <v>31</v>
      </c>
      <c r="C42" s="27"/>
      <c r="D42" s="19">
        <f t="shared" si="0"/>
        <v>0</v>
      </c>
      <c r="E42" s="22"/>
      <c r="F42" s="27"/>
      <c r="G42" s="19">
        <f t="shared" si="1"/>
        <v>0</v>
      </c>
    </row>
    <row r="43" spans="1:7" x14ac:dyDescent="0.2">
      <c r="A43" s="8" t="s">
        <v>102</v>
      </c>
      <c r="B43" s="26">
        <v>29</v>
      </c>
      <c r="C43" s="27"/>
      <c r="D43" s="19">
        <f t="shared" si="0"/>
        <v>0</v>
      </c>
      <c r="E43" s="22"/>
      <c r="F43" s="27"/>
      <c r="G43" s="19">
        <f t="shared" si="1"/>
        <v>0</v>
      </c>
    </row>
    <row r="44" spans="1:7" x14ac:dyDescent="0.2">
      <c r="A44" s="8" t="s">
        <v>103</v>
      </c>
      <c r="B44" s="26">
        <v>29</v>
      </c>
      <c r="C44" s="27"/>
      <c r="D44" s="19">
        <f t="shared" si="0"/>
        <v>0</v>
      </c>
      <c r="E44" s="22"/>
      <c r="F44" s="27"/>
      <c r="G44" s="19">
        <f t="shared" si="1"/>
        <v>0</v>
      </c>
    </row>
    <row r="45" spans="1:7" x14ac:dyDescent="0.2">
      <c r="A45" s="8" t="s">
        <v>104</v>
      </c>
      <c r="B45" s="26">
        <v>29</v>
      </c>
      <c r="C45" s="27"/>
      <c r="D45" s="19">
        <f t="shared" si="0"/>
        <v>0</v>
      </c>
      <c r="E45" s="22"/>
      <c r="F45" s="27"/>
      <c r="G45" s="19">
        <f t="shared" si="1"/>
        <v>0</v>
      </c>
    </row>
    <row r="46" spans="1:7" x14ac:dyDescent="0.2">
      <c r="A46" s="8" t="s">
        <v>105</v>
      </c>
      <c r="B46" s="26">
        <v>28</v>
      </c>
      <c r="C46" s="27"/>
      <c r="D46" s="19">
        <f t="shared" si="0"/>
        <v>0</v>
      </c>
      <c r="E46" s="22"/>
      <c r="F46" s="27"/>
      <c r="G46" s="19">
        <f t="shared" si="1"/>
        <v>0</v>
      </c>
    </row>
    <row r="47" spans="1:7" x14ac:dyDescent="0.2">
      <c r="A47" s="8" t="s">
        <v>106</v>
      </c>
      <c r="B47" s="26">
        <v>28</v>
      </c>
      <c r="C47" s="27"/>
      <c r="D47" s="19">
        <f t="shared" si="0"/>
        <v>0</v>
      </c>
      <c r="E47" s="22"/>
      <c r="F47" s="27"/>
      <c r="G47" s="19">
        <f t="shared" si="1"/>
        <v>0</v>
      </c>
    </row>
    <row r="48" spans="1:7" x14ac:dyDescent="0.2">
      <c r="A48" s="8" t="s">
        <v>107</v>
      </c>
      <c r="B48" s="26">
        <v>27</v>
      </c>
      <c r="C48" s="27"/>
      <c r="D48" s="19">
        <f t="shared" si="0"/>
        <v>0</v>
      </c>
      <c r="E48" s="22"/>
      <c r="F48" s="27"/>
      <c r="G48" s="19">
        <f t="shared" si="1"/>
        <v>0</v>
      </c>
    </row>
    <row r="49" spans="1:7" x14ac:dyDescent="0.2">
      <c r="A49" s="8" t="s">
        <v>108</v>
      </c>
      <c r="B49" s="26">
        <v>26</v>
      </c>
      <c r="C49" s="27"/>
      <c r="D49" s="19">
        <f t="shared" si="0"/>
        <v>0</v>
      </c>
      <c r="E49" s="22"/>
      <c r="F49" s="27"/>
      <c r="G49" s="19">
        <f t="shared" si="1"/>
        <v>0</v>
      </c>
    </row>
    <row r="50" spans="1:7" x14ac:dyDescent="0.2">
      <c r="A50" s="8" t="s">
        <v>109</v>
      </c>
      <c r="B50" s="26">
        <v>26</v>
      </c>
      <c r="C50" s="27"/>
      <c r="D50" s="19">
        <f t="shared" si="0"/>
        <v>0</v>
      </c>
      <c r="E50" s="22"/>
      <c r="F50" s="27"/>
      <c r="G50" s="19">
        <f t="shared" si="1"/>
        <v>0</v>
      </c>
    </row>
    <row r="51" spans="1:7" x14ac:dyDescent="0.2">
      <c r="A51" s="8" t="s">
        <v>110</v>
      </c>
      <c r="B51" s="26">
        <v>25</v>
      </c>
      <c r="C51" s="27"/>
      <c r="D51" s="19">
        <f t="shared" si="0"/>
        <v>0</v>
      </c>
      <c r="E51" s="22"/>
      <c r="F51" s="27"/>
      <c r="G51" s="19">
        <f t="shared" si="1"/>
        <v>0</v>
      </c>
    </row>
    <row r="52" spans="1:7" x14ac:dyDescent="0.2">
      <c r="A52" s="8" t="s">
        <v>111</v>
      </c>
      <c r="B52" s="26">
        <v>23</v>
      </c>
      <c r="C52" s="27"/>
      <c r="D52" s="19">
        <f t="shared" si="0"/>
        <v>0</v>
      </c>
      <c r="E52" s="22"/>
      <c r="F52" s="27"/>
      <c r="G52" s="19">
        <f t="shared" si="1"/>
        <v>0</v>
      </c>
    </row>
    <row r="53" spans="1:7" x14ac:dyDescent="0.2">
      <c r="A53" s="8" t="s">
        <v>112</v>
      </c>
      <c r="B53" s="26">
        <v>23</v>
      </c>
      <c r="C53" s="27"/>
      <c r="D53" s="19">
        <f t="shared" si="0"/>
        <v>0</v>
      </c>
      <c r="E53" s="22"/>
      <c r="F53" s="27"/>
      <c r="G53" s="19">
        <f t="shared" si="1"/>
        <v>0</v>
      </c>
    </row>
    <row r="54" spans="1:7" x14ac:dyDescent="0.2">
      <c r="A54" s="8" t="s">
        <v>113</v>
      </c>
      <c r="B54" s="26">
        <v>23</v>
      </c>
      <c r="C54" s="27"/>
      <c r="D54" s="19">
        <f t="shared" si="0"/>
        <v>0</v>
      </c>
      <c r="E54" s="22"/>
      <c r="F54" s="27"/>
      <c r="G54" s="19">
        <f t="shared" si="1"/>
        <v>0</v>
      </c>
    </row>
    <row r="55" spans="1:7" x14ac:dyDescent="0.2">
      <c r="A55" s="8" t="s">
        <v>114</v>
      </c>
      <c r="B55" s="26">
        <v>22</v>
      </c>
      <c r="C55" s="27"/>
      <c r="D55" s="19">
        <f t="shared" si="0"/>
        <v>0</v>
      </c>
      <c r="E55" s="22"/>
      <c r="F55" s="27"/>
      <c r="G55" s="19">
        <f t="shared" si="1"/>
        <v>0</v>
      </c>
    </row>
    <row r="56" spans="1:7" x14ac:dyDescent="0.2">
      <c r="A56" s="8" t="s">
        <v>115</v>
      </c>
      <c r="B56" s="26">
        <v>22</v>
      </c>
      <c r="C56" s="27"/>
      <c r="D56" s="19">
        <f t="shared" si="0"/>
        <v>0</v>
      </c>
      <c r="E56" s="22"/>
      <c r="F56" s="27"/>
      <c r="G56" s="19">
        <f t="shared" si="1"/>
        <v>0</v>
      </c>
    </row>
    <row r="57" spans="1:7" x14ac:dyDescent="0.2">
      <c r="A57" s="8" t="s">
        <v>116</v>
      </c>
      <c r="B57" s="26">
        <v>22</v>
      </c>
      <c r="C57" s="27"/>
      <c r="D57" s="19">
        <f t="shared" si="0"/>
        <v>0</v>
      </c>
      <c r="E57" s="22"/>
      <c r="F57" s="27"/>
      <c r="G57" s="19">
        <f t="shared" si="1"/>
        <v>0</v>
      </c>
    </row>
    <row r="58" spans="1:7" x14ac:dyDescent="0.2">
      <c r="A58" s="8" t="s">
        <v>117</v>
      </c>
      <c r="B58" s="26">
        <v>21</v>
      </c>
      <c r="C58" s="27"/>
      <c r="D58" s="19">
        <f t="shared" si="0"/>
        <v>0</v>
      </c>
      <c r="E58" s="22"/>
      <c r="F58" s="27"/>
      <c r="G58" s="19">
        <f t="shared" si="1"/>
        <v>0</v>
      </c>
    </row>
    <row r="59" spans="1:7" x14ac:dyDescent="0.2">
      <c r="A59" s="8" t="s">
        <v>118</v>
      </c>
      <c r="B59" s="26">
        <v>21</v>
      </c>
      <c r="C59" s="27"/>
      <c r="D59" s="19">
        <f t="shared" si="0"/>
        <v>0</v>
      </c>
      <c r="E59" s="22"/>
      <c r="F59" s="27"/>
      <c r="G59" s="19">
        <f t="shared" si="1"/>
        <v>0</v>
      </c>
    </row>
    <row r="60" spans="1:7" x14ac:dyDescent="0.2">
      <c r="A60" s="8" t="s">
        <v>119</v>
      </c>
      <c r="B60" s="26">
        <v>20</v>
      </c>
      <c r="C60" s="27"/>
      <c r="D60" s="19">
        <f t="shared" si="0"/>
        <v>0</v>
      </c>
      <c r="E60" s="22"/>
      <c r="F60" s="27"/>
      <c r="G60" s="19">
        <f t="shared" si="1"/>
        <v>0</v>
      </c>
    </row>
    <row r="61" spans="1:7" x14ac:dyDescent="0.2">
      <c r="A61" s="8" t="s">
        <v>120</v>
      </c>
      <c r="B61" s="26">
        <v>20</v>
      </c>
      <c r="C61" s="27"/>
      <c r="D61" s="19">
        <f t="shared" si="0"/>
        <v>0</v>
      </c>
      <c r="E61" s="22"/>
      <c r="F61" s="27"/>
      <c r="G61" s="19">
        <f t="shared" si="1"/>
        <v>0</v>
      </c>
    </row>
    <row r="62" spans="1:7" x14ac:dyDescent="0.2">
      <c r="A62" s="8" t="s">
        <v>121</v>
      </c>
      <c r="B62" s="26">
        <v>20</v>
      </c>
      <c r="C62" s="27"/>
      <c r="D62" s="19">
        <f t="shared" si="0"/>
        <v>0</v>
      </c>
      <c r="E62" s="22"/>
      <c r="F62" s="27"/>
      <c r="G62" s="19">
        <f t="shared" si="1"/>
        <v>0</v>
      </c>
    </row>
    <row r="63" spans="1:7" x14ac:dyDescent="0.2">
      <c r="A63" s="8" t="s">
        <v>122</v>
      </c>
      <c r="B63" s="26">
        <v>19</v>
      </c>
      <c r="C63" s="27"/>
      <c r="D63" s="19">
        <f t="shared" si="0"/>
        <v>0</v>
      </c>
      <c r="E63" s="22"/>
      <c r="F63" s="27"/>
      <c r="G63" s="19">
        <f t="shared" si="1"/>
        <v>0</v>
      </c>
    </row>
    <row r="64" spans="1:7" x14ac:dyDescent="0.2">
      <c r="A64" s="8" t="s">
        <v>123</v>
      </c>
      <c r="B64" s="26">
        <v>18</v>
      </c>
      <c r="C64" s="27"/>
      <c r="D64" s="19">
        <f t="shared" si="0"/>
        <v>0</v>
      </c>
      <c r="E64" s="22"/>
      <c r="F64" s="27"/>
      <c r="G64" s="19">
        <f t="shared" si="1"/>
        <v>0</v>
      </c>
    </row>
    <row r="65" spans="1:7" x14ac:dyDescent="0.2">
      <c r="A65" s="8" t="s">
        <v>124</v>
      </c>
      <c r="B65" s="26">
        <v>18</v>
      </c>
      <c r="C65" s="27"/>
      <c r="D65" s="19">
        <f t="shared" si="0"/>
        <v>0</v>
      </c>
      <c r="E65" s="22"/>
      <c r="F65" s="27"/>
      <c r="G65" s="19">
        <f t="shared" si="1"/>
        <v>0</v>
      </c>
    </row>
    <row r="66" spans="1:7" x14ac:dyDescent="0.2">
      <c r="A66" s="8" t="s">
        <v>125</v>
      </c>
      <c r="B66" s="26">
        <v>17</v>
      </c>
      <c r="C66" s="27"/>
      <c r="D66" s="19">
        <f t="shared" si="0"/>
        <v>0</v>
      </c>
      <c r="E66" s="22"/>
      <c r="F66" s="27"/>
      <c r="G66" s="19">
        <f t="shared" si="1"/>
        <v>0</v>
      </c>
    </row>
    <row r="67" spans="1:7" x14ac:dyDescent="0.2">
      <c r="A67" s="8" t="s">
        <v>126</v>
      </c>
      <c r="B67" s="26">
        <v>17</v>
      </c>
      <c r="C67" s="27"/>
      <c r="D67" s="19">
        <f t="shared" ref="D67:D97" si="2">B67*C67</f>
        <v>0</v>
      </c>
      <c r="E67" s="22"/>
      <c r="F67" s="27"/>
      <c r="G67" s="19">
        <f t="shared" ref="G67:G97" si="3">B67*F67</f>
        <v>0</v>
      </c>
    </row>
    <row r="68" spans="1:7" x14ac:dyDescent="0.2">
      <c r="A68" s="8" t="s">
        <v>127</v>
      </c>
      <c r="B68" s="26">
        <v>17</v>
      </c>
      <c r="C68" s="27"/>
      <c r="D68" s="19">
        <f t="shared" si="2"/>
        <v>0</v>
      </c>
      <c r="E68" s="22"/>
      <c r="F68" s="27"/>
      <c r="G68" s="19">
        <f t="shared" si="3"/>
        <v>0</v>
      </c>
    </row>
    <row r="69" spans="1:7" x14ac:dyDescent="0.2">
      <c r="A69" s="8" t="s">
        <v>128</v>
      </c>
      <c r="B69" s="26">
        <v>17</v>
      </c>
      <c r="C69" s="27"/>
      <c r="D69" s="19">
        <f t="shared" si="2"/>
        <v>0</v>
      </c>
      <c r="E69" s="22"/>
      <c r="F69" s="27"/>
      <c r="G69" s="19">
        <f t="shared" si="3"/>
        <v>0</v>
      </c>
    </row>
    <row r="70" spans="1:7" x14ac:dyDescent="0.2">
      <c r="A70" s="8" t="s">
        <v>129</v>
      </c>
      <c r="B70" s="26">
        <v>17</v>
      </c>
      <c r="C70" s="27"/>
      <c r="D70" s="19">
        <f t="shared" si="2"/>
        <v>0</v>
      </c>
      <c r="E70" s="22"/>
      <c r="F70" s="27"/>
      <c r="G70" s="19">
        <f t="shared" si="3"/>
        <v>0</v>
      </c>
    </row>
    <row r="71" spans="1:7" x14ac:dyDescent="0.2">
      <c r="A71" s="8" t="s">
        <v>130</v>
      </c>
      <c r="B71" s="26">
        <v>16</v>
      </c>
      <c r="C71" s="27"/>
      <c r="D71" s="19">
        <f t="shared" si="2"/>
        <v>0</v>
      </c>
      <c r="E71" s="22"/>
      <c r="F71" s="27"/>
      <c r="G71" s="19">
        <f t="shared" si="3"/>
        <v>0</v>
      </c>
    </row>
    <row r="72" spans="1:7" x14ac:dyDescent="0.2">
      <c r="A72" s="8" t="s">
        <v>131</v>
      </c>
      <c r="B72" s="26">
        <v>16</v>
      </c>
      <c r="C72" s="27"/>
      <c r="D72" s="19">
        <f t="shared" si="2"/>
        <v>0</v>
      </c>
      <c r="E72" s="22"/>
      <c r="F72" s="27"/>
      <c r="G72" s="19">
        <f t="shared" si="3"/>
        <v>0</v>
      </c>
    </row>
    <row r="73" spans="1:7" x14ac:dyDescent="0.2">
      <c r="A73" s="8" t="s">
        <v>132</v>
      </c>
      <c r="B73" s="26">
        <v>16</v>
      </c>
      <c r="C73" s="27"/>
      <c r="D73" s="19">
        <f t="shared" si="2"/>
        <v>0</v>
      </c>
      <c r="E73" s="22"/>
      <c r="F73" s="27"/>
      <c r="G73" s="19">
        <f t="shared" si="3"/>
        <v>0</v>
      </c>
    </row>
    <row r="74" spans="1:7" x14ac:dyDescent="0.2">
      <c r="A74" s="8" t="s">
        <v>133</v>
      </c>
      <c r="B74" s="26">
        <v>16</v>
      </c>
      <c r="C74" s="27"/>
      <c r="D74" s="19">
        <f t="shared" si="2"/>
        <v>0</v>
      </c>
      <c r="E74" s="22"/>
      <c r="F74" s="27"/>
      <c r="G74" s="19">
        <f t="shared" si="3"/>
        <v>0</v>
      </c>
    </row>
    <row r="75" spans="1:7" x14ac:dyDescent="0.2">
      <c r="A75" s="8" t="s">
        <v>134</v>
      </c>
      <c r="B75" s="26">
        <v>15</v>
      </c>
      <c r="C75" s="27"/>
      <c r="D75" s="19">
        <f t="shared" si="2"/>
        <v>0</v>
      </c>
      <c r="E75" s="22"/>
      <c r="F75" s="27"/>
      <c r="G75" s="19">
        <f t="shared" si="3"/>
        <v>0</v>
      </c>
    </row>
    <row r="76" spans="1:7" x14ac:dyDescent="0.2">
      <c r="A76" s="8" t="s">
        <v>135</v>
      </c>
      <c r="B76" s="26">
        <v>15</v>
      </c>
      <c r="C76" s="27"/>
      <c r="D76" s="19">
        <f t="shared" si="2"/>
        <v>0</v>
      </c>
      <c r="E76" s="22"/>
      <c r="F76" s="27"/>
      <c r="G76" s="19">
        <f t="shared" si="3"/>
        <v>0</v>
      </c>
    </row>
    <row r="77" spans="1:7" x14ac:dyDescent="0.2">
      <c r="A77" s="8" t="s">
        <v>136</v>
      </c>
      <c r="B77" s="26">
        <v>15</v>
      </c>
      <c r="C77" s="27"/>
      <c r="D77" s="19">
        <f t="shared" si="2"/>
        <v>0</v>
      </c>
      <c r="E77" s="22"/>
      <c r="F77" s="27"/>
      <c r="G77" s="19">
        <f t="shared" si="3"/>
        <v>0</v>
      </c>
    </row>
    <row r="78" spans="1:7" x14ac:dyDescent="0.2">
      <c r="A78" s="8" t="s">
        <v>137</v>
      </c>
      <c r="B78" s="26">
        <v>15</v>
      </c>
      <c r="C78" s="27"/>
      <c r="D78" s="19">
        <f t="shared" si="2"/>
        <v>0</v>
      </c>
      <c r="E78" s="22"/>
      <c r="F78" s="27"/>
      <c r="G78" s="19">
        <f t="shared" si="3"/>
        <v>0</v>
      </c>
    </row>
    <row r="79" spans="1:7" x14ac:dyDescent="0.2">
      <c r="A79" s="8" t="s">
        <v>138</v>
      </c>
      <c r="B79" s="26">
        <v>14</v>
      </c>
      <c r="C79" s="27"/>
      <c r="D79" s="19">
        <f t="shared" si="2"/>
        <v>0</v>
      </c>
      <c r="E79" s="22"/>
      <c r="F79" s="27"/>
      <c r="G79" s="19">
        <f t="shared" si="3"/>
        <v>0</v>
      </c>
    </row>
    <row r="80" spans="1:7" x14ac:dyDescent="0.2">
      <c r="A80" s="8" t="s">
        <v>139</v>
      </c>
      <c r="B80" s="26">
        <v>14</v>
      </c>
      <c r="C80" s="27"/>
      <c r="D80" s="19">
        <f t="shared" si="2"/>
        <v>0</v>
      </c>
      <c r="E80" s="22"/>
      <c r="F80" s="27"/>
      <c r="G80" s="19">
        <f t="shared" si="3"/>
        <v>0</v>
      </c>
    </row>
    <row r="81" spans="1:7" x14ac:dyDescent="0.2">
      <c r="A81" s="8" t="s">
        <v>140</v>
      </c>
      <c r="B81" s="26">
        <v>14</v>
      </c>
      <c r="C81" s="27"/>
      <c r="D81" s="19">
        <f t="shared" si="2"/>
        <v>0</v>
      </c>
      <c r="E81" s="22"/>
      <c r="F81" s="27"/>
      <c r="G81" s="19">
        <f t="shared" si="3"/>
        <v>0</v>
      </c>
    </row>
    <row r="82" spans="1:7" x14ac:dyDescent="0.2">
      <c r="A82" s="8" t="s">
        <v>141</v>
      </c>
      <c r="B82" s="26">
        <v>14</v>
      </c>
      <c r="C82" s="27"/>
      <c r="D82" s="19">
        <f t="shared" si="2"/>
        <v>0</v>
      </c>
      <c r="E82" s="22"/>
      <c r="F82" s="27"/>
      <c r="G82" s="19">
        <f t="shared" si="3"/>
        <v>0</v>
      </c>
    </row>
    <row r="83" spans="1:7" x14ac:dyDescent="0.2">
      <c r="A83" s="8" t="s">
        <v>142</v>
      </c>
      <c r="B83" s="26">
        <v>13</v>
      </c>
      <c r="C83" s="27"/>
      <c r="D83" s="19">
        <f t="shared" si="2"/>
        <v>0</v>
      </c>
      <c r="E83" s="22"/>
      <c r="F83" s="27"/>
      <c r="G83" s="19">
        <f t="shared" si="3"/>
        <v>0</v>
      </c>
    </row>
    <row r="84" spans="1:7" x14ac:dyDescent="0.2">
      <c r="A84" s="8" t="s">
        <v>143</v>
      </c>
      <c r="B84" s="26">
        <v>13</v>
      </c>
      <c r="C84" s="27"/>
      <c r="D84" s="19">
        <f t="shared" si="2"/>
        <v>0</v>
      </c>
      <c r="E84" s="22"/>
      <c r="F84" s="27"/>
      <c r="G84" s="19">
        <f t="shared" si="3"/>
        <v>0</v>
      </c>
    </row>
    <row r="85" spans="1:7" x14ac:dyDescent="0.2">
      <c r="A85" s="8" t="s">
        <v>144</v>
      </c>
      <c r="B85" s="26">
        <v>13</v>
      </c>
      <c r="C85" s="27"/>
      <c r="D85" s="19">
        <f t="shared" si="2"/>
        <v>0</v>
      </c>
      <c r="E85" s="22"/>
      <c r="F85" s="27"/>
      <c r="G85" s="19">
        <f t="shared" si="3"/>
        <v>0</v>
      </c>
    </row>
    <row r="86" spans="1:7" x14ac:dyDescent="0.2">
      <c r="A86" s="8" t="s">
        <v>145</v>
      </c>
      <c r="B86" s="26">
        <v>12</v>
      </c>
      <c r="C86" s="27"/>
      <c r="D86" s="19">
        <f t="shared" si="2"/>
        <v>0</v>
      </c>
      <c r="E86" s="22"/>
      <c r="F86" s="27"/>
      <c r="G86" s="19">
        <f t="shared" si="3"/>
        <v>0</v>
      </c>
    </row>
    <row r="87" spans="1:7" x14ac:dyDescent="0.2">
      <c r="A87" s="8" t="s">
        <v>146</v>
      </c>
      <c r="B87" s="26">
        <v>12</v>
      </c>
      <c r="C87" s="27"/>
      <c r="D87" s="19">
        <f t="shared" si="2"/>
        <v>0</v>
      </c>
      <c r="E87" s="22"/>
      <c r="F87" s="27"/>
      <c r="G87" s="19">
        <f t="shared" si="3"/>
        <v>0</v>
      </c>
    </row>
    <row r="88" spans="1:7" x14ac:dyDescent="0.2">
      <c r="A88" s="8" t="s">
        <v>147</v>
      </c>
      <c r="B88" s="26">
        <v>12</v>
      </c>
      <c r="C88" s="27"/>
      <c r="D88" s="19">
        <f t="shared" si="2"/>
        <v>0</v>
      </c>
      <c r="E88" s="22"/>
      <c r="F88" s="27"/>
      <c r="G88" s="19">
        <f t="shared" si="3"/>
        <v>0</v>
      </c>
    </row>
    <row r="89" spans="1:7" x14ac:dyDescent="0.2">
      <c r="A89" s="8" t="s">
        <v>148</v>
      </c>
      <c r="B89" s="26">
        <v>12</v>
      </c>
      <c r="C89" s="27"/>
      <c r="D89" s="19">
        <f t="shared" si="2"/>
        <v>0</v>
      </c>
      <c r="E89" s="22"/>
      <c r="F89" s="27"/>
      <c r="G89" s="19">
        <f t="shared" si="3"/>
        <v>0</v>
      </c>
    </row>
    <row r="90" spans="1:7" x14ac:dyDescent="0.2">
      <c r="A90" s="8" t="s">
        <v>149</v>
      </c>
      <c r="B90" s="26">
        <v>11</v>
      </c>
      <c r="C90" s="27"/>
      <c r="D90" s="19">
        <f t="shared" si="2"/>
        <v>0</v>
      </c>
      <c r="E90" s="22"/>
      <c r="F90" s="27"/>
      <c r="G90" s="19">
        <f t="shared" si="3"/>
        <v>0</v>
      </c>
    </row>
    <row r="91" spans="1:7" x14ac:dyDescent="0.2">
      <c r="A91" s="8" t="s">
        <v>150</v>
      </c>
      <c r="B91" s="26">
        <v>11</v>
      </c>
      <c r="C91" s="27"/>
      <c r="D91" s="19">
        <f t="shared" si="2"/>
        <v>0</v>
      </c>
      <c r="E91" s="22"/>
      <c r="F91" s="27"/>
      <c r="G91" s="19">
        <f t="shared" si="3"/>
        <v>0</v>
      </c>
    </row>
    <row r="92" spans="1:7" x14ac:dyDescent="0.2">
      <c r="A92" s="8" t="s">
        <v>151</v>
      </c>
      <c r="B92" s="26">
        <v>10</v>
      </c>
      <c r="C92" s="27"/>
      <c r="D92" s="19">
        <f t="shared" si="2"/>
        <v>0</v>
      </c>
      <c r="E92" s="22"/>
      <c r="F92" s="27"/>
      <c r="G92" s="19">
        <f t="shared" si="3"/>
        <v>0</v>
      </c>
    </row>
    <row r="93" spans="1:7" x14ac:dyDescent="0.2">
      <c r="A93" s="8" t="s">
        <v>152</v>
      </c>
      <c r="B93" s="26">
        <v>10</v>
      </c>
      <c r="C93" s="27"/>
      <c r="D93" s="19">
        <f t="shared" si="2"/>
        <v>0</v>
      </c>
      <c r="E93" s="22"/>
      <c r="F93" s="27"/>
      <c r="G93" s="19">
        <f t="shared" si="3"/>
        <v>0</v>
      </c>
    </row>
    <row r="94" spans="1:7" x14ac:dyDescent="0.2">
      <c r="A94" s="8" t="s">
        <v>153</v>
      </c>
      <c r="B94" s="26">
        <v>10</v>
      </c>
      <c r="C94" s="27"/>
      <c r="D94" s="19">
        <f t="shared" si="2"/>
        <v>0</v>
      </c>
      <c r="E94" s="22"/>
      <c r="F94" s="27"/>
      <c r="G94" s="19">
        <f t="shared" si="3"/>
        <v>0</v>
      </c>
    </row>
    <row r="95" spans="1:7" x14ac:dyDescent="0.2">
      <c r="A95" s="8" t="s">
        <v>154</v>
      </c>
      <c r="B95" s="26">
        <v>10</v>
      </c>
      <c r="C95" s="27"/>
      <c r="D95" s="19">
        <f t="shared" si="2"/>
        <v>0</v>
      </c>
      <c r="E95" s="22"/>
      <c r="F95" s="27"/>
      <c r="G95" s="19">
        <f t="shared" si="3"/>
        <v>0</v>
      </c>
    </row>
    <row r="96" spans="1:7" x14ac:dyDescent="0.2">
      <c r="A96" s="8" t="s">
        <v>155</v>
      </c>
      <c r="B96" s="26">
        <v>10</v>
      </c>
      <c r="C96" s="27"/>
      <c r="D96" s="19">
        <f t="shared" si="2"/>
        <v>0</v>
      </c>
      <c r="E96" s="22"/>
      <c r="F96" s="27"/>
      <c r="G96" s="19">
        <f t="shared" si="3"/>
        <v>0</v>
      </c>
    </row>
    <row r="97" spans="1:7" ht="13.5" thickBot="1" x14ac:dyDescent="0.25">
      <c r="A97" s="10" t="s">
        <v>156</v>
      </c>
      <c r="B97" s="28">
        <v>10</v>
      </c>
      <c r="C97" s="29"/>
      <c r="D97" s="20">
        <f t="shared" si="2"/>
        <v>0</v>
      </c>
      <c r="E97" s="23"/>
      <c r="F97" s="29"/>
      <c r="G97" s="20">
        <f t="shared" si="3"/>
        <v>0</v>
      </c>
    </row>
    <row r="98" spans="1:7" ht="15.75" thickBot="1" x14ac:dyDescent="0.3">
      <c r="C98" s="30" t="s">
        <v>177</v>
      </c>
      <c r="D98" s="31">
        <f>SUM(D2:D97)</f>
        <v>0</v>
      </c>
      <c r="E98" s="34"/>
      <c r="F98" s="30" t="s">
        <v>179</v>
      </c>
      <c r="G98" s="31">
        <f>SUM(G2:G97)</f>
        <v>0</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Power Tools Additional Info</vt:lpstr>
      <vt:lpstr>12a Power Tools Cost Model</vt:lpstr>
      <vt:lpstr>12b Hand Tools Cost Model</vt:lpstr>
    </vt:vector>
  </TitlesOfParts>
  <Company>Fortis Living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Orders</dc:creator>
  <cp:lastModifiedBy>Richard Orders</cp:lastModifiedBy>
  <dcterms:created xsi:type="dcterms:W3CDTF">2017-08-24T07:27:45Z</dcterms:created>
  <dcterms:modified xsi:type="dcterms:W3CDTF">2017-09-07T08:11:03Z</dcterms:modified>
</cp:coreProperties>
</file>