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mac\Box\Procurement\FY19 PROCUREMENT FILES\FY19-138-DRC-053 - Medical Supplies ASSR\02. RFQ-RFP\"/>
    </mc:Choice>
  </mc:AlternateContent>
  <xr:revisionPtr revIDLastSave="0" documentId="13_ncr:1_{A4C2BFD1-01E9-4587-9D47-E38D35E2842D}" xr6:coauthVersionLast="44" xr6:coauthVersionMax="44" xr10:uidLastSave="{00000000-0000-0000-0000-000000000000}"/>
  <bookViews>
    <workbookView xWindow="32580" yWindow="1515" windowWidth="21600" windowHeight="11385" tabRatio="694" xr2:uid="{00000000-000D-0000-FFFF-FFFF00000000}"/>
  </bookViews>
  <sheets>
    <sheet name="Order List" sheetId="16" r:id="rId1"/>
    <sheet name="1. Hospital mini kit" sheetId="4" r:id="rId2"/>
    <sheet name="2. Health Center Kit" sheetId="5" r:id="rId3"/>
    <sheet name="14. Dressing Set" sheetId="6" r:id="rId4"/>
    <sheet name="15. Delivery Kit" sheetId="7" r:id="rId5"/>
    <sheet name="16. Small Surgery Kit" sheetId="8" r:id="rId6"/>
    <sheet name="19. Appendectomy Kit" sheetId="9" r:id="rId7"/>
    <sheet name="20. Caesarean Set" sheetId="10" r:id="rId8"/>
    <sheet name="21. Curettage Set" sheetId="11" r:id="rId9"/>
    <sheet name="23. Hernia Kit" sheetId="12" r:id="rId10"/>
    <sheet name="24. Gynaecological Set" sheetId="14" r:id="rId11"/>
    <sheet name="25. Laparotomy Set" sheetId="13" r:id="rId12"/>
    <sheet name="56. Ultrasound" sheetId="15" r:id="rId13"/>
  </sheets>
  <externalReferences>
    <externalReference r:id="rId14"/>
  </externalReferenc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6" i="16" l="1"/>
  <c r="G45" i="16"/>
  <c r="G44" i="16"/>
  <c r="G43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</calcChain>
</file>

<file path=xl/sharedStrings.xml><?xml version="1.0" encoding="utf-8"?>
<sst xmlns="http://schemas.openxmlformats.org/spreadsheetml/2006/main" count="1061" uniqueCount="363">
  <si>
    <t>Item Requested/Article Demandé</t>
  </si>
  <si>
    <t>Qty</t>
  </si>
  <si>
    <t>Unit</t>
  </si>
  <si>
    <t>Mini Kits for Hospitals</t>
  </si>
  <si>
    <t>Kit</t>
  </si>
  <si>
    <t>Mini Kits for Health centers</t>
  </si>
  <si>
    <t>Pump,suction,surgical,2bottles,w/access kit</t>
  </si>
  <si>
    <t>Aspirator - manual</t>
  </si>
  <si>
    <t>Piece</t>
  </si>
  <si>
    <t>Pressure cooker - sterilizer</t>
  </si>
  <si>
    <t>Irrigator</t>
  </si>
  <si>
    <t>Weighing Scale - Adult</t>
  </si>
  <si>
    <t>Infant Scale</t>
  </si>
  <si>
    <t>Physician Coat - long sleeved</t>
  </si>
  <si>
    <t>Nurses coat - short-sleeved</t>
  </si>
  <si>
    <t>Dressing Kit</t>
  </si>
  <si>
    <t>Delivery Kit</t>
  </si>
  <si>
    <t>Small Surgery Kit</t>
  </si>
  <si>
    <t>Cold box</t>
  </si>
  <si>
    <t>Appendectomy Kit</t>
  </si>
  <si>
    <t>Cesarean Section Kit</t>
  </si>
  <si>
    <t>Uterine Curetage Kit</t>
  </si>
  <si>
    <t>Hernia repair Kit</t>
  </si>
  <si>
    <t>Hysterectomy Kit</t>
  </si>
  <si>
    <t>Laparotomie Kit</t>
  </si>
  <si>
    <t>Boots for Operating room</t>
  </si>
  <si>
    <t>Tray</t>
  </si>
  <si>
    <t>Sterilizing Drum</t>
  </si>
  <si>
    <t>Apron</t>
  </si>
  <si>
    <t>Surgical Instrument tray/trolley</t>
  </si>
  <si>
    <t>Large abdominal pack/dressing</t>
  </si>
  <si>
    <t>Large sterile drape with central window</t>
  </si>
  <si>
    <t>Manual Centrifuge</t>
  </si>
  <si>
    <t>Micro pipette</t>
  </si>
  <si>
    <t>Pipette bulb, for leukocyte examinations</t>
  </si>
  <si>
    <t>5-button Counter for leukocytes</t>
  </si>
  <si>
    <t>Bed pan</t>
  </si>
  <si>
    <t>Infusion Stand</t>
  </si>
  <si>
    <t>Portable baby/child/adult L-hgt mea.syst</t>
  </si>
  <si>
    <t>Otoscopes</t>
  </si>
  <si>
    <t>Urinal</t>
  </si>
  <si>
    <t>Crutches</t>
  </si>
  <si>
    <t>Sharp Container for Disposal</t>
  </si>
  <si>
    <t>Unit Price EXW</t>
  </si>
  <si>
    <t>Unit Price CIP FIH</t>
  </si>
  <si>
    <t>Total Price CIP FIH</t>
  </si>
  <si>
    <t>N-H Mayo 15cm</t>
  </si>
  <si>
    <t>MAJOR LAPAROTOMY SURGERY SET</t>
  </si>
  <si>
    <t>S.S. Box SOx2OxI2cm</t>
  </si>
  <si>
    <t>Reverdin Needle (diff. cvd.)</t>
  </si>
  <si>
    <t>Mayo Scissors str. 14cm</t>
  </si>
  <si>
    <t>Mayo Scissors cvd. 14cm</t>
  </si>
  <si>
    <t>Hartmann refractor</t>
  </si>
  <si>
    <t>Gosset refractor</t>
  </si>
  <si>
    <t>Farabeuf refractor</t>
  </si>
  <si>
    <t>Pauchet clips set</t>
  </si>
  <si>
    <t>Doyen Towel fcps.</t>
  </si>
  <si>
    <t>Quenu dissecting fcps.</t>
  </si>
  <si>
    <t>Farkass dissecting fcps.</t>
  </si>
  <si>
    <t>Dissecting fcps. 14cm</t>
  </si>
  <si>
    <t>Thumb fcps. 14cm</t>
  </si>
  <si>
    <t>Kocher fcps. str. 14cm</t>
  </si>
  <si>
    <t>Kocherfcps. str. 20cm</t>
  </si>
  <si>
    <t>Leriche fcps. str. Otth</t>
  </si>
  <si>
    <t>Leriche fcps. str. lx2tth</t>
  </si>
  <si>
    <t>Leriche fcps. cvd. Otth</t>
  </si>
  <si>
    <t>Leriche fcps. cvd. Ix2tth</t>
  </si>
  <si>
    <t>Collin heart fcps.</t>
  </si>
  <si>
    <t>Hemost. Pean fcps. 14cm</t>
  </si>
  <si>
    <t>Faure fcps. 23cm</t>
  </si>
  <si>
    <t xml:space="preserve">Chaput fcps. </t>
  </si>
  <si>
    <t>Ombredanne fcps.</t>
  </si>
  <si>
    <t>Backhaus fcps.</t>
  </si>
  <si>
    <t>APPENDICECTOMY SURGERY SET</t>
  </si>
  <si>
    <t>S.S. Box 4Oxl6x7cm</t>
  </si>
  <si>
    <t>Bistouri Handle Nr 4</t>
  </si>
  <si>
    <t>Mayo Scissors cvd. 22cm</t>
  </si>
  <si>
    <t>Thumb fcps. 25cm</t>
  </si>
  <si>
    <t>Maier fcps. 25cm</t>
  </si>
  <si>
    <t>Murphy Pean fcps. 18 or 20cm</t>
  </si>
  <si>
    <t>Farabeuf retractor 15cm</t>
  </si>
  <si>
    <t>Farabeuf retractor 12cm</t>
  </si>
  <si>
    <t>Voikmann retractor 4 tth sharp</t>
  </si>
  <si>
    <t>Set of Lan genbeck retractors</t>
  </si>
  <si>
    <t>N-H Mathieu 18cm</t>
  </si>
  <si>
    <t>Deschamps Needles right</t>
  </si>
  <si>
    <t>Deschamps Needles left</t>
  </si>
  <si>
    <t>Hemost. Pean fcps. 16cm</t>
  </si>
  <si>
    <t>Assort. Needles (dozen)</t>
  </si>
  <si>
    <t>Backhaus fcps. 14cm</t>
  </si>
  <si>
    <t>Kocher elevator</t>
  </si>
  <si>
    <t>Hemost. Kocher fcps. 14cm str.</t>
  </si>
  <si>
    <t>Intest. Reverdin feps.</t>
  </si>
  <si>
    <t>Jones fcps.</t>
  </si>
  <si>
    <t>B/S Scissors str. 14cm</t>
  </si>
  <si>
    <t>Duval fcps.</t>
  </si>
  <si>
    <t>S.S. Box SOx2Oxl2cm</t>
  </si>
  <si>
    <t>Blstourj Handle Nr 4+ blades</t>
  </si>
  <si>
    <t>B/S Scissors sfr. 14cm (Sims)</t>
  </si>
  <si>
    <t>Hemost Kocher fcps. str. 14cm</t>
  </si>
  <si>
    <t>HemosL Kocher fcps. str. 16cm</t>
  </si>
  <si>
    <t>Hemost. Pean fcps. sfr. 18cm</t>
  </si>
  <si>
    <t>Kelly fcps. cvd. 14cm</t>
  </si>
  <si>
    <t>N-H Mayo 16cm</t>
  </si>
  <si>
    <t>Mayo Scissors sfr. 17cm</t>
  </si>
  <si>
    <t>Thumb fcps. 20cm</t>
  </si>
  <si>
    <t>Israel Refractor</t>
  </si>
  <si>
    <t>Volkmann Retractor (4- 6 tth)</t>
  </si>
  <si>
    <t>Set of vag. valves Do yen</t>
  </si>
  <si>
    <t>Haberer spatula</t>
  </si>
  <si>
    <t>Set of Blunt Curetfes</t>
  </si>
  <si>
    <t>Femal Catheter</t>
  </si>
  <si>
    <t>MIchel Dubbel Use fcps.</t>
  </si>
  <si>
    <t>Pozzl fcps,</t>
  </si>
  <si>
    <t>Foerster fcps.</t>
  </si>
  <si>
    <t>1X100</t>
  </si>
  <si>
    <t>Michel clips 20mm (100 pcs)</t>
  </si>
  <si>
    <t>Faure fcps.</t>
  </si>
  <si>
    <t>Uterine Sound Sims</t>
  </si>
  <si>
    <t>Selhelm fops.</t>
  </si>
  <si>
    <t>Plnard foetal stethoscope</t>
  </si>
  <si>
    <t>Green Armytage fcps.</t>
  </si>
  <si>
    <t>BASIC DELIVERY SET</t>
  </si>
  <si>
    <t>Aluminium box 21 x 10 x 5cm</t>
  </si>
  <si>
    <t>Kocher fcps. Str. 14cm</t>
  </si>
  <si>
    <t>B/S scissor str. 14cm</t>
  </si>
  <si>
    <t>Mayo-Hegar needle holder 15cm</t>
  </si>
  <si>
    <t>Dz. assorted needles</t>
  </si>
  <si>
    <t>Female catheter</t>
  </si>
  <si>
    <t>Pean fcps. Str. 16cm</t>
  </si>
  <si>
    <t>Braun Stadler scissor</t>
  </si>
  <si>
    <t>Busch scissor</t>
  </si>
  <si>
    <t>B/B scissor cvd. 14cm</t>
  </si>
  <si>
    <t>HERNIA SET</t>
  </si>
  <si>
    <t>S.S. Box 28x14x6cm</t>
  </si>
  <si>
    <t>Mayo Scissors cvd. 16cm</t>
  </si>
  <si>
    <t xml:space="preserve"> Thumb fcps. 14cm</t>
  </si>
  <si>
    <t>Maler fcps. 25cm</t>
  </si>
  <si>
    <t>Volkmann retractors sharp</t>
  </si>
  <si>
    <t>Deschamps Needles Backhaus Pc PS. 14cm</t>
  </si>
  <si>
    <t>Mosquito 0 tth str.</t>
  </si>
  <si>
    <t>Hemost. Pean fcps. 14cm str.</t>
  </si>
  <si>
    <t>Hemost. Pean fcps. 16cm str.</t>
  </si>
  <si>
    <t>100 pcs</t>
  </si>
  <si>
    <t>3 X Weighing trousers/PAC-5 </t>
  </si>
  <si>
    <t>1 X Tray,dressing,ss,300x200x30mm </t>
  </si>
  <si>
    <t>2 X Tourniquet,latex rubber,50cm </t>
  </si>
  <si>
    <t>1 X Timer,60 min </t>
  </si>
  <si>
    <t>10 X Thermometer, clinical, digital, no Li </t>
  </si>
  <si>
    <t>5 x Tape measure,tailor's,fibreglass,1.5m </t>
  </si>
  <si>
    <t>1 x MUAC,Child 11.5 Red/PAC-50 </t>
  </si>
  <si>
    <t>·1 x Probe,double-ended,145mm </t>
  </si>
  <si>
    <t>·1 x Forceps,tissue,standard,145mm,str </t>
  </si>
  <si>
    <t>·1 x Scalpel handle,no.4 </t>
  </si>
  <si>
    <t>·1 x Forceps,artery,Kocher,140mm,str </t>
  </si>
  <si>
    <t>·1 x Needle holder,Mayo-Hegar,180mm,str </t>
  </si>
  <si>
    <t>·1 x Scissors,Deaver,140mm,cvd,s/b </t>
  </si>
  <si>
    <t>Set contents: </t>
  </si>
  <si>
    <r>
      <t>2 X Surg.inst.,suture /SET</t>
    </r>
    <r>
      <rPr>
        <sz val="12"/>
        <color rgb="FF2D2926"/>
        <rFont val="Arial"/>
        <family val="2"/>
      </rPr>
      <t> </t>
    </r>
  </si>
  <si>
    <t>·1 x Scissors,Deaver,140mm,str,s/b </t>
  </si>
  <si>
    <t>·1 x Forceps,dressing,standard,155mm,str </t>
  </si>
  <si>
    <r>
      <t>5 X Surg.inst.,dressing /SET</t>
    </r>
    <r>
      <rPr>
        <sz val="12"/>
        <color rgb="FF2D2926"/>
        <rFont val="Arial"/>
        <family val="2"/>
      </rPr>
      <t> </t>
    </r>
  </si>
  <si>
    <t>·1 x Scissors,gyneco,200mm,cvd,b/b </t>
  </si>
  <si>
    <t>·1 x Scissors,Mayo,140mm,cvd,b/b </t>
  </si>
  <si>
    <t>·2 x Forceps,artery,Kocher,140mm,str </t>
  </si>
  <si>
    <t>Set contents </t>
  </si>
  <si>
    <r>
      <t>1 X Surg.inst.,delivery /SET</t>
    </r>
    <r>
      <rPr>
        <sz val="12"/>
        <color rgb="FF2D2926"/>
        <rFont val="Arial"/>
        <family val="2"/>
      </rPr>
      <t> </t>
    </r>
  </si>
  <si>
    <t>1 X Otoscope set, cased </t>
  </si>
  <si>
    <t>2 X Forceps,artery,Kocher,140mm,str </t>
  </si>
  <si>
    <t>3 X Filter,drinking,candle,10-80l/day,SS </t>
  </si>
  <si>
    <t>2 X Drum,sterilizing,165mm diam </t>
  </si>
  <si>
    <t>2 X Drawsheet,plastic,90x180cm </t>
  </si>
  <si>
    <t>2 X  Brush,hand,scrubbing,plastic </t>
  </si>
  <si>
    <t>2 Bowl,stainless steel,180ml </t>
  </si>
  <si>
    <t>2 X Basin,kidney,stainless steel,825ml </t>
  </si>
  <si>
    <t>1 X Apron,protection,plastic,dispos/PAC-100 </t>
  </si>
  <si>
    <t>Medical  Mini Kits for Hospitals</t>
  </si>
  <si>
    <t>SPECIFICATIONS TECHNIQUES</t>
  </si>
  <si>
    <t>DESIGNATION</t>
  </si>
  <si>
    <t>pce</t>
  </si>
  <si>
    <t>Weighing scale, baby, hanging model without trousers, 25kg/100 gram</t>
  </si>
  <si>
    <t>pair</t>
  </si>
  <si>
    <t>Trousers for baby weighing scale 25kg/100 gram (hanging model)</t>
  </si>
  <si>
    <t>Timer, 60 minutes, with alarm</t>
  </si>
  <si>
    <t>Thermometer, clinical, oral/rectal/armpit, oval, Celcius/Fahrenheit scale, in cover</t>
  </si>
  <si>
    <t>Tape measure, 150cm</t>
  </si>
  <si>
    <t>Stethoscope, foetal, Pinard, aluminium</t>
  </si>
  <si>
    <t>Stethoscope, binaural, standard, dual head</t>
  </si>
  <si>
    <t>Sphygmomanometer, anaeroid, 300mm Hg, with adults cuff</t>
  </si>
  <si>
    <t>Soapbox, plastic, 2 pieces</t>
  </si>
  <si>
    <t>Scissors, surgical, straigth, 14cm, s/s</t>
  </si>
  <si>
    <t>Scissors, bandage, Lister, angular, 16cm</t>
  </si>
  <si>
    <t>Pipette, Thoma, red-blood-cell, for haemacytometer</t>
  </si>
  <si>
    <t>Needle holder, Mayo-Hegar, straight, narrow jaw, 16cm</t>
  </si>
  <si>
    <t>50 pcs</t>
  </si>
  <si>
    <t>Microscope slides 76x26 mm with frosted end (=writing section )</t>
  </si>
  <si>
    <t>Microscope coverslip 18x18 mm</t>
  </si>
  <si>
    <t>Haemoglobinometer Sahli</t>
  </si>
  <si>
    <t>Forceps, haemostatic, Kocher, 1x2 teeth, straight, 14cm</t>
  </si>
  <si>
    <t>Forceps, dressing/sponge holding, foerster, straight, 25cm</t>
  </si>
  <si>
    <t>Forceps, dressing, spring-type, 14cm</t>
  </si>
  <si>
    <t>File for ampoules</t>
  </si>
  <si>
    <r>
      <rPr>
        <b/>
        <i/>
        <sz val="10"/>
        <color rgb="FFFF0000"/>
        <rFont val="Maiandra GD"/>
        <family val="2"/>
      </rPr>
      <t xml:space="preserve">Episiotomy Kit ASSP :    </t>
    </r>
    <r>
      <rPr>
        <b/>
        <i/>
        <sz val="11"/>
        <color rgb="FFFF0000"/>
        <rFont val="Maiandra GD"/>
        <family val="2"/>
      </rPr>
      <t xml:space="preserve">                                                               </t>
    </r>
    <r>
      <rPr>
        <sz val="11"/>
        <color rgb="FFFF0000"/>
        <rFont val="Maiandra GD"/>
        <family val="2"/>
      </rPr>
      <t xml:space="preserve">                                     Boite inox, 20x10x5cm. 1 piece                                                                                     Ciseaux a Episiotomie, 15cm. 1 Paire                                                                                Ciseaux droit, pointu/mousse, 15cm. 1 Paire                                                                     Pince Kocher, droite, 15cm. 1 Piece                                                                                   Pince Kocher, courbe, 15cm. 1 Piece                                                                                     Pince a dissection (anatomique), avec dents, 16cm. 1 Piece                                                Pince a dissection (anatomique), sans dents, 16cm. 1 Piece                                                 Porte -aiguille Mayo-Hegar. 18 cm. 1 Piece                                                                   Ecarteur Gelpi pour la vulve et le perinee, avec griffes mousses, 18cm. 1 Pieces           Materiel de Suture (aiguilles + fils)</t>
    </r>
  </si>
  <si>
    <t>Brush, hand, surgeon's, plastic block with nylon bristles</t>
  </si>
  <si>
    <t>Blood lancets, sterile</t>
  </si>
  <si>
    <t>Tray, dressing, 300x200x30mm, without lid, stainless steel</t>
  </si>
  <si>
    <t>Speculum, vaginal, Graves, small (blade 75x20mm)</t>
  </si>
  <si>
    <t>Speculum, vaginal, Graves, medium (blade 100x35mm)</t>
  </si>
  <si>
    <t>Speculum, vaginal, Graves, large (blade 115x35mm)</t>
  </si>
  <si>
    <t>Hot Water bag, 2liters</t>
  </si>
  <si>
    <t xml:space="preserve">Cup, solution, 180ml, stainless steel / </t>
  </si>
  <si>
    <t>Quantite pour 1 Kit</t>
  </si>
  <si>
    <t>Unité</t>
  </si>
  <si>
    <t>Désignation</t>
  </si>
  <si>
    <t>N°</t>
  </si>
  <si>
    <t>MINI KIT CS</t>
  </si>
  <si>
    <t xml:space="preserve">  1x boite acier inoxydable, 125 x 100 x 50 mm</t>
  </si>
  <si>
    <t xml:space="preserve">  1x porte aiguille de Olsen Hegar, 14 cm</t>
  </si>
  <si>
    <t xml:space="preserve">  1x sonde cannelee, 14.5 cm</t>
  </si>
  <si>
    <t xml:space="preserve">  1x ciseau de Metzenbaum, droit, 14.5 cm</t>
  </si>
  <si>
    <t xml:space="preserve">  1x pince porte coton de Ulrich, 25 cm</t>
  </si>
  <si>
    <t xml:space="preserve">  2x pinces Kocher, droite, 1/2 griffes, 15 cm</t>
  </si>
  <si>
    <t xml:space="preserve">  1 x ciseau Lister, 18 cm</t>
  </si>
  <si>
    <t xml:space="preserve">  1x ciseau, droit, Mayo Stille, 17 cm</t>
  </si>
  <si>
    <t xml:space="preserve"> 2x pinces hcmostatiques de Rochester Pean, droite,16 cm
</t>
  </si>
  <si>
    <t xml:space="preserve">  1x pinces a dissection, sans griffes, 14.5 cm</t>
  </si>
  <si>
    <t xml:space="preserve">Dressing set, consisting of: </t>
  </si>
  <si>
    <t>Packed in pouch</t>
  </si>
  <si>
    <t xml:space="preserve"> 1x stainless box (boite inoxydable)</t>
  </si>
  <si>
    <t xml:space="preserve"> 1x manche de bistouri no. 4</t>
  </si>
  <si>
    <t xml:space="preserve"> 1x surgical ciseaux, 14cm, mousse/mousse</t>
  </si>
  <si>
    <t xml:space="preserve"> 2x pinces hemostatiques, RochesterPean, 16cm</t>
  </si>
  <si>
    <t xml:space="preserve"> 1x pince a dissection sans griffe, 14 cm</t>
  </si>
  <si>
    <t xml:space="preserve"> 1x pince a dissection avec griffe, 14 cm</t>
  </si>
  <si>
    <t xml:space="preserve"> 1x porteaiguille de MayoHegar, 16cm</t>
  </si>
  <si>
    <t xml:space="preserve">Surgical set, consisting of: </t>
  </si>
  <si>
    <t xml:space="preserve"> 1x boite inoxydable, 400 x 200 x 90 mm</t>
  </si>
  <si>
    <t xml:space="preserve"> 1x speculum de Collin, 35 x 95 mm</t>
  </si>
  <si>
    <t xml:space="preserve"> 1x valve de Jayle, 6cm</t>
  </si>
  <si>
    <t xml:space="preserve"> 1x curette Gourdet, mousse, 10 mm</t>
  </si>
  <si>
    <t xml:space="preserve"> 1x curette Simon, droite, mousse, 6 mm</t>
  </si>
  <si>
    <t xml:space="preserve"> 1x curette de Sims, 10 mm, 28 cm</t>
  </si>
  <si>
    <t xml:space="preserve"> 1x curette de Sims, 6 mm, 28 cm</t>
  </si>
  <si>
    <t xml:space="preserve"> 1x hysterometre de Valleix a curseur, 29 cm</t>
  </si>
  <si>
    <t xml:space="preserve"> 1x pince Museux 2 x 2 griffes, mors, 9 mm, 24 cm</t>
  </si>
  <si>
    <t xml:space="preserve"> 1x portecoton uterin</t>
  </si>
  <si>
    <t xml:space="preserve"> 1x pince de panscment longue, 24 cm</t>
  </si>
  <si>
    <t>Curettage set, consisting of:</t>
  </si>
  <si>
    <t xml:space="preserve">Major laparotomy surgery set, consisting of: </t>
  </si>
  <si>
    <t>1x scalpel handle (Manche de Bistouri)</t>
  </si>
  <si>
    <t xml:space="preserve"> 1x boite acier inoxydable, 300 x 150 x 70 mm</t>
  </si>
  <si>
    <t>1x canule de Novack, diametre 4 mm, 23 cm</t>
  </si>
  <si>
    <t xml:space="preserve"> 1 x pince artere uterine brancheee passee a griffes, 20 cm</t>
  </si>
  <si>
    <t>1x pince Museux 24 cm, mors 9 mm branche passee</t>
  </si>
  <si>
    <t xml:space="preserve"> 1x speculum de Collin, 36 mm</t>
  </si>
  <si>
    <t xml:space="preserve"> 1x speculum de Collin, 32 mm</t>
  </si>
  <si>
    <t xml:space="preserve"> 1x pince a dissection, sans griffes, 20 cm</t>
  </si>
  <si>
    <t>1x pince a dissection, sans griffes, 15.5 cm</t>
  </si>
  <si>
    <t xml:space="preserve"> 2x pinces de Pozzi branche passee, 24 cm</t>
  </si>
  <si>
    <t xml:space="preserve"> 1 x pince a polypes de Palmer branche passee, 22 cm</t>
  </si>
  <si>
    <t xml:space="preserve"> 1x pince a pansement uterin, 24 cm</t>
  </si>
  <si>
    <t xml:space="preserve"> 1 x valve a poids de Jayle, 6 x 4 cm</t>
  </si>
  <si>
    <t>1x curette de Gourdet, 10 mm, 28 cm</t>
  </si>
  <si>
    <t xml:space="preserve"> 1x curette de Gourdet, 8 mm, 28 cm</t>
  </si>
  <si>
    <t xml:space="preserve"> 1x curette de Gourdet, 6 mm, 28 cm</t>
  </si>
  <si>
    <t xml:space="preserve"> 1 x curette de Sims, 8 mm, 28 cm</t>
  </si>
  <si>
    <t xml:space="preserve"> 1 x curette de Sims, 6 mm, 28 cm</t>
  </si>
  <si>
    <t>Gynaecological surgery set, consisting of:</t>
  </si>
  <si>
    <t>Information for handling</t>
  </si>
  <si>
    <t>Recommended storage conditions</t>
  </si>
  <si>
    <t>Main characteristics (dimensions, capacity)</t>
  </si>
  <si>
    <t>Manufacture and expiry date, lot number</t>
  </si>
  <si>
    <t>Manufacturer's product reference</t>
  </si>
  <si>
    <t>Manufacturer's name and logo</t>
  </si>
  <si>
    <t>Number of units/pieces</t>
  </si>
  <si>
    <t>Protective packaging</t>
  </si>
  <si>
    <t>Manufacturer's product reference.</t>
  </si>
  <si>
    <t>Manufacturer's name and logo.</t>
  </si>
  <si>
    <t>Unit presentation: 1 (one) Scanner,ultrasound,mobile,w/access</t>
  </si>
  <si>
    <t>Primary packaging</t>
  </si>
  <si>
    <t>Product labels shall meet the essential requirements described in GHTF document SG1- N043R3: “Labelling for Medical devices (including In Vitro Diagnostic Devices)”.</t>
  </si>
  <si>
    <t>Packaging and labelling:</t>
  </si>
  <si>
    <t>Ultrasound gel, video printer paper, fuses</t>
  </si>
  <si>
    <t>Accessories/Spare parts/consumables:</t>
  </si>
  <si>
    <t>1 x Instructions for assembly, use and maintenance in English, French and Spanish)</t>
  </si>
  <si>
    <t>Overall dimensions, approx.: 0.60 x 0.50 x 1.00 m (l x w x h)</t>
  </si>
  <si>
    <t>Detailed step-by-step line drawing based instructions for assembly</t>
  </si>
  <si>
    <t>Set of tools required for assembly</t>
  </si>
  <si>
    <t>Knockdown construction</t>
  </si>
  <si>
    <t>Material: epoxy coated steel</t>
  </si>
  <si>
    <t>Side support provides for safe storage of 2 probes</t>
  </si>
  <si>
    <t>Underneath shelf fits video printer</t>
  </si>
  <si>
    <t>Top surface fits ultrasound scanner, as well as folded-open keyboard</t>
  </si>
  <si>
    <t>Side handle facilitates transport and positioning</t>
  </si>
  <si>
    <t>Protective bumpers at all four corners</t>
  </si>
  <si>
    <t>Carrying capacity: approx. 50 kg</t>
  </si>
  <si>
    <t>Diameter castors, approx. 120 mm</t>
  </si>
  <si>
    <t>Sturdy and stable construction on 4 antistatic swivel castors, two with brakes</t>
  </si>
  <si>
    <t>1 x Matching trolley:</t>
  </si>
  <si>
    <t>1 x Instructions for assembly, use and maintenance in English, French and Spanish</t>
  </si>
  <si>
    <t>1 x Set 10 video printer paper rolls, length approx. 20 m</t>
  </si>
  <si>
    <t>1 x Printer head cleaning sheet</t>
  </si>
  <si>
    <t>Grey level gradations: 256</t>
  </si>
  <si>
    <t>Resolution, approx.: 400 dpi</t>
  </si>
  <si>
    <t>Thermal printing head</t>
  </si>
  <si>
    <t>1 x Digital B/W video printer with data connection cable to ultrasound scanner:</t>
  </si>
  <si>
    <t>1 x Plastic protective dustcover</t>
  </si>
  <si>
    <t>1 x Set of spare fuses</t>
  </si>
  <si>
    <t>2 x Bottle of ultrasound gel, approx. 350 ml</t>
  </si>
  <si>
    <t>1 x Convex trans-vaginal probe, frequency range: 4.5 / 6.5 / 8.0 MHz</t>
  </si>
  <si>
    <t>1 x Convex abdominal probe, frequency range: 2.5 / 3.5 / 5.0 MHz</t>
  </si>
  <si>
    <t>Supplied with:</t>
  </si>
  <si>
    <t>Power supply: 220 V / 50 Hz</t>
  </si>
  <si>
    <t>Data communication interface: RS232, BNC, IEEE, USB or equivalent</t>
  </si>
  <si>
    <t>Two transducer ports leave 2 probes permanently available, electronic switch between probes</t>
  </si>
  <si>
    <t>Video output: 625 lines/frame</t>
  </si>
  <si>
    <t>Image grey scale: 256 levels</t>
  </si>
  <si>
    <t>High resolution B/W monitor, approx. 25 cm diagonal (across), equals to 10 inch, fit with reflection filter</t>
  </si>
  <si>
    <t>Automatic display of: date and time, focal point setting, image orientation indicator, image scrolled position, distance scale mark, M-mode time mark, grey scale for calibration</t>
  </si>
  <si>
    <t>Text annotations and body markers</t>
  </si>
  <si>
    <t>Alpha-numerics &amp; graphics:</t>
  </si>
  <si>
    <t>M-mode: velocity, time interval, depth, heart rate, LV function</t>
  </si>
  <si>
    <t>Gestational table: user programmable</t>
  </si>
  <si>
    <t>B-mode image: distance, area and circumference by ellipse and trace method, volume, ratio, gestational age, foetal weight, angle</t>
  </si>
  <si>
    <t>Calibre control: trackball</t>
  </si>
  <si>
    <t>Measurements and analysis:</t>
  </si>
  <si>
    <t>Freeze function with storage of approx. 25 images</t>
  </si>
  <si>
    <t>Image orientation: lateral and vertical inversion (in B mode)</t>
  </si>
  <si>
    <t>Depth range selection: convex sector image and linear image, 3 steps</t>
  </si>
  <si>
    <t>Imaging technologies: dynamic frequency imaging, multi-stage focusing, aperture control</t>
  </si>
  <si>
    <t>Adjustable field-of-view, 6 level zoom</t>
  </si>
  <si>
    <t>Imaging display modes: B, dual B, M, B and M</t>
  </si>
  <si>
    <t>Piezoelectric probes, electronically scanned: convex and linear</t>
  </si>
  <si>
    <t>Alphanumeric keyboard with trackball and time gain control (TCG)</t>
  </si>
  <si>
    <t>Compact and lightweight, easy to transport and position</t>
  </si>
  <si>
    <t>System integrates scanner, 2 probes, matching trolley and video-printer</t>
  </si>
  <si>
    <t>High performance ultrasound scanner</t>
  </si>
  <si>
    <t>Technical specificaions:</t>
  </si>
  <si>
    <t>Scanner, ultrasound, mobile, with accessories to be used in health infrastructures for diagnostic imaging applications: general abdomen, obstetrics and gynaecology, small parts, neonatal head and hip, cardio-vascular, urology and intra-operative</t>
  </si>
  <si>
    <t>General description:</t>
  </si>
  <si>
    <t>Scanner,ultrasound,mobile,w/access</t>
  </si>
  <si>
    <t>SPECS</t>
  </si>
  <si>
    <t>MATERIAL</t>
  </si>
  <si>
    <t>Ultrasound - Specs in Tab</t>
  </si>
  <si>
    <t>total Price EXW</t>
  </si>
  <si>
    <t>Total Price EXW:</t>
  </si>
  <si>
    <t>Shipping &amp; Insurance:</t>
  </si>
  <si>
    <t>Total Price CIP Kinshasa International Airport:</t>
  </si>
  <si>
    <t>TOTALS:</t>
  </si>
  <si>
    <t>COMMENT:</t>
  </si>
  <si>
    <t>Glucometer</t>
  </si>
  <si>
    <t>Surgical suction pump with 2 bottles</t>
  </si>
  <si>
    <t>Pressure cooker - sterilizer - 9 liters</t>
  </si>
  <si>
    <t>Hysterectomy/Gynecological Kit</t>
  </si>
  <si>
    <t>Stainless Steel Jar 180cc</t>
  </si>
  <si>
    <t>Hot Water Bottle - small</t>
  </si>
  <si>
    <t>Nurses coat - short-sleeved 50 medium and 50 large</t>
  </si>
  <si>
    <t>Physician Coat - long sleeved - 50 medium and 50 large</t>
  </si>
  <si>
    <t>Cold box - 10l with 10 ice packs</t>
  </si>
  <si>
    <t>Resuscitator, hand-operated, adult, set (Ambu bag and mask for adult)</t>
  </si>
  <si>
    <t>Resuscitator, hand-operated, infant/child, set (Ambu bag and mask for infant and child)</t>
  </si>
  <si>
    <t>Boots for Operating room - 5 size 8 5 size 10</t>
  </si>
  <si>
    <t>Boots - 50% size 8 and 50% size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</si>
</sst>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indexed="8"/>
      <name val="Calibri Light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D2926"/>
      <name val="Arial"/>
      <family val="2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color rgb="FF2D2926"/>
      <name val="Arial"/>
      <family val="2"/>
    </font>
    <font>
      <b/>
      <sz val="12"/>
      <color theme="1"/>
      <name val="Arial"/>
      <family val="2"/>
    </font>
    <font>
      <sz val="11"/>
      <name val="Maiandra GD"/>
      <family val="2"/>
    </font>
    <font>
      <sz val="11"/>
      <color rgb="FFFF0000"/>
      <name val="Maiandra GD"/>
      <family val="2"/>
    </font>
    <font>
      <b/>
      <i/>
      <sz val="10"/>
      <color rgb="FFFF0000"/>
      <name val="Maiandra GD"/>
      <family val="2"/>
    </font>
    <font>
      <b/>
      <i/>
      <sz val="11"/>
      <color rgb="FFFF0000"/>
      <name val="Maiandra GD"/>
      <family val="2"/>
    </font>
    <font>
      <b/>
      <sz val="12"/>
      <color theme="1"/>
      <name val="Arial Narrow"/>
      <family val="2"/>
    </font>
    <font>
      <sz val="3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1" fontId="5" fillId="3" borderId="4" xfId="1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/>
    <xf numFmtId="0" fontId="9" fillId="0" borderId="17" xfId="0" applyFont="1" applyBorder="1"/>
    <xf numFmtId="0" fontId="0" fillId="0" borderId="18" xfId="0" applyBorder="1"/>
    <xf numFmtId="0" fontId="9" fillId="0" borderId="19" xfId="0" applyFont="1" applyBorder="1"/>
    <xf numFmtId="0" fontId="12" fillId="0" borderId="19" xfId="0" applyFont="1" applyBorder="1"/>
    <xf numFmtId="0" fontId="0" fillId="0" borderId="19" xfId="0" applyBorder="1"/>
    <xf numFmtId="0" fontId="13" fillId="0" borderId="23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/>
    </xf>
    <xf numFmtId="0" fontId="14" fillId="3" borderId="4" xfId="0" applyFont="1" applyFill="1" applyBorder="1"/>
    <xf numFmtId="0" fontId="14" fillId="3" borderId="4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 vertical="center"/>
    </xf>
    <xf numFmtId="0" fontId="20" fillId="0" borderId="0" xfId="0" applyFont="1"/>
    <xf numFmtId="0" fontId="9" fillId="0" borderId="5" xfId="0" applyFont="1" applyBorder="1"/>
    <xf numFmtId="0" fontId="9" fillId="0" borderId="24" xfId="0" applyFont="1" applyBorder="1"/>
    <xf numFmtId="0" fontId="9" fillId="0" borderId="10" xfId="0" applyFont="1" applyBorder="1"/>
    <xf numFmtId="0" fontId="9" fillId="0" borderId="13" xfId="0" applyFont="1" applyBorder="1"/>
    <xf numFmtId="0" fontId="21" fillId="0" borderId="25" xfId="0" applyFont="1" applyBorder="1"/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4" xfId="0" applyFont="1" applyFill="1" applyBorder="1" applyAlignment="1">
      <alignment horizontal="center" vertical="center"/>
    </xf>
    <xf numFmtId="0" fontId="2" fillId="0" borderId="4" xfId="0" applyFont="1" applyBorder="1"/>
    <xf numFmtId="164" fontId="3" fillId="0" borderId="2" xfId="0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0" borderId="4" xfId="0" applyFont="1" applyBorder="1"/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11" fillId="3" borderId="17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I_13/Desktop/health%20advisor/ASSR/Docs%20ASSR/ASSR_Costed%20Work%20Plan_pour%20&#233;quipe%20Techniq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AC"/>
      <sheetName val="Instructions"/>
      <sheetName val="NPAC_2"/>
      <sheetName val="Costed Work Plan"/>
      <sheetName val="HMIS VR"/>
      <sheetName val="Nutrition"/>
      <sheetName val="Travel"/>
      <sheetName val="Travel International"/>
      <sheetName val="MOH incentives"/>
      <sheetName val="Other Equipment"/>
      <sheetName val="Transport Expenses"/>
      <sheetName val="OTHER ACTIVITIES"/>
      <sheetName val="Finance Mngmt training"/>
      <sheetName val="Drugs Supply"/>
      <sheetName val="DPS&amp;HZ list"/>
      <sheetName val="HR VR"/>
      <sheetName val="HR ASSR"/>
      <sheetName val="RH&amp;FP_SSRAJ_SGBV"/>
      <sheetName val="CAC_CODESA_BCP"/>
      <sheetName val="BHIMA 18 Month Budget"/>
      <sheetName val="Fraud_Hotline_Safeguarding"/>
      <sheetName val="ASSRComm(18Months)"/>
      <sheetName val="Med eqpmt for DEKESE"/>
      <sheetName val="MILD DPS_KASAI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5">
          <cell r="G5">
            <v>2</v>
          </cell>
          <cell r="H5">
            <v>25</v>
          </cell>
          <cell r="I5">
            <v>25</v>
          </cell>
          <cell r="J5">
            <v>25</v>
          </cell>
          <cell r="L5">
            <v>25</v>
          </cell>
          <cell r="M5">
            <v>25</v>
          </cell>
          <cell r="N5">
            <v>100</v>
          </cell>
          <cell r="O5">
            <v>100</v>
          </cell>
          <cell r="P5">
            <v>25</v>
          </cell>
          <cell r="Q5">
            <v>25</v>
          </cell>
          <cell r="R5">
            <v>25</v>
          </cell>
          <cell r="T5">
            <v>44</v>
          </cell>
          <cell r="U5">
            <v>6</v>
          </cell>
          <cell r="V5">
            <v>6</v>
          </cell>
          <cell r="W5">
            <v>6</v>
          </cell>
          <cell r="Y5">
            <v>6</v>
          </cell>
          <cell r="Z5">
            <v>2</v>
          </cell>
          <cell r="AA5">
            <v>4</v>
          </cell>
          <cell r="AB5">
            <v>10</v>
          </cell>
          <cell r="AD5">
            <v>25</v>
          </cell>
          <cell r="AE5">
            <v>44</v>
          </cell>
          <cell r="AF5">
            <v>44</v>
          </cell>
          <cell r="AG5">
            <v>44</v>
          </cell>
          <cell r="AH5">
            <v>44</v>
          </cell>
          <cell r="AI5">
            <v>44</v>
          </cell>
          <cell r="AM5">
            <v>25</v>
          </cell>
          <cell r="AN5">
            <v>10</v>
          </cell>
          <cell r="AO5">
            <v>10</v>
          </cell>
          <cell r="AU5">
            <v>25</v>
          </cell>
          <cell r="AV5">
            <v>25</v>
          </cell>
          <cell r="AZ5">
            <v>25</v>
          </cell>
          <cell r="BB5">
            <v>25</v>
          </cell>
          <cell r="BD5">
            <v>25</v>
          </cell>
          <cell r="BF5">
            <v>25</v>
          </cell>
          <cell r="BH5">
            <v>3</v>
          </cell>
          <cell r="BP5">
            <v>50</v>
          </cell>
          <cell r="BQ5">
            <v>50</v>
          </cell>
          <cell r="BS5">
            <v>50</v>
          </cell>
          <cell r="BZ5">
            <v>50</v>
          </cell>
          <cell r="CB5">
            <v>50</v>
          </cell>
          <cell r="CC5">
            <v>50</v>
          </cell>
          <cell r="CD5">
            <v>50</v>
          </cell>
        </row>
      </sheetData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ly.unicef.org/unicef_b2c/app/displayApp/(cpgsize=0&amp;layout=7.0-12_1_66_68_115_2&amp;uiarea=2&amp;carea=50D129C26B9F08F2E10000009E710FC1&amp;cpgnum=1)/.do?rf=y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tabSelected="1" workbookViewId="0">
      <selection activeCell="B2" sqref="B2:F44"/>
    </sheetView>
  </sheetViews>
  <sheetFormatPr defaultColWidth="8.85546875" defaultRowHeight="15" x14ac:dyDescent="0.25"/>
  <cols>
    <col min="6" max="6" width="14.7109375" customWidth="1"/>
    <col min="13" max="13" width="17.42578125" style="31" customWidth="1"/>
    <col min="14" max="14" width="8.42578125" customWidth="1"/>
    <col min="15" max="17" width="8.85546875" hidden="1" customWidth="1"/>
  </cols>
  <sheetData>
    <row r="1" spans="1:13" ht="45.75" thickBot="1" x14ac:dyDescent="0.3">
      <c r="A1" s="1"/>
      <c r="B1" s="44" t="s">
        <v>0</v>
      </c>
      <c r="C1" s="45"/>
      <c r="D1" s="45"/>
      <c r="E1" s="45"/>
      <c r="F1" s="45"/>
      <c r="G1" s="2" t="s">
        <v>1</v>
      </c>
      <c r="H1" s="2" t="s">
        <v>2</v>
      </c>
      <c r="I1" s="3" t="s">
        <v>43</v>
      </c>
      <c r="J1" s="4" t="s">
        <v>344</v>
      </c>
      <c r="K1" s="4" t="s">
        <v>44</v>
      </c>
      <c r="L1" s="10" t="s">
        <v>45</v>
      </c>
      <c r="M1" s="42" t="s">
        <v>349</v>
      </c>
    </row>
    <row r="2" spans="1:13" x14ac:dyDescent="0.25">
      <c r="A2" s="5">
        <v>1</v>
      </c>
      <c r="B2" s="57" t="s">
        <v>3</v>
      </c>
      <c r="C2" s="58"/>
      <c r="D2" s="58"/>
      <c r="E2" s="58"/>
      <c r="F2" s="59"/>
      <c r="G2" s="6">
        <v>50</v>
      </c>
      <c r="H2" s="6" t="s">
        <v>4</v>
      </c>
      <c r="I2" s="7"/>
      <c r="J2" s="7"/>
      <c r="K2" s="7"/>
      <c r="L2" s="41"/>
      <c r="M2" s="43"/>
    </row>
    <row r="3" spans="1:13" x14ac:dyDescent="0.25">
      <c r="A3" s="5">
        <v>2</v>
      </c>
      <c r="B3" s="57" t="s">
        <v>5</v>
      </c>
      <c r="C3" s="58"/>
      <c r="D3" s="58"/>
      <c r="E3" s="58"/>
      <c r="F3" s="59"/>
      <c r="G3" s="6">
        <v>860</v>
      </c>
      <c r="H3" s="6" t="s">
        <v>4</v>
      </c>
      <c r="I3" s="7"/>
      <c r="J3" s="7"/>
      <c r="K3" s="7"/>
      <c r="L3" s="41"/>
      <c r="M3" s="43"/>
    </row>
    <row r="4" spans="1:13" x14ac:dyDescent="0.25">
      <c r="A4" s="5">
        <v>5</v>
      </c>
      <c r="B4" s="57" t="s">
        <v>351</v>
      </c>
      <c r="C4" s="60" t="s">
        <v>6</v>
      </c>
      <c r="D4" s="60" t="s">
        <v>6</v>
      </c>
      <c r="E4" s="60" t="s">
        <v>6</v>
      </c>
      <c r="F4" s="61" t="s">
        <v>6</v>
      </c>
      <c r="G4" s="8">
        <f>'[1]Med eqpmt for DEKESE'!$G$5</f>
        <v>2</v>
      </c>
      <c r="H4" s="6" t="s">
        <v>4</v>
      </c>
      <c r="I4" s="9"/>
      <c r="J4" s="7"/>
      <c r="K4" s="7"/>
      <c r="L4" s="41"/>
      <c r="M4" s="43"/>
    </row>
    <row r="5" spans="1:13" x14ac:dyDescent="0.25">
      <c r="A5" s="5">
        <v>6</v>
      </c>
      <c r="B5" s="57" t="s">
        <v>7</v>
      </c>
      <c r="C5" s="60" t="s">
        <v>7</v>
      </c>
      <c r="D5" s="60" t="s">
        <v>7</v>
      </c>
      <c r="E5" s="60" t="s">
        <v>7</v>
      </c>
      <c r="F5" s="61" t="s">
        <v>7</v>
      </c>
      <c r="G5" s="8">
        <f>'[1]Med eqpmt for DEKESE'!$H$5</f>
        <v>25</v>
      </c>
      <c r="H5" s="6" t="s">
        <v>8</v>
      </c>
      <c r="I5" s="9"/>
      <c r="J5" s="7"/>
      <c r="K5" s="7"/>
      <c r="L5" s="41"/>
      <c r="M5" s="43"/>
    </row>
    <row r="6" spans="1:13" x14ac:dyDescent="0.25">
      <c r="A6" s="5">
        <v>7</v>
      </c>
      <c r="B6" s="57" t="s">
        <v>352</v>
      </c>
      <c r="C6" s="60" t="s">
        <v>9</v>
      </c>
      <c r="D6" s="60" t="s">
        <v>9</v>
      </c>
      <c r="E6" s="60" t="s">
        <v>9</v>
      </c>
      <c r="F6" s="61" t="s">
        <v>9</v>
      </c>
      <c r="G6" s="8">
        <f>'[1]Med eqpmt for DEKESE'!$I$5</f>
        <v>25</v>
      </c>
      <c r="H6" s="6" t="s">
        <v>8</v>
      </c>
      <c r="I6" s="9"/>
      <c r="J6" s="7"/>
      <c r="K6" s="7"/>
      <c r="L6" s="41"/>
      <c r="M6" s="43"/>
    </row>
    <row r="7" spans="1:13" x14ac:dyDescent="0.25">
      <c r="A7" s="5">
        <v>8</v>
      </c>
      <c r="B7" s="57" t="s">
        <v>10</v>
      </c>
      <c r="C7" s="60" t="s">
        <v>10</v>
      </c>
      <c r="D7" s="60" t="s">
        <v>10</v>
      </c>
      <c r="E7" s="60" t="s">
        <v>10</v>
      </c>
      <c r="F7" s="61" t="s">
        <v>10</v>
      </c>
      <c r="G7" s="8">
        <f>'[1]Med eqpmt for DEKESE'!$J$5</f>
        <v>25</v>
      </c>
      <c r="H7" s="6" t="s">
        <v>8</v>
      </c>
      <c r="I7" s="9"/>
      <c r="J7" s="7"/>
      <c r="K7" s="7"/>
      <c r="L7" s="41"/>
      <c r="M7" s="43"/>
    </row>
    <row r="8" spans="1:13" x14ac:dyDescent="0.25">
      <c r="A8" s="5">
        <v>10</v>
      </c>
      <c r="B8" s="57" t="s">
        <v>11</v>
      </c>
      <c r="C8" s="60" t="s">
        <v>11</v>
      </c>
      <c r="D8" s="60" t="s">
        <v>11</v>
      </c>
      <c r="E8" s="60" t="s">
        <v>11</v>
      </c>
      <c r="F8" s="61" t="s">
        <v>11</v>
      </c>
      <c r="G8" s="8">
        <f>'[1]Med eqpmt for DEKESE'!$L$5</f>
        <v>25</v>
      </c>
      <c r="H8" s="6" t="s">
        <v>8</v>
      </c>
      <c r="I8" s="9"/>
      <c r="J8" s="7"/>
      <c r="K8" s="7"/>
      <c r="L8" s="41"/>
      <c r="M8" s="43"/>
    </row>
    <row r="9" spans="1:13" x14ac:dyDescent="0.25">
      <c r="A9" s="5">
        <v>11</v>
      </c>
      <c r="B9" s="57" t="s">
        <v>12</v>
      </c>
      <c r="C9" s="60" t="s">
        <v>12</v>
      </c>
      <c r="D9" s="60" t="s">
        <v>12</v>
      </c>
      <c r="E9" s="60" t="s">
        <v>12</v>
      </c>
      <c r="F9" s="61" t="s">
        <v>12</v>
      </c>
      <c r="G9" s="8">
        <f>'[1]Med eqpmt for DEKESE'!$M$5</f>
        <v>25</v>
      </c>
      <c r="H9" s="6" t="s">
        <v>8</v>
      </c>
      <c r="I9" s="9"/>
      <c r="J9" s="7"/>
      <c r="K9" s="7"/>
      <c r="L9" s="41"/>
      <c r="M9" s="43"/>
    </row>
    <row r="10" spans="1:13" x14ac:dyDescent="0.25">
      <c r="A10" s="5">
        <v>12</v>
      </c>
      <c r="B10" s="57" t="s">
        <v>357</v>
      </c>
      <c r="C10" s="60" t="s">
        <v>13</v>
      </c>
      <c r="D10" s="60" t="s">
        <v>13</v>
      </c>
      <c r="E10" s="60" t="s">
        <v>13</v>
      </c>
      <c r="F10" s="61" t="s">
        <v>13</v>
      </c>
      <c r="G10" s="8">
        <f>'[1]Med eqpmt for DEKESE'!$N$5</f>
        <v>100</v>
      </c>
      <c r="H10" s="6" t="s">
        <v>8</v>
      </c>
      <c r="I10" s="9"/>
      <c r="J10" s="7"/>
      <c r="K10" s="7"/>
      <c r="L10" s="41"/>
      <c r="M10" s="43"/>
    </row>
    <row r="11" spans="1:13" x14ac:dyDescent="0.25">
      <c r="A11" s="5">
        <v>13</v>
      </c>
      <c r="B11" s="57" t="s">
        <v>356</v>
      </c>
      <c r="C11" s="60" t="s">
        <v>14</v>
      </c>
      <c r="D11" s="60" t="s">
        <v>14</v>
      </c>
      <c r="E11" s="60" t="s">
        <v>14</v>
      </c>
      <c r="F11" s="61" t="s">
        <v>14</v>
      </c>
      <c r="G11" s="8">
        <f>'[1]Med eqpmt for DEKESE'!$O$5</f>
        <v>100</v>
      </c>
      <c r="H11" s="6" t="s">
        <v>8</v>
      </c>
      <c r="I11" s="9"/>
      <c r="J11" s="7"/>
      <c r="K11" s="7"/>
      <c r="L11" s="41"/>
      <c r="M11" s="43"/>
    </row>
    <row r="12" spans="1:13" x14ac:dyDescent="0.25">
      <c r="A12" s="5">
        <v>14</v>
      </c>
      <c r="B12" s="57" t="s">
        <v>15</v>
      </c>
      <c r="C12" s="60" t="s">
        <v>15</v>
      </c>
      <c r="D12" s="60" t="s">
        <v>15</v>
      </c>
      <c r="E12" s="60" t="s">
        <v>15</v>
      </c>
      <c r="F12" s="61" t="s">
        <v>15</v>
      </c>
      <c r="G12" s="8">
        <f>'[1]Med eqpmt for DEKESE'!$P$5</f>
        <v>25</v>
      </c>
      <c r="H12" s="6" t="s">
        <v>4</v>
      </c>
      <c r="I12" s="9"/>
      <c r="J12" s="7"/>
      <c r="K12" s="7"/>
      <c r="L12" s="41"/>
      <c r="M12" s="43"/>
    </row>
    <row r="13" spans="1:13" x14ac:dyDescent="0.25">
      <c r="A13" s="5">
        <v>15</v>
      </c>
      <c r="B13" s="57" t="s">
        <v>16</v>
      </c>
      <c r="C13" s="60" t="s">
        <v>16</v>
      </c>
      <c r="D13" s="60" t="s">
        <v>16</v>
      </c>
      <c r="E13" s="60" t="s">
        <v>16</v>
      </c>
      <c r="F13" s="61" t="s">
        <v>16</v>
      </c>
      <c r="G13" s="8">
        <f>'[1]Med eqpmt for DEKESE'!$Q$5</f>
        <v>25</v>
      </c>
      <c r="H13" s="6" t="s">
        <v>4</v>
      </c>
      <c r="I13" s="9"/>
      <c r="J13" s="7"/>
      <c r="K13" s="7"/>
      <c r="L13" s="41"/>
      <c r="M13" s="43"/>
    </row>
    <row r="14" spans="1:13" x14ac:dyDescent="0.25">
      <c r="A14" s="5">
        <v>16</v>
      </c>
      <c r="B14" s="57" t="s">
        <v>17</v>
      </c>
      <c r="C14" s="60" t="s">
        <v>17</v>
      </c>
      <c r="D14" s="60" t="s">
        <v>17</v>
      </c>
      <c r="E14" s="60" t="s">
        <v>17</v>
      </c>
      <c r="F14" s="61" t="s">
        <v>17</v>
      </c>
      <c r="G14" s="8">
        <f>'[1]Med eqpmt for DEKESE'!$R$5</f>
        <v>25</v>
      </c>
      <c r="H14" s="6" t="s">
        <v>4</v>
      </c>
      <c r="I14" s="9"/>
      <c r="J14" s="7"/>
      <c r="K14" s="7"/>
      <c r="L14" s="41"/>
      <c r="M14" s="43"/>
    </row>
    <row r="15" spans="1:13" x14ac:dyDescent="0.25">
      <c r="A15" s="5">
        <v>18</v>
      </c>
      <c r="B15" s="57" t="s">
        <v>358</v>
      </c>
      <c r="C15" s="60" t="s">
        <v>18</v>
      </c>
      <c r="D15" s="60" t="s">
        <v>18</v>
      </c>
      <c r="E15" s="60" t="s">
        <v>18</v>
      </c>
      <c r="F15" s="61" t="s">
        <v>18</v>
      </c>
      <c r="G15" s="8">
        <f>'[1]Med eqpmt for DEKESE'!$T$5</f>
        <v>44</v>
      </c>
      <c r="H15" s="6" t="s">
        <v>8</v>
      </c>
      <c r="I15" s="9"/>
      <c r="J15" s="7"/>
      <c r="K15" s="7"/>
      <c r="L15" s="41"/>
      <c r="M15" s="43"/>
    </row>
    <row r="16" spans="1:13" x14ac:dyDescent="0.25">
      <c r="A16" s="5">
        <v>19</v>
      </c>
      <c r="B16" s="57" t="s">
        <v>19</v>
      </c>
      <c r="C16" s="60" t="s">
        <v>19</v>
      </c>
      <c r="D16" s="60" t="s">
        <v>19</v>
      </c>
      <c r="E16" s="60" t="s">
        <v>19</v>
      </c>
      <c r="F16" s="61" t="s">
        <v>19</v>
      </c>
      <c r="G16" s="8">
        <f>'[1]Med eqpmt for DEKESE'!$U$5</f>
        <v>6</v>
      </c>
      <c r="H16" s="6" t="s">
        <v>4</v>
      </c>
      <c r="I16" s="9"/>
      <c r="J16" s="7"/>
      <c r="K16" s="7"/>
      <c r="L16" s="41"/>
      <c r="M16" s="43"/>
    </row>
    <row r="17" spans="1:13" x14ac:dyDescent="0.25">
      <c r="A17" s="5">
        <v>20</v>
      </c>
      <c r="B17" s="57" t="s">
        <v>20</v>
      </c>
      <c r="C17" s="60" t="s">
        <v>20</v>
      </c>
      <c r="D17" s="60" t="s">
        <v>20</v>
      </c>
      <c r="E17" s="60" t="s">
        <v>20</v>
      </c>
      <c r="F17" s="61" t="s">
        <v>20</v>
      </c>
      <c r="G17" s="8">
        <f>'[1]Med eqpmt for DEKESE'!$V$5</f>
        <v>6</v>
      </c>
      <c r="H17" s="6" t="s">
        <v>4</v>
      </c>
      <c r="I17" s="9"/>
      <c r="J17" s="7"/>
      <c r="K17" s="7"/>
      <c r="L17" s="41"/>
      <c r="M17" s="43"/>
    </row>
    <row r="18" spans="1:13" x14ac:dyDescent="0.25">
      <c r="A18" s="5">
        <v>21</v>
      </c>
      <c r="B18" s="57" t="s">
        <v>21</v>
      </c>
      <c r="C18" s="60" t="s">
        <v>21</v>
      </c>
      <c r="D18" s="60" t="s">
        <v>21</v>
      </c>
      <c r="E18" s="60" t="s">
        <v>21</v>
      </c>
      <c r="F18" s="61" t="s">
        <v>21</v>
      </c>
      <c r="G18" s="8">
        <f>'[1]Med eqpmt for DEKESE'!$W$5</f>
        <v>6</v>
      </c>
      <c r="H18" s="6" t="s">
        <v>4</v>
      </c>
      <c r="I18" s="9"/>
      <c r="J18" s="7"/>
      <c r="K18" s="7"/>
      <c r="L18" s="41"/>
      <c r="M18" s="43"/>
    </row>
    <row r="19" spans="1:13" x14ac:dyDescent="0.25">
      <c r="A19" s="5">
        <v>23</v>
      </c>
      <c r="B19" s="57" t="s">
        <v>22</v>
      </c>
      <c r="C19" s="60" t="s">
        <v>22</v>
      </c>
      <c r="D19" s="60" t="s">
        <v>22</v>
      </c>
      <c r="E19" s="60" t="s">
        <v>22</v>
      </c>
      <c r="F19" s="61" t="s">
        <v>22</v>
      </c>
      <c r="G19" s="8">
        <f>'[1]Med eqpmt for DEKESE'!$Y$5</f>
        <v>6</v>
      </c>
      <c r="H19" s="6" t="s">
        <v>4</v>
      </c>
      <c r="I19" s="9"/>
      <c r="J19" s="7"/>
      <c r="K19" s="7"/>
      <c r="L19" s="41"/>
      <c r="M19" s="43"/>
    </row>
    <row r="20" spans="1:13" x14ac:dyDescent="0.25">
      <c r="A20" s="5">
        <v>24</v>
      </c>
      <c r="B20" s="57" t="s">
        <v>353</v>
      </c>
      <c r="C20" s="60" t="s">
        <v>23</v>
      </c>
      <c r="D20" s="60" t="s">
        <v>23</v>
      </c>
      <c r="E20" s="60" t="s">
        <v>23</v>
      </c>
      <c r="F20" s="61" t="s">
        <v>23</v>
      </c>
      <c r="G20" s="8">
        <f>'[1]Med eqpmt for DEKESE'!$Z$5</f>
        <v>2</v>
      </c>
      <c r="H20" s="6" t="s">
        <v>4</v>
      </c>
      <c r="I20" s="9"/>
      <c r="J20" s="7"/>
      <c r="K20" s="7"/>
      <c r="L20" s="41"/>
      <c r="M20" s="43"/>
    </row>
    <row r="21" spans="1:13" x14ac:dyDescent="0.25">
      <c r="A21" s="5">
        <v>25</v>
      </c>
      <c r="B21" s="57" t="s">
        <v>24</v>
      </c>
      <c r="C21" s="60" t="s">
        <v>24</v>
      </c>
      <c r="D21" s="60" t="s">
        <v>24</v>
      </c>
      <c r="E21" s="60" t="s">
        <v>24</v>
      </c>
      <c r="F21" s="61" t="s">
        <v>24</v>
      </c>
      <c r="G21" s="8">
        <f>'[1]Med eqpmt for DEKESE'!$AA$5</f>
        <v>4</v>
      </c>
      <c r="H21" s="6" t="s">
        <v>4</v>
      </c>
      <c r="I21" s="9"/>
      <c r="J21" s="7"/>
      <c r="K21" s="7"/>
      <c r="L21" s="41"/>
      <c r="M21" s="43"/>
    </row>
    <row r="22" spans="1:13" x14ac:dyDescent="0.25">
      <c r="A22" s="5">
        <v>26</v>
      </c>
      <c r="B22" s="62" t="s">
        <v>361</v>
      </c>
      <c r="C22" s="63" t="s">
        <v>25</v>
      </c>
      <c r="D22" s="63" t="s">
        <v>25</v>
      </c>
      <c r="E22" s="63" t="s">
        <v>25</v>
      </c>
      <c r="F22" s="64" t="s">
        <v>25</v>
      </c>
      <c r="G22" s="8">
        <f>'[1]Med eqpmt for DEKESE'!$AB$5</f>
        <v>10</v>
      </c>
      <c r="H22" s="6" t="s">
        <v>8</v>
      </c>
      <c r="I22" s="9"/>
      <c r="J22" s="7"/>
      <c r="K22" s="7"/>
      <c r="L22" s="41"/>
      <c r="M22" s="43"/>
    </row>
    <row r="23" spans="1:13" x14ac:dyDescent="0.25">
      <c r="A23" s="5">
        <v>28</v>
      </c>
      <c r="B23" s="65" t="s">
        <v>26</v>
      </c>
      <c r="C23" s="65"/>
      <c r="D23" s="65"/>
      <c r="E23" s="65"/>
      <c r="F23" s="65"/>
      <c r="G23" s="8">
        <f>'[1]Med eqpmt for DEKESE'!$AD$5</f>
        <v>25</v>
      </c>
      <c r="H23" s="6" t="s">
        <v>8</v>
      </c>
      <c r="I23" s="9"/>
      <c r="J23" s="7"/>
      <c r="K23" s="7"/>
      <c r="L23" s="41"/>
      <c r="M23" s="43"/>
    </row>
    <row r="24" spans="1:13" x14ac:dyDescent="0.25">
      <c r="A24" s="5">
        <v>29</v>
      </c>
      <c r="B24" s="65" t="s">
        <v>27</v>
      </c>
      <c r="C24" s="65"/>
      <c r="D24" s="65"/>
      <c r="E24" s="65"/>
      <c r="F24" s="65"/>
      <c r="G24" s="8">
        <f>'[1]Med eqpmt for DEKESE'!$AE$5</f>
        <v>44</v>
      </c>
      <c r="H24" s="6" t="s">
        <v>8</v>
      </c>
      <c r="I24" s="9"/>
      <c r="J24" s="7"/>
      <c r="K24" s="7"/>
      <c r="L24" s="41"/>
      <c r="M24" s="43"/>
    </row>
    <row r="25" spans="1:13" x14ac:dyDescent="0.25">
      <c r="A25" s="5">
        <v>30</v>
      </c>
      <c r="B25" s="65" t="s">
        <v>362</v>
      </c>
      <c r="C25" s="65"/>
      <c r="D25" s="65"/>
      <c r="E25" s="65"/>
      <c r="F25" s="65"/>
      <c r="G25" s="8">
        <f>'[1]Med eqpmt for DEKESE'!$AF$5</f>
        <v>44</v>
      </c>
      <c r="H25" s="6" t="s">
        <v>8</v>
      </c>
      <c r="I25" s="9"/>
      <c r="J25" s="7"/>
      <c r="K25" s="7"/>
      <c r="L25" s="41"/>
      <c r="M25" s="43"/>
    </row>
    <row r="26" spans="1:13" x14ac:dyDescent="0.25">
      <c r="A26" s="5">
        <v>31</v>
      </c>
      <c r="B26" s="65" t="s">
        <v>354</v>
      </c>
      <c r="C26" s="65"/>
      <c r="D26" s="65"/>
      <c r="E26" s="65"/>
      <c r="F26" s="65"/>
      <c r="G26" s="8">
        <f>'[1]Med eqpmt for DEKESE'!$AG$5</f>
        <v>44</v>
      </c>
      <c r="H26" s="6" t="s">
        <v>8</v>
      </c>
      <c r="I26" s="9"/>
      <c r="J26" s="7"/>
      <c r="K26" s="7"/>
      <c r="L26" s="41"/>
      <c r="M26" s="43"/>
    </row>
    <row r="27" spans="1:13" x14ac:dyDescent="0.25">
      <c r="A27" s="5">
        <v>32</v>
      </c>
      <c r="B27" s="65" t="s">
        <v>355</v>
      </c>
      <c r="C27" s="65"/>
      <c r="D27" s="65"/>
      <c r="E27" s="65"/>
      <c r="F27" s="65"/>
      <c r="G27" s="8">
        <f>'[1]Med eqpmt for DEKESE'!$AH$5</f>
        <v>44</v>
      </c>
      <c r="H27" s="6" t="s">
        <v>8</v>
      </c>
      <c r="I27" s="9"/>
      <c r="J27" s="7"/>
      <c r="K27" s="7"/>
      <c r="L27" s="41"/>
      <c r="M27" s="43"/>
    </row>
    <row r="28" spans="1:13" x14ac:dyDescent="0.25">
      <c r="A28" s="5">
        <v>33</v>
      </c>
      <c r="B28" s="65" t="s">
        <v>28</v>
      </c>
      <c r="C28" s="65"/>
      <c r="D28" s="65"/>
      <c r="E28" s="65"/>
      <c r="F28" s="65"/>
      <c r="G28" s="8">
        <f>'[1]Med eqpmt for DEKESE'!$AI$5</f>
        <v>44</v>
      </c>
      <c r="H28" s="6" t="s">
        <v>8</v>
      </c>
      <c r="I28" s="9"/>
      <c r="J28" s="7"/>
      <c r="K28" s="7"/>
      <c r="L28" s="41"/>
      <c r="M28" s="43"/>
    </row>
    <row r="29" spans="1:13" x14ac:dyDescent="0.25">
      <c r="A29" s="5">
        <v>37</v>
      </c>
      <c r="B29" s="65" t="s">
        <v>29</v>
      </c>
      <c r="C29" s="65"/>
      <c r="D29" s="65"/>
      <c r="E29" s="65"/>
      <c r="F29" s="65"/>
      <c r="G29" s="8">
        <f>'[1]Med eqpmt for DEKESE'!$AM$5</f>
        <v>25</v>
      </c>
      <c r="H29" s="6" t="s">
        <v>8</v>
      </c>
      <c r="I29" s="9"/>
      <c r="J29" s="7"/>
      <c r="K29" s="7"/>
      <c r="L29" s="41"/>
      <c r="M29" s="43"/>
    </row>
    <row r="30" spans="1:13" x14ac:dyDescent="0.25">
      <c r="A30" s="5">
        <v>38</v>
      </c>
      <c r="B30" s="65" t="s">
        <v>30</v>
      </c>
      <c r="C30" s="65"/>
      <c r="D30" s="65"/>
      <c r="E30" s="65"/>
      <c r="F30" s="65"/>
      <c r="G30" s="8">
        <f>'[1]Med eqpmt for DEKESE'!$AN$5</f>
        <v>10</v>
      </c>
      <c r="H30" s="6" t="s">
        <v>8</v>
      </c>
      <c r="I30" s="9"/>
      <c r="J30" s="7"/>
      <c r="K30" s="7"/>
      <c r="L30" s="41"/>
      <c r="M30" s="43"/>
    </row>
    <row r="31" spans="1:13" x14ac:dyDescent="0.25">
      <c r="A31" s="5">
        <v>39</v>
      </c>
      <c r="B31" s="65" t="s">
        <v>31</v>
      </c>
      <c r="C31" s="65"/>
      <c r="D31" s="65"/>
      <c r="E31" s="65"/>
      <c r="F31" s="65"/>
      <c r="G31" s="8">
        <f>'[1]Med eqpmt for DEKESE'!$AO$5</f>
        <v>10</v>
      </c>
      <c r="H31" s="6" t="s">
        <v>8</v>
      </c>
      <c r="I31" s="9"/>
      <c r="J31" s="7"/>
      <c r="K31" s="7"/>
      <c r="L31" s="41"/>
      <c r="M31" s="43"/>
    </row>
    <row r="32" spans="1:13" x14ac:dyDescent="0.25">
      <c r="A32" s="5">
        <v>43</v>
      </c>
      <c r="B32" s="65" t="s">
        <v>359</v>
      </c>
      <c r="C32" s="65"/>
      <c r="D32" s="65"/>
      <c r="E32" s="65"/>
      <c r="F32" s="65"/>
      <c r="G32" s="8">
        <f>'[1]Med eqpmt for DEKESE'!$AU$5</f>
        <v>25</v>
      </c>
      <c r="H32" s="6" t="s">
        <v>8</v>
      </c>
      <c r="I32" s="9"/>
      <c r="J32" s="7"/>
      <c r="K32" s="7"/>
      <c r="L32" s="41"/>
      <c r="M32" s="43"/>
    </row>
    <row r="33" spans="1:13" x14ac:dyDescent="0.25">
      <c r="A33" s="5">
        <v>44</v>
      </c>
      <c r="B33" s="65" t="s">
        <v>360</v>
      </c>
      <c r="C33" s="65"/>
      <c r="D33" s="65"/>
      <c r="E33" s="65"/>
      <c r="F33" s="65"/>
      <c r="G33" s="8">
        <f>'[1]Med eqpmt for DEKESE'!$AV$5</f>
        <v>25</v>
      </c>
      <c r="H33" s="6" t="s">
        <v>8</v>
      </c>
      <c r="I33" s="9"/>
      <c r="J33" s="7"/>
      <c r="K33" s="7"/>
      <c r="L33" s="41"/>
      <c r="M33" s="43"/>
    </row>
    <row r="34" spans="1:13" x14ac:dyDescent="0.25">
      <c r="A34" s="5">
        <v>48</v>
      </c>
      <c r="B34" s="57" t="s">
        <v>32</v>
      </c>
      <c r="C34" s="60"/>
      <c r="D34" s="60"/>
      <c r="E34" s="60"/>
      <c r="F34" s="61"/>
      <c r="G34" s="8">
        <f>'[1]Med eqpmt for DEKESE'!$AZ$5</f>
        <v>25</v>
      </c>
      <c r="H34" s="6" t="s">
        <v>8</v>
      </c>
      <c r="I34" s="9"/>
      <c r="J34" s="7"/>
      <c r="K34" s="7"/>
      <c r="L34" s="41"/>
      <c r="M34" s="43"/>
    </row>
    <row r="35" spans="1:13" x14ac:dyDescent="0.25">
      <c r="A35" s="5">
        <v>50</v>
      </c>
      <c r="B35" s="57" t="s">
        <v>33</v>
      </c>
      <c r="C35" s="60"/>
      <c r="D35" s="60"/>
      <c r="E35" s="60"/>
      <c r="F35" s="61"/>
      <c r="G35" s="8">
        <f>'[1]Med eqpmt for DEKESE'!$BB$5</f>
        <v>25</v>
      </c>
      <c r="H35" s="6" t="s">
        <v>8</v>
      </c>
      <c r="I35" s="9"/>
      <c r="J35" s="7"/>
      <c r="K35" s="7"/>
      <c r="L35" s="41"/>
      <c r="M35" s="43"/>
    </row>
    <row r="36" spans="1:13" x14ac:dyDescent="0.25">
      <c r="A36" s="5">
        <v>52</v>
      </c>
      <c r="B36" s="65" t="s">
        <v>34</v>
      </c>
      <c r="C36" s="65"/>
      <c r="D36" s="65"/>
      <c r="E36" s="65"/>
      <c r="F36" s="65"/>
      <c r="G36" s="8">
        <f>'[1]Med eqpmt for DEKESE'!$BD$5</f>
        <v>25</v>
      </c>
      <c r="H36" s="6" t="s">
        <v>8</v>
      </c>
      <c r="I36" s="9"/>
      <c r="J36" s="7"/>
      <c r="K36" s="7"/>
      <c r="L36" s="41"/>
      <c r="M36" s="43"/>
    </row>
    <row r="37" spans="1:13" x14ac:dyDescent="0.25">
      <c r="A37" s="5">
        <v>54</v>
      </c>
      <c r="B37" s="65" t="s">
        <v>35</v>
      </c>
      <c r="C37" s="65"/>
      <c r="D37" s="65"/>
      <c r="E37" s="65"/>
      <c r="F37" s="65"/>
      <c r="G37" s="8">
        <f>'[1]Med eqpmt for DEKESE'!$BF$5</f>
        <v>25</v>
      </c>
      <c r="H37" s="6" t="s">
        <v>8</v>
      </c>
      <c r="I37" s="9"/>
      <c r="J37" s="7"/>
      <c r="K37" s="7"/>
      <c r="L37" s="41"/>
      <c r="M37" s="43"/>
    </row>
    <row r="38" spans="1:13" x14ac:dyDescent="0.25">
      <c r="A38" s="5">
        <v>56</v>
      </c>
      <c r="B38" s="65" t="s">
        <v>343</v>
      </c>
      <c r="C38" s="65"/>
      <c r="D38" s="65"/>
      <c r="E38" s="65"/>
      <c r="F38" s="65"/>
      <c r="G38" s="8">
        <f>'[1]Med eqpmt for DEKESE'!$BH$5</f>
        <v>3</v>
      </c>
      <c r="H38" s="6" t="s">
        <v>8</v>
      </c>
      <c r="I38" s="9"/>
      <c r="J38" s="7"/>
      <c r="K38" s="7"/>
      <c r="L38" s="41"/>
      <c r="M38" s="43"/>
    </row>
    <row r="39" spans="1:13" x14ac:dyDescent="0.25">
      <c r="A39" s="5">
        <v>63</v>
      </c>
      <c r="B39" s="65" t="s">
        <v>36</v>
      </c>
      <c r="C39" s="65"/>
      <c r="D39" s="65"/>
      <c r="E39" s="65"/>
      <c r="F39" s="65"/>
      <c r="G39" s="8">
        <f>'[1]Med eqpmt for DEKESE'!$BP$5</f>
        <v>50</v>
      </c>
      <c r="H39" s="6" t="s">
        <v>8</v>
      </c>
      <c r="I39" s="9"/>
      <c r="J39" s="7"/>
      <c r="K39" s="7"/>
      <c r="L39" s="41"/>
      <c r="M39" s="43"/>
    </row>
    <row r="40" spans="1:13" x14ac:dyDescent="0.25">
      <c r="A40" s="5">
        <v>64</v>
      </c>
      <c r="B40" s="65" t="s">
        <v>37</v>
      </c>
      <c r="C40" s="65"/>
      <c r="D40" s="65"/>
      <c r="E40" s="65"/>
      <c r="F40" s="65"/>
      <c r="G40" s="8">
        <f>'[1]Med eqpmt for DEKESE'!$BQ$5</f>
        <v>50</v>
      </c>
      <c r="H40" s="6" t="s">
        <v>8</v>
      </c>
      <c r="I40" s="9"/>
      <c r="J40" s="7"/>
      <c r="K40" s="7"/>
      <c r="L40" s="41"/>
      <c r="M40" s="43"/>
    </row>
    <row r="41" spans="1:13" x14ac:dyDescent="0.25">
      <c r="A41" s="5">
        <v>66</v>
      </c>
      <c r="B41" s="65" t="s">
        <v>38</v>
      </c>
      <c r="C41" s="65"/>
      <c r="D41" s="65"/>
      <c r="E41" s="65"/>
      <c r="F41" s="65"/>
      <c r="G41" s="8">
        <f>'[1]Med eqpmt for DEKESE'!$BS$5</f>
        <v>50</v>
      </c>
      <c r="H41" s="6" t="s">
        <v>8</v>
      </c>
      <c r="I41" s="9"/>
      <c r="J41" s="7"/>
      <c r="K41" s="7"/>
      <c r="L41" s="41"/>
      <c r="M41" s="43"/>
    </row>
    <row r="42" spans="1:13" x14ac:dyDescent="0.25">
      <c r="A42" s="5">
        <v>70</v>
      </c>
      <c r="B42" s="65" t="s">
        <v>39</v>
      </c>
      <c r="C42" s="65"/>
      <c r="D42" s="65"/>
      <c r="E42" s="65"/>
      <c r="F42" s="65"/>
      <c r="G42" s="8">
        <v>50</v>
      </c>
      <c r="H42" s="6" t="s">
        <v>8</v>
      </c>
      <c r="I42" s="9"/>
      <c r="J42" s="7"/>
      <c r="K42" s="7"/>
      <c r="L42" s="41"/>
      <c r="M42" s="43"/>
    </row>
    <row r="43" spans="1:13" x14ac:dyDescent="0.25">
      <c r="A43" s="5">
        <v>72</v>
      </c>
      <c r="B43" s="65" t="s">
        <v>40</v>
      </c>
      <c r="C43" s="65"/>
      <c r="D43" s="65"/>
      <c r="E43" s="65"/>
      <c r="F43" s="65"/>
      <c r="G43" s="8">
        <f>'[1]Med eqpmt for DEKESE'!$BZ$5</f>
        <v>50</v>
      </c>
      <c r="H43" s="6" t="s">
        <v>8</v>
      </c>
      <c r="I43" s="9"/>
      <c r="J43" s="7"/>
      <c r="K43" s="7"/>
      <c r="L43" s="41"/>
      <c r="M43" s="43"/>
    </row>
    <row r="44" spans="1:13" x14ac:dyDescent="0.25">
      <c r="A44" s="5">
        <v>74</v>
      </c>
      <c r="B44" s="65" t="s">
        <v>41</v>
      </c>
      <c r="C44" s="65"/>
      <c r="D44" s="65"/>
      <c r="E44" s="65"/>
      <c r="F44" s="65"/>
      <c r="G44" s="8">
        <f>'[1]Med eqpmt for DEKESE'!$CB$5</f>
        <v>50</v>
      </c>
      <c r="H44" s="6" t="s">
        <v>8</v>
      </c>
      <c r="I44" s="9"/>
      <c r="J44" s="7"/>
      <c r="K44" s="7"/>
      <c r="L44" s="41"/>
      <c r="M44" s="43"/>
    </row>
    <row r="45" spans="1:13" x14ac:dyDescent="0.25">
      <c r="A45" s="5">
        <v>75</v>
      </c>
      <c r="B45" s="46" t="s">
        <v>42</v>
      </c>
      <c r="C45" s="46"/>
      <c r="D45" s="46"/>
      <c r="E45" s="46"/>
      <c r="F45" s="46"/>
      <c r="G45" s="8">
        <f>'[1]Med eqpmt for DEKESE'!$CC$5</f>
        <v>50</v>
      </c>
      <c r="H45" s="6" t="s">
        <v>8</v>
      </c>
      <c r="I45" s="9"/>
      <c r="J45" s="7"/>
      <c r="K45" s="7"/>
      <c r="L45" s="41"/>
      <c r="M45" s="43"/>
    </row>
    <row r="46" spans="1:13" x14ac:dyDescent="0.25">
      <c r="A46" s="5">
        <v>76</v>
      </c>
      <c r="B46" s="46" t="s">
        <v>350</v>
      </c>
      <c r="C46" s="46"/>
      <c r="D46" s="46"/>
      <c r="E46" s="46"/>
      <c r="F46" s="46"/>
      <c r="G46" s="8">
        <f>'[1]Med eqpmt for DEKESE'!$CD$5</f>
        <v>50</v>
      </c>
      <c r="H46" s="6" t="s">
        <v>8</v>
      </c>
      <c r="I46" s="9"/>
      <c r="J46" s="7"/>
      <c r="K46" s="7"/>
      <c r="L46" s="41"/>
      <c r="M46" s="43"/>
    </row>
    <row r="47" spans="1:13" x14ac:dyDescent="0.25">
      <c r="H47" s="39" t="s">
        <v>348</v>
      </c>
      <c r="I47" s="40"/>
      <c r="J47" s="40"/>
      <c r="K47" s="40"/>
      <c r="L47" s="40"/>
    </row>
    <row r="48" spans="1:13" x14ac:dyDescent="0.25">
      <c r="F48" s="37" t="s">
        <v>345</v>
      </c>
    </row>
    <row r="49" spans="6:6" x14ac:dyDescent="0.25">
      <c r="F49" s="37" t="s">
        <v>346</v>
      </c>
    </row>
    <row r="50" spans="6:6" x14ac:dyDescent="0.25">
      <c r="F50" s="38" t="s">
        <v>347</v>
      </c>
    </row>
  </sheetData>
  <mergeCells count="46">
    <mergeCell ref="B43:F43"/>
    <mergeCell ref="B44:F44"/>
    <mergeCell ref="B45:F45"/>
    <mergeCell ref="B46:F46"/>
    <mergeCell ref="B39:F39"/>
    <mergeCell ref="B40:F40"/>
    <mergeCell ref="B41:F41"/>
    <mergeCell ref="B42:F42"/>
    <mergeCell ref="B36:F36"/>
    <mergeCell ref="B37:F37"/>
    <mergeCell ref="B38:F38"/>
    <mergeCell ref="B32:F32"/>
    <mergeCell ref="B33:F33"/>
    <mergeCell ref="B34:F34"/>
    <mergeCell ref="B35:F35"/>
    <mergeCell ref="B29:F29"/>
    <mergeCell ref="B30:F30"/>
    <mergeCell ref="B31:F31"/>
    <mergeCell ref="B23:F23"/>
    <mergeCell ref="B24:F24"/>
    <mergeCell ref="B25:F25"/>
    <mergeCell ref="B26:F26"/>
    <mergeCell ref="B27:F27"/>
    <mergeCell ref="B28:F28"/>
    <mergeCell ref="B22:F22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10:F10"/>
    <mergeCell ref="B1:F1"/>
    <mergeCell ref="B2:F2"/>
    <mergeCell ref="B3:F3"/>
    <mergeCell ref="B4:F4"/>
    <mergeCell ref="B5:F5"/>
    <mergeCell ref="B6:F6"/>
    <mergeCell ref="B7:F7"/>
    <mergeCell ref="B8:F8"/>
    <mergeCell ref="B9:F9"/>
  </mergeCells>
  <hyperlinks>
    <hyperlink ref="B41" r:id="rId1" display="https://supply.unicef.org/unicef_b2c/app/displayApp/(cpgsize=0&amp;layout=7.0-12_1_66_68_115_2&amp;uiarea=2&amp;carea=50D129C26B9F08F2E10000009E710FC1&amp;cpgnum=1)/.do?rf=y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9"/>
  <sheetViews>
    <sheetView workbookViewId="0">
      <selection activeCell="C16" sqref="C16"/>
    </sheetView>
  </sheetViews>
  <sheetFormatPr defaultColWidth="8.85546875" defaultRowHeight="15" x14ac:dyDescent="0.25"/>
  <cols>
    <col min="1" max="1" width="39" bestFit="1" customWidth="1"/>
  </cols>
  <sheetData>
    <row r="1" spans="1:2" x14ac:dyDescent="0.25">
      <c r="A1" s="11" t="s">
        <v>133</v>
      </c>
      <c r="B1" s="13"/>
    </row>
    <row r="2" spans="1:2" x14ac:dyDescent="0.25">
      <c r="A2" s="15" t="s">
        <v>134</v>
      </c>
      <c r="B2">
        <v>1</v>
      </c>
    </row>
    <row r="3" spans="1:2" x14ac:dyDescent="0.25">
      <c r="A3" s="15" t="s">
        <v>75</v>
      </c>
      <c r="B3" s="12">
        <v>1</v>
      </c>
    </row>
    <row r="4" spans="1:2" x14ac:dyDescent="0.25">
      <c r="A4" s="12" t="s">
        <v>135</v>
      </c>
      <c r="B4" s="12">
        <v>1</v>
      </c>
    </row>
    <row r="5" spans="1:2" x14ac:dyDescent="0.25">
      <c r="A5" s="12" t="s">
        <v>76</v>
      </c>
      <c r="B5" s="12">
        <v>1</v>
      </c>
    </row>
    <row r="6" spans="1:2" x14ac:dyDescent="0.25">
      <c r="A6" s="12" t="s">
        <v>136</v>
      </c>
      <c r="B6" s="12">
        <v>2</v>
      </c>
    </row>
    <row r="7" spans="1:2" x14ac:dyDescent="0.25">
      <c r="A7" s="12" t="s">
        <v>59</v>
      </c>
      <c r="B7" s="12">
        <v>2</v>
      </c>
    </row>
    <row r="8" spans="1:2" x14ac:dyDescent="0.25">
      <c r="A8" s="12" t="s">
        <v>137</v>
      </c>
      <c r="B8" s="12">
        <v>2</v>
      </c>
    </row>
    <row r="9" spans="1:2" x14ac:dyDescent="0.25">
      <c r="A9" s="12" t="s">
        <v>138</v>
      </c>
      <c r="B9" s="12">
        <v>2</v>
      </c>
    </row>
    <row r="10" spans="1:2" x14ac:dyDescent="0.25">
      <c r="A10" s="12" t="s">
        <v>81</v>
      </c>
      <c r="B10" s="12">
        <v>1</v>
      </c>
    </row>
    <row r="11" spans="1:2" x14ac:dyDescent="0.25">
      <c r="A11" s="12" t="s">
        <v>80</v>
      </c>
      <c r="B11" s="12">
        <v>1</v>
      </c>
    </row>
    <row r="12" spans="1:2" x14ac:dyDescent="0.25">
      <c r="A12" s="12" t="s">
        <v>83</v>
      </c>
      <c r="B12" s="12">
        <v>1</v>
      </c>
    </row>
    <row r="13" spans="1:2" x14ac:dyDescent="0.25">
      <c r="A13" s="12" t="s">
        <v>46</v>
      </c>
      <c r="B13" s="12">
        <v>1</v>
      </c>
    </row>
    <row r="14" spans="1:2" x14ac:dyDescent="0.25">
      <c r="A14" s="12" t="s">
        <v>88</v>
      </c>
      <c r="B14" s="12">
        <v>1</v>
      </c>
    </row>
    <row r="15" spans="1:2" x14ac:dyDescent="0.25">
      <c r="A15" s="12" t="s">
        <v>139</v>
      </c>
      <c r="B15" s="12">
        <v>6</v>
      </c>
    </row>
    <row r="16" spans="1:2" x14ac:dyDescent="0.25">
      <c r="A16" s="12" t="s">
        <v>140</v>
      </c>
      <c r="B16" s="12">
        <v>3</v>
      </c>
    </row>
    <row r="17" spans="1:2" x14ac:dyDescent="0.25">
      <c r="A17" s="12" t="s">
        <v>141</v>
      </c>
      <c r="B17" s="12">
        <v>6</v>
      </c>
    </row>
    <row r="18" spans="1:2" x14ac:dyDescent="0.25">
      <c r="A18" s="12" t="s">
        <v>91</v>
      </c>
      <c r="B18" s="12">
        <v>2</v>
      </c>
    </row>
    <row r="19" spans="1:2" x14ac:dyDescent="0.25">
      <c r="A19" s="12" t="s">
        <v>142</v>
      </c>
      <c r="B19" s="1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0"/>
  <sheetViews>
    <sheetView workbookViewId="0">
      <selection activeCell="N37" sqref="N37"/>
    </sheetView>
  </sheetViews>
  <sheetFormatPr defaultColWidth="8.85546875" defaultRowHeight="15" x14ac:dyDescent="0.25"/>
  <cols>
    <col min="1" max="1" width="53.7109375" bestFit="1" customWidth="1"/>
  </cols>
  <sheetData>
    <row r="1" spans="1:1" x14ac:dyDescent="0.25">
      <c r="A1" t="s">
        <v>267</v>
      </c>
    </row>
    <row r="2" spans="1:1" x14ac:dyDescent="0.25">
      <c r="A2" t="s">
        <v>266</v>
      </c>
    </row>
    <row r="3" spans="1:1" x14ac:dyDescent="0.25">
      <c r="A3" t="s">
        <v>265</v>
      </c>
    </row>
    <row r="4" spans="1:1" x14ac:dyDescent="0.25">
      <c r="A4" t="s">
        <v>264</v>
      </c>
    </row>
    <row r="5" spans="1:1" x14ac:dyDescent="0.25">
      <c r="A5" t="s">
        <v>263</v>
      </c>
    </row>
    <row r="6" spans="1:1" x14ac:dyDescent="0.25">
      <c r="A6" t="s">
        <v>262</v>
      </c>
    </row>
    <row r="7" spans="1:1" x14ac:dyDescent="0.25">
      <c r="A7" t="s">
        <v>261</v>
      </c>
    </row>
    <row r="8" spans="1:1" x14ac:dyDescent="0.25">
      <c r="A8" t="s">
        <v>260</v>
      </c>
    </row>
    <row r="9" spans="1:1" x14ac:dyDescent="0.25">
      <c r="A9" t="s">
        <v>243</v>
      </c>
    </row>
    <row r="10" spans="1:1" x14ac:dyDescent="0.25">
      <c r="A10" t="s">
        <v>259</v>
      </c>
    </row>
    <row r="11" spans="1:1" x14ac:dyDescent="0.25">
      <c r="A11" t="s">
        <v>258</v>
      </c>
    </row>
    <row r="12" spans="1:1" x14ac:dyDescent="0.25">
      <c r="A12" t="s">
        <v>257</v>
      </c>
    </row>
    <row r="13" spans="1:1" x14ac:dyDescent="0.25">
      <c r="A13" t="s">
        <v>256</v>
      </c>
    </row>
    <row r="14" spans="1:1" x14ac:dyDescent="0.25">
      <c r="A14" t="s">
        <v>255</v>
      </c>
    </row>
    <row r="15" spans="1:1" x14ac:dyDescent="0.25">
      <c r="A15" t="s">
        <v>254</v>
      </c>
    </row>
    <row r="16" spans="1:1" x14ac:dyDescent="0.25">
      <c r="A16" t="s">
        <v>253</v>
      </c>
    </row>
    <row r="17" spans="1:1" x14ac:dyDescent="0.25">
      <c r="A17" t="s">
        <v>252</v>
      </c>
    </row>
    <row r="18" spans="1:1" x14ac:dyDescent="0.25">
      <c r="A18" t="s">
        <v>251</v>
      </c>
    </row>
    <row r="19" spans="1:1" x14ac:dyDescent="0.25">
      <c r="A19" t="s">
        <v>250</v>
      </c>
    </row>
    <row r="20" spans="1:1" x14ac:dyDescent="0.25">
      <c r="A20" t="s">
        <v>249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7"/>
  <sheetViews>
    <sheetView workbookViewId="0">
      <selection activeCell="A28" sqref="A28:B35"/>
    </sheetView>
  </sheetViews>
  <sheetFormatPr defaultColWidth="8.85546875" defaultRowHeight="15" x14ac:dyDescent="0.25"/>
  <cols>
    <col min="1" max="1" width="59.140625" bestFit="1" customWidth="1"/>
  </cols>
  <sheetData>
    <row r="1" spans="1:2" x14ac:dyDescent="0.25">
      <c r="A1" t="s">
        <v>248</v>
      </c>
    </row>
    <row r="2" spans="1:2" x14ac:dyDescent="0.25">
      <c r="A2" s="11" t="s">
        <v>47</v>
      </c>
      <c r="B2" s="13"/>
    </row>
    <row r="3" spans="1:2" x14ac:dyDescent="0.25">
      <c r="A3" s="12" t="s">
        <v>48</v>
      </c>
      <c r="B3">
        <v>1</v>
      </c>
    </row>
    <row r="4" spans="1:2" x14ac:dyDescent="0.25">
      <c r="A4" s="12" t="s">
        <v>49</v>
      </c>
      <c r="B4">
        <v>3</v>
      </c>
    </row>
    <row r="5" spans="1:2" x14ac:dyDescent="0.25">
      <c r="A5" s="12" t="s">
        <v>50</v>
      </c>
      <c r="B5">
        <v>1</v>
      </c>
    </row>
    <row r="6" spans="1:2" x14ac:dyDescent="0.25">
      <c r="A6" s="12" t="s">
        <v>51</v>
      </c>
      <c r="B6">
        <v>11</v>
      </c>
    </row>
    <row r="7" spans="1:2" x14ac:dyDescent="0.25">
      <c r="A7" s="12" t="s">
        <v>52</v>
      </c>
      <c r="B7">
        <v>1</v>
      </c>
    </row>
    <row r="8" spans="1:2" x14ac:dyDescent="0.25">
      <c r="A8" s="12" t="s">
        <v>53</v>
      </c>
      <c r="B8">
        <v>1</v>
      </c>
    </row>
    <row r="9" spans="1:2" x14ac:dyDescent="0.25">
      <c r="A9" s="12" t="s">
        <v>54</v>
      </c>
      <c r="B9">
        <v>1</v>
      </c>
    </row>
    <row r="10" spans="1:2" x14ac:dyDescent="0.25">
      <c r="A10" s="12" t="s">
        <v>55</v>
      </c>
      <c r="B10">
        <v>1</v>
      </c>
    </row>
    <row r="11" spans="1:2" x14ac:dyDescent="0.25">
      <c r="A11" s="12" t="s">
        <v>56</v>
      </c>
      <c r="B11">
        <v>4</v>
      </c>
    </row>
    <row r="12" spans="1:2" x14ac:dyDescent="0.25">
      <c r="A12" s="12" t="s">
        <v>57</v>
      </c>
      <c r="B12">
        <v>2</v>
      </c>
    </row>
    <row r="13" spans="1:2" x14ac:dyDescent="0.25">
      <c r="A13" s="12" t="s">
        <v>58</v>
      </c>
      <c r="B13">
        <v>1</v>
      </c>
    </row>
    <row r="14" spans="1:2" x14ac:dyDescent="0.25">
      <c r="A14" s="12" t="s">
        <v>59</v>
      </c>
      <c r="B14">
        <v>1</v>
      </c>
    </row>
    <row r="15" spans="1:2" x14ac:dyDescent="0.25">
      <c r="A15" s="12" t="s">
        <v>60</v>
      </c>
      <c r="B15">
        <v>1</v>
      </c>
    </row>
    <row r="16" spans="1:2" x14ac:dyDescent="0.25">
      <c r="A16" s="12" t="s">
        <v>61</v>
      </c>
      <c r="B16">
        <v>4</v>
      </c>
    </row>
    <row r="17" spans="1:2" x14ac:dyDescent="0.25">
      <c r="A17" s="12" t="s">
        <v>62</v>
      </c>
      <c r="B17">
        <v>2</v>
      </c>
    </row>
    <row r="18" spans="1:2" x14ac:dyDescent="0.25">
      <c r="A18" s="12" t="s">
        <v>63</v>
      </c>
      <c r="B18">
        <v>2</v>
      </c>
    </row>
    <row r="19" spans="1:2" x14ac:dyDescent="0.25">
      <c r="A19" s="12" t="s">
        <v>64</v>
      </c>
      <c r="B19">
        <v>2</v>
      </c>
    </row>
    <row r="20" spans="1:2" x14ac:dyDescent="0.25">
      <c r="A20" s="12" t="s">
        <v>65</v>
      </c>
      <c r="B20">
        <v>2</v>
      </c>
    </row>
    <row r="21" spans="1:2" x14ac:dyDescent="0.25">
      <c r="A21" s="12" t="s">
        <v>66</v>
      </c>
      <c r="B21">
        <v>2</v>
      </c>
    </row>
    <row r="22" spans="1:2" x14ac:dyDescent="0.25">
      <c r="A22" s="12" t="s">
        <v>67</v>
      </c>
      <c r="B22">
        <v>2</v>
      </c>
    </row>
    <row r="23" spans="1:2" x14ac:dyDescent="0.25">
      <c r="A23" s="12" t="s">
        <v>68</v>
      </c>
      <c r="B23">
        <v>2</v>
      </c>
    </row>
    <row r="24" spans="1:2" x14ac:dyDescent="0.25">
      <c r="A24" s="12" t="s">
        <v>69</v>
      </c>
      <c r="B24">
        <v>2</v>
      </c>
    </row>
    <row r="25" spans="1:2" x14ac:dyDescent="0.25">
      <c r="A25" s="12" t="s">
        <v>70</v>
      </c>
      <c r="B25">
        <v>4</v>
      </c>
    </row>
    <row r="26" spans="1:2" x14ac:dyDescent="0.25">
      <c r="A26" s="12" t="s">
        <v>71</v>
      </c>
      <c r="B26">
        <v>2</v>
      </c>
    </row>
    <row r="27" spans="1:2" x14ac:dyDescent="0.25">
      <c r="A27" s="12" t="s">
        <v>72</v>
      </c>
      <c r="B27"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89"/>
  <sheetViews>
    <sheetView workbookViewId="0">
      <selection activeCell="B16" sqref="B16"/>
    </sheetView>
  </sheetViews>
  <sheetFormatPr defaultColWidth="11.42578125" defaultRowHeight="15" x14ac:dyDescent="0.25"/>
  <cols>
    <col min="1" max="1" width="49.42578125" customWidth="1"/>
    <col min="2" max="2" width="183.42578125" customWidth="1"/>
    <col min="3" max="3" width="68.7109375" customWidth="1"/>
  </cols>
  <sheetData>
    <row r="1" spans="1:3" ht="15.75" thickBot="1" x14ac:dyDescent="0.3"/>
    <row r="2" spans="1:3" ht="18.75" x14ac:dyDescent="0.3">
      <c r="A2" s="36" t="s">
        <v>342</v>
      </c>
      <c r="B2" s="36" t="s">
        <v>341</v>
      </c>
    </row>
    <row r="3" spans="1:3" ht="15.75" x14ac:dyDescent="0.25">
      <c r="A3" s="54" t="s">
        <v>340</v>
      </c>
      <c r="B3" s="35" t="s">
        <v>339</v>
      </c>
      <c r="C3" s="34"/>
    </row>
    <row r="4" spans="1:3" ht="15.75" x14ac:dyDescent="0.25">
      <c r="A4" s="55"/>
      <c r="B4" s="33" t="s">
        <v>338</v>
      </c>
      <c r="C4" s="21"/>
    </row>
    <row r="5" spans="1:3" ht="15.75" x14ac:dyDescent="0.25">
      <c r="A5" s="55"/>
      <c r="B5" s="33"/>
      <c r="C5" s="21"/>
    </row>
    <row r="6" spans="1:3" ht="15.75" x14ac:dyDescent="0.25">
      <c r="A6" s="55"/>
      <c r="B6" s="33" t="s">
        <v>337</v>
      </c>
      <c r="C6" s="21"/>
    </row>
    <row r="7" spans="1:3" ht="15.75" x14ac:dyDescent="0.25">
      <c r="A7" s="55"/>
      <c r="B7" s="33" t="s">
        <v>336</v>
      </c>
      <c r="C7" s="21"/>
    </row>
    <row r="8" spans="1:3" ht="15.75" x14ac:dyDescent="0.25">
      <c r="A8" s="55"/>
      <c r="B8" s="33" t="s">
        <v>335</v>
      </c>
      <c r="C8" s="21"/>
    </row>
    <row r="9" spans="1:3" ht="15.75" x14ac:dyDescent="0.25">
      <c r="A9" s="55"/>
      <c r="B9" s="33" t="s">
        <v>334</v>
      </c>
      <c r="C9" s="21"/>
    </row>
    <row r="10" spans="1:3" ht="15.75" x14ac:dyDescent="0.25">
      <c r="A10" s="55"/>
      <c r="B10" s="33" t="s">
        <v>333</v>
      </c>
      <c r="C10" s="21"/>
    </row>
    <row r="11" spans="1:3" ht="15.75" x14ac:dyDescent="0.25">
      <c r="A11" s="55"/>
      <c r="B11" s="33" t="s">
        <v>332</v>
      </c>
      <c r="C11" s="21"/>
    </row>
    <row r="12" spans="1:3" ht="15.75" x14ac:dyDescent="0.25">
      <c r="A12" s="55"/>
      <c r="B12" s="33" t="s">
        <v>331</v>
      </c>
      <c r="C12" s="21"/>
    </row>
    <row r="13" spans="1:3" ht="15.75" x14ac:dyDescent="0.25">
      <c r="A13" s="55"/>
      <c r="B13" s="33" t="s">
        <v>330</v>
      </c>
      <c r="C13" s="21"/>
    </row>
    <row r="14" spans="1:3" ht="15.75" x14ac:dyDescent="0.25">
      <c r="A14" s="55"/>
      <c r="B14" s="33" t="s">
        <v>329</v>
      </c>
      <c r="C14" s="21"/>
    </row>
    <row r="15" spans="1:3" ht="15.75" x14ac:dyDescent="0.25">
      <c r="A15" s="55"/>
      <c r="B15" s="33" t="s">
        <v>328</v>
      </c>
      <c r="C15" s="21"/>
    </row>
    <row r="16" spans="1:3" ht="15.75" x14ac:dyDescent="0.25">
      <c r="A16" s="55"/>
      <c r="B16" s="33" t="s">
        <v>327</v>
      </c>
      <c r="C16" s="21"/>
    </row>
    <row r="17" spans="1:3" ht="15.75" x14ac:dyDescent="0.25">
      <c r="A17" s="55"/>
      <c r="B17" s="33" t="s">
        <v>326</v>
      </c>
      <c r="C17" s="21"/>
    </row>
    <row r="18" spans="1:3" ht="15.75" x14ac:dyDescent="0.25">
      <c r="A18" s="55"/>
      <c r="B18" s="33" t="s">
        <v>325</v>
      </c>
      <c r="C18" s="21"/>
    </row>
    <row r="19" spans="1:3" ht="15.75" x14ac:dyDescent="0.25">
      <c r="A19" s="55"/>
      <c r="B19" s="33" t="s">
        <v>324</v>
      </c>
      <c r="C19" s="21"/>
    </row>
    <row r="20" spans="1:3" ht="15.75" x14ac:dyDescent="0.25">
      <c r="A20" s="55"/>
      <c r="B20" s="33" t="s">
        <v>323</v>
      </c>
      <c r="C20" s="21"/>
    </row>
    <row r="21" spans="1:3" ht="15.75" x14ac:dyDescent="0.25">
      <c r="A21" s="55"/>
      <c r="B21" s="33" t="s">
        <v>322</v>
      </c>
      <c r="C21" s="21"/>
    </row>
    <row r="22" spans="1:3" ht="15.75" x14ac:dyDescent="0.25">
      <c r="A22" s="55"/>
      <c r="B22" s="33" t="s">
        <v>321</v>
      </c>
      <c r="C22" s="21"/>
    </row>
    <row r="23" spans="1:3" ht="15.75" x14ac:dyDescent="0.25">
      <c r="A23" s="55"/>
      <c r="B23" s="33" t="s">
        <v>320</v>
      </c>
      <c r="C23" s="21"/>
    </row>
    <row r="24" spans="1:3" ht="15.75" x14ac:dyDescent="0.25">
      <c r="A24" s="55"/>
      <c r="B24" s="33" t="s">
        <v>319</v>
      </c>
      <c r="C24" s="21"/>
    </row>
    <row r="25" spans="1:3" ht="15.75" x14ac:dyDescent="0.25">
      <c r="A25" s="55"/>
      <c r="B25" s="33" t="s">
        <v>318</v>
      </c>
      <c r="C25" s="21"/>
    </row>
    <row r="26" spans="1:3" ht="15.75" x14ac:dyDescent="0.25">
      <c r="A26" s="55"/>
      <c r="B26" s="33" t="s">
        <v>317</v>
      </c>
      <c r="C26" s="21"/>
    </row>
    <row r="27" spans="1:3" ht="15.75" x14ac:dyDescent="0.25">
      <c r="A27" s="55"/>
      <c r="B27" s="33" t="s">
        <v>316</v>
      </c>
      <c r="C27" s="21"/>
    </row>
    <row r="28" spans="1:3" ht="15.75" x14ac:dyDescent="0.25">
      <c r="A28" s="55"/>
      <c r="B28" s="33" t="s">
        <v>315</v>
      </c>
      <c r="C28" s="21"/>
    </row>
    <row r="29" spans="1:3" ht="15.75" x14ac:dyDescent="0.25">
      <c r="A29" s="55"/>
      <c r="B29" s="33" t="s">
        <v>314</v>
      </c>
      <c r="C29" s="21"/>
    </row>
    <row r="30" spans="1:3" ht="15.75" x14ac:dyDescent="0.25">
      <c r="A30" s="55"/>
      <c r="B30" s="33" t="s">
        <v>313</v>
      </c>
      <c r="C30" s="21"/>
    </row>
    <row r="31" spans="1:3" ht="15.75" x14ac:dyDescent="0.25">
      <c r="A31" s="55"/>
      <c r="B31" s="33" t="s">
        <v>312</v>
      </c>
      <c r="C31" s="21"/>
    </row>
    <row r="32" spans="1:3" ht="15.75" x14ac:dyDescent="0.25">
      <c r="A32" s="55"/>
      <c r="B32" s="33"/>
      <c r="C32" s="21"/>
    </row>
    <row r="33" spans="1:3" ht="15.75" x14ac:dyDescent="0.25">
      <c r="A33" s="55"/>
      <c r="B33" s="33" t="s">
        <v>311</v>
      </c>
      <c r="C33" s="21"/>
    </row>
    <row r="34" spans="1:3" ht="15.75" x14ac:dyDescent="0.25">
      <c r="A34" s="55"/>
      <c r="B34" s="33" t="s">
        <v>310</v>
      </c>
      <c r="C34" s="21"/>
    </row>
    <row r="35" spans="1:3" ht="15.75" x14ac:dyDescent="0.25">
      <c r="A35" s="55"/>
      <c r="B35" s="33" t="s">
        <v>309</v>
      </c>
      <c r="C35" s="21"/>
    </row>
    <row r="36" spans="1:3" ht="15.75" x14ac:dyDescent="0.25">
      <c r="A36" s="55"/>
      <c r="B36" s="33" t="s">
        <v>308</v>
      </c>
      <c r="C36" s="21"/>
    </row>
    <row r="37" spans="1:3" ht="15.75" x14ac:dyDescent="0.25">
      <c r="A37" s="55"/>
      <c r="B37" s="33" t="s">
        <v>307</v>
      </c>
      <c r="C37" s="21"/>
    </row>
    <row r="38" spans="1:3" ht="15.75" x14ac:dyDescent="0.25">
      <c r="A38" s="55"/>
      <c r="B38" s="33" t="s">
        <v>306</v>
      </c>
      <c r="C38" s="21"/>
    </row>
    <row r="39" spans="1:3" ht="15.75" x14ac:dyDescent="0.25">
      <c r="A39" s="55"/>
      <c r="B39" s="33" t="s">
        <v>299</v>
      </c>
      <c r="C39" s="21"/>
    </row>
    <row r="40" spans="1:3" ht="15.75" x14ac:dyDescent="0.25">
      <c r="A40" s="55"/>
      <c r="B40" s="33"/>
      <c r="C40" s="21"/>
    </row>
    <row r="41" spans="1:3" ht="15.75" x14ac:dyDescent="0.25">
      <c r="A41" s="55"/>
      <c r="B41" s="33" t="s">
        <v>305</v>
      </c>
      <c r="C41" s="21"/>
    </row>
    <row r="42" spans="1:3" ht="15.75" x14ac:dyDescent="0.25">
      <c r="A42" s="55"/>
      <c r="B42" s="33" t="s">
        <v>304</v>
      </c>
      <c r="C42" s="21"/>
    </row>
    <row r="43" spans="1:3" ht="15.75" x14ac:dyDescent="0.25">
      <c r="A43" s="55"/>
      <c r="B43" s="33" t="s">
        <v>303</v>
      </c>
      <c r="C43" s="21"/>
    </row>
    <row r="44" spans="1:3" ht="15.75" x14ac:dyDescent="0.25">
      <c r="A44" s="55"/>
      <c r="B44" s="33" t="s">
        <v>302</v>
      </c>
      <c r="C44" s="21"/>
    </row>
    <row r="45" spans="1:3" ht="15.75" x14ac:dyDescent="0.25">
      <c r="A45" s="55"/>
      <c r="B45" s="33"/>
      <c r="C45" s="21"/>
    </row>
    <row r="46" spans="1:3" ht="15.75" x14ac:dyDescent="0.25">
      <c r="A46" s="55"/>
      <c r="B46" s="33" t="s">
        <v>301</v>
      </c>
      <c r="C46" s="21"/>
    </row>
    <row r="47" spans="1:3" ht="15.75" x14ac:dyDescent="0.25">
      <c r="A47" s="55"/>
      <c r="B47" s="33" t="s">
        <v>300</v>
      </c>
      <c r="C47" s="21"/>
    </row>
    <row r="48" spans="1:3" ht="15.75" x14ac:dyDescent="0.25">
      <c r="A48" s="55"/>
      <c r="B48" s="33" t="s">
        <v>299</v>
      </c>
      <c r="C48" s="21"/>
    </row>
    <row r="49" spans="1:3" ht="15.75" x14ac:dyDescent="0.25">
      <c r="A49" s="55"/>
      <c r="B49" s="33"/>
      <c r="C49" s="21"/>
    </row>
    <row r="50" spans="1:3" ht="15.75" x14ac:dyDescent="0.25">
      <c r="A50" s="55"/>
      <c r="B50" s="33" t="s">
        <v>298</v>
      </c>
      <c r="C50" s="21"/>
    </row>
    <row r="51" spans="1:3" ht="15.75" x14ac:dyDescent="0.25">
      <c r="A51" s="55"/>
      <c r="B51" s="33" t="s">
        <v>297</v>
      </c>
      <c r="C51" s="21"/>
    </row>
    <row r="52" spans="1:3" ht="15.75" x14ac:dyDescent="0.25">
      <c r="A52" s="55"/>
      <c r="B52" s="33" t="s">
        <v>296</v>
      </c>
      <c r="C52" s="21"/>
    </row>
    <row r="53" spans="1:3" ht="15.75" x14ac:dyDescent="0.25">
      <c r="A53" s="55"/>
      <c r="B53" s="33" t="s">
        <v>295</v>
      </c>
      <c r="C53" s="21"/>
    </row>
    <row r="54" spans="1:3" ht="15.75" x14ac:dyDescent="0.25">
      <c r="A54" s="55"/>
      <c r="B54" s="33" t="s">
        <v>294</v>
      </c>
      <c r="C54" s="21"/>
    </row>
    <row r="55" spans="1:3" ht="15.75" x14ac:dyDescent="0.25">
      <c r="A55" s="55"/>
      <c r="B55" s="33" t="s">
        <v>293</v>
      </c>
      <c r="C55" s="21"/>
    </row>
    <row r="56" spans="1:3" ht="15.75" x14ac:dyDescent="0.25">
      <c r="A56" s="55"/>
      <c r="B56" s="33" t="s">
        <v>292</v>
      </c>
      <c r="C56" s="21"/>
    </row>
    <row r="57" spans="1:3" ht="15.75" x14ac:dyDescent="0.25">
      <c r="A57" s="55"/>
      <c r="B57" s="33" t="s">
        <v>291</v>
      </c>
      <c r="C57" s="21"/>
    </row>
    <row r="58" spans="1:3" ht="15.75" x14ac:dyDescent="0.25">
      <c r="A58" s="55"/>
      <c r="B58" s="33" t="s">
        <v>290</v>
      </c>
      <c r="C58" s="21"/>
    </row>
    <row r="59" spans="1:3" ht="15.75" x14ac:dyDescent="0.25">
      <c r="A59" s="55"/>
      <c r="B59" s="33" t="s">
        <v>289</v>
      </c>
      <c r="C59" s="21"/>
    </row>
    <row r="60" spans="1:3" ht="15.75" x14ac:dyDescent="0.25">
      <c r="A60" s="55"/>
      <c r="B60" s="33" t="s">
        <v>288</v>
      </c>
      <c r="C60" s="21"/>
    </row>
    <row r="61" spans="1:3" ht="15.75" x14ac:dyDescent="0.25">
      <c r="A61" s="55"/>
      <c r="B61" s="33" t="s">
        <v>287</v>
      </c>
      <c r="C61" s="21"/>
    </row>
    <row r="62" spans="1:3" ht="15.75" x14ac:dyDescent="0.25">
      <c r="A62" s="55"/>
      <c r="B62" s="33" t="s">
        <v>286</v>
      </c>
      <c r="C62" s="21"/>
    </row>
    <row r="63" spans="1:3" ht="15.75" x14ac:dyDescent="0.25">
      <c r="A63" s="55"/>
      <c r="B63" s="33" t="s">
        <v>285</v>
      </c>
      <c r="C63" s="21"/>
    </row>
    <row r="64" spans="1:3" ht="15.75" x14ac:dyDescent="0.25">
      <c r="A64" s="55"/>
      <c r="B64" s="33" t="s">
        <v>284</v>
      </c>
      <c r="C64" s="21"/>
    </row>
    <row r="65" spans="1:3" ht="15.75" x14ac:dyDescent="0.25">
      <c r="A65" s="55"/>
      <c r="B65" s="33"/>
      <c r="C65" s="21"/>
    </row>
    <row r="66" spans="1:3" ht="15.75" x14ac:dyDescent="0.25">
      <c r="A66" s="55"/>
      <c r="B66" s="33"/>
      <c r="C66" s="21"/>
    </row>
    <row r="67" spans="1:3" ht="15.75" x14ac:dyDescent="0.25">
      <c r="A67" s="55"/>
      <c r="B67" s="33" t="s">
        <v>283</v>
      </c>
      <c r="C67" s="21"/>
    </row>
    <row r="68" spans="1:3" ht="15.75" x14ac:dyDescent="0.25">
      <c r="A68" s="55"/>
      <c r="B68" s="33" t="s">
        <v>282</v>
      </c>
      <c r="C68" s="21"/>
    </row>
    <row r="69" spans="1:3" ht="15.75" x14ac:dyDescent="0.25">
      <c r="A69" s="55"/>
      <c r="B69" s="33"/>
      <c r="C69" s="21"/>
    </row>
    <row r="70" spans="1:3" ht="15.75" x14ac:dyDescent="0.25">
      <c r="A70" s="55"/>
      <c r="B70" s="33" t="s">
        <v>281</v>
      </c>
      <c r="C70" s="21"/>
    </row>
    <row r="71" spans="1:3" ht="15.75" x14ac:dyDescent="0.25">
      <c r="A71" s="55"/>
      <c r="B71" s="33" t="s">
        <v>280</v>
      </c>
      <c r="C71" s="21"/>
    </row>
    <row r="72" spans="1:3" ht="15.75" x14ac:dyDescent="0.25">
      <c r="A72" s="55"/>
      <c r="B72" s="33"/>
      <c r="C72" s="21"/>
    </row>
    <row r="73" spans="1:3" ht="15.75" x14ac:dyDescent="0.25">
      <c r="A73" s="55"/>
      <c r="B73" s="33" t="s">
        <v>279</v>
      </c>
      <c r="C73" s="21"/>
    </row>
    <row r="74" spans="1:3" ht="15.75" x14ac:dyDescent="0.25">
      <c r="A74" s="55"/>
      <c r="B74" s="33" t="s">
        <v>278</v>
      </c>
      <c r="C74" s="21"/>
    </row>
    <row r="75" spans="1:3" ht="15.75" x14ac:dyDescent="0.25">
      <c r="A75" s="55"/>
      <c r="B75" s="33" t="s">
        <v>277</v>
      </c>
      <c r="C75" s="21"/>
    </row>
    <row r="76" spans="1:3" ht="15.75" x14ac:dyDescent="0.25">
      <c r="A76" s="55"/>
      <c r="B76" s="33" t="s">
        <v>276</v>
      </c>
      <c r="C76" s="21"/>
    </row>
    <row r="77" spans="1:3" ht="15.75" x14ac:dyDescent="0.25">
      <c r="A77" s="55"/>
      <c r="B77" s="33" t="s">
        <v>271</v>
      </c>
      <c r="C77" s="21"/>
    </row>
    <row r="78" spans="1:3" ht="15.75" x14ac:dyDescent="0.25">
      <c r="A78" s="55"/>
      <c r="B78" s="33" t="s">
        <v>270</v>
      </c>
      <c r="C78" s="21"/>
    </row>
    <row r="79" spans="1:3" ht="15.75" x14ac:dyDescent="0.25">
      <c r="A79" s="55"/>
      <c r="B79" s="33" t="s">
        <v>269</v>
      </c>
      <c r="C79" s="21"/>
    </row>
    <row r="80" spans="1:3" ht="15.75" x14ac:dyDescent="0.25">
      <c r="A80" s="55"/>
      <c r="B80" s="33" t="s">
        <v>268</v>
      </c>
      <c r="C80" s="21"/>
    </row>
    <row r="81" spans="1:3" ht="15.75" x14ac:dyDescent="0.25">
      <c r="A81" s="55"/>
      <c r="B81" s="33"/>
      <c r="C81" s="21"/>
    </row>
    <row r="82" spans="1:3" ht="15.75" x14ac:dyDescent="0.25">
      <c r="A82" s="55"/>
      <c r="B82" s="33" t="s">
        <v>275</v>
      </c>
      <c r="C82" s="21"/>
    </row>
    <row r="83" spans="1:3" ht="15.75" x14ac:dyDescent="0.25">
      <c r="A83" s="55"/>
      <c r="B83" s="33" t="s">
        <v>274</v>
      </c>
      <c r="C83" s="21"/>
    </row>
    <row r="84" spans="1:3" ht="15.75" x14ac:dyDescent="0.25">
      <c r="A84" s="55"/>
      <c r="B84" s="33" t="s">
        <v>273</v>
      </c>
      <c r="C84" s="21"/>
    </row>
    <row r="85" spans="1:3" ht="15.75" x14ac:dyDescent="0.25">
      <c r="A85" s="55"/>
      <c r="B85" s="33" t="s">
        <v>272</v>
      </c>
      <c r="C85" s="21"/>
    </row>
    <row r="86" spans="1:3" ht="15.75" x14ac:dyDescent="0.25">
      <c r="A86" s="55"/>
      <c r="B86" s="33" t="s">
        <v>271</v>
      </c>
      <c r="C86" s="21"/>
    </row>
    <row r="87" spans="1:3" ht="15.75" x14ac:dyDescent="0.25">
      <c r="A87" s="55"/>
      <c r="B87" s="33" t="s">
        <v>270</v>
      </c>
      <c r="C87" s="21"/>
    </row>
    <row r="88" spans="1:3" ht="15.75" x14ac:dyDescent="0.25">
      <c r="A88" s="55"/>
      <c r="B88" s="33" t="s">
        <v>269</v>
      </c>
      <c r="C88" s="21"/>
    </row>
    <row r="89" spans="1:3" ht="15.75" x14ac:dyDescent="0.25">
      <c r="A89" s="56"/>
      <c r="B89" s="32" t="s">
        <v>268</v>
      </c>
      <c r="C89" s="21"/>
    </row>
  </sheetData>
  <mergeCells count="1">
    <mergeCell ref="A3:A89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3"/>
  <sheetViews>
    <sheetView workbookViewId="0">
      <selection activeCell="E14" sqref="E14"/>
    </sheetView>
  </sheetViews>
  <sheetFormatPr defaultColWidth="11.42578125" defaultRowHeight="15" x14ac:dyDescent="0.25"/>
  <cols>
    <col min="1" max="1" width="45" bestFit="1" customWidth="1"/>
    <col min="5" max="5" width="69.140625" customWidth="1"/>
  </cols>
  <sheetData>
    <row r="3" spans="1:5" ht="15.75" thickBot="1" x14ac:dyDescent="0.3"/>
    <row r="4" spans="1:5" ht="16.5" thickBot="1" x14ac:dyDescent="0.3">
      <c r="A4" s="24" t="s">
        <v>178</v>
      </c>
      <c r="B4" s="49" t="s">
        <v>177</v>
      </c>
      <c r="C4" s="50"/>
      <c r="D4" s="50"/>
      <c r="E4" s="51"/>
    </row>
    <row r="5" spans="1:5" ht="15.75" x14ac:dyDescent="0.25">
      <c r="A5" s="47" t="s">
        <v>176</v>
      </c>
      <c r="B5" s="21" t="s">
        <v>175</v>
      </c>
      <c r="E5" s="20"/>
    </row>
    <row r="6" spans="1:5" ht="15.75" x14ac:dyDescent="0.25">
      <c r="A6" s="48"/>
      <c r="B6" s="21" t="s">
        <v>174</v>
      </c>
      <c r="E6" s="20"/>
    </row>
    <row r="7" spans="1:5" ht="15.75" x14ac:dyDescent="0.25">
      <c r="A7" s="48"/>
      <c r="B7" s="21" t="s">
        <v>173</v>
      </c>
      <c r="E7" s="20"/>
    </row>
    <row r="8" spans="1:5" ht="15.75" x14ac:dyDescent="0.25">
      <c r="A8" s="48"/>
      <c r="B8" s="21" t="s">
        <v>172</v>
      </c>
      <c r="E8" s="20"/>
    </row>
    <row r="9" spans="1:5" ht="15.75" x14ac:dyDescent="0.25">
      <c r="A9" s="48"/>
      <c r="B9" s="21" t="s">
        <v>171</v>
      </c>
      <c r="E9" s="20"/>
    </row>
    <row r="10" spans="1:5" ht="15.75" x14ac:dyDescent="0.25">
      <c r="A10" s="48"/>
      <c r="B10" s="21" t="s">
        <v>170</v>
      </c>
      <c r="E10" s="20"/>
    </row>
    <row r="11" spans="1:5" ht="15.75" x14ac:dyDescent="0.25">
      <c r="A11" s="48"/>
      <c r="B11" s="21" t="s">
        <v>169</v>
      </c>
      <c r="E11" s="20"/>
    </row>
    <row r="12" spans="1:5" ht="15.75" x14ac:dyDescent="0.25">
      <c r="A12" s="48"/>
      <c r="B12" s="21" t="s">
        <v>168</v>
      </c>
      <c r="E12" s="20"/>
    </row>
    <row r="13" spans="1:5" ht="15.75" x14ac:dyDescent="0.25">
      <c r="A13" s="48"/>
      <c r="B13" s="21" t="s">
        <v>167</v>
      </c>
      <c r="E13" s="20"/>
    </row>
    <row r="14" spans="1:5" ht="15.75" x14ac:dyDescent="0.25">
      <c r="A14" s="48"/>
      <c r="B14" s="22" t="s">
        <v>166</v>
      </c>
      <c r="E14" s="20"/>
    </row>
    <row r="15" spans="1:5" ht="15.75" x14ac:dyDescent="0.25">
      <c r="A15" s="48"/>
      <c r="B15" s="21" t="s">
        <v>165</v>
      </c>
      <c r="E15" s="20"/>
    </row>
    <row r="16" spans="1:5" ht="15.75" x14ac:dyDescent="0.25">
      <c r="A16" s="48"/>
      <c r="B16" s="21" t="s">
        <v>164</v>
      </c>
      <c r="E16" s="20"/>
    </row>
    <row r="17" spans="1:5" ht="15.75" x14ac:dyDescent="0.25">
      <c r="A17" s="48"/>
      <c r="B17" s="21" t="s">
        <v>163</v>
      </c>
      <c r="E17" s="20"/>
    </row>
    <row r="18" spans="1:5" ht="15.75" x14ac:dyDescent="0.25">
      <c r="A18" s="48"/>
      <c r="B18" s="21" t="s">
        <v>162</v>
      </c>
      <c r="E18" s="20"/>
    </row>
    <row r="19" spans="1:5" x14ac:dyDescent="0.25">
      <c r="A19" s="48"/>
      <c r="B19" s="23"/>
      <c r="E19" s="20"/>
    </row>
    <row r="20" spans="1:5" ht="15.75" x14ac:dyDescent="0.25">
      <c r="A20" s="48"/>
      <c r="B20" s="22" t="s">
        <v>161</v>
      </c>
      <c r="E20" s="20"/>
    </row>
    <row r="21" spans="1:5" ht="15.75" x14ac:dyDescent="0.25">
      <c r="A21" s="48"/>
      <c r="B21" s="21" t="s">
        <v>157</v>
      </c>
      <c r="E21" s="20"/>
    </row>
    <row r="22" spans="1:5" ht="15.75" x14ac:dyDescent="0.25">
      <c r="A22" s="48"/>
      <c r="B22" s="21" t="s">
        <v>160</v>
      </c>
      <c r="E22" s="20"/>
    </row>
    <row r="23" spans="1:5" ht="15.75" x14ac:dyDescent="0.25">
      <c r="A23" s="48"/>
      <c r="B23" s="21" t="s">
        <v>154</v>
      </c>
      <c r="E23" s="20"/>
    </row>
    <row r="24" spans="1:5" ht="15.75" x14ac:dyDescent="0.25">
      <c r="A24" s="48"/>
      <c r="B24" s="21" t="s">
        <v>159</v>
      </c>
      <c r="E24" s="20"/>
    </row>
    <row r="25" spans="1:5" x14ac:dyDescent="0.25">
      <c r="A25" s="48"/>
      <c r="B25" s="23"/>
      <c r="E25" s="20"/>
    </row>
    <row r="26" spans="1:5" ht="15.75" x14ac:dyDescent="0.25">
      <c r="A26" s="48"/>
      <c r="B26" s="22" t="s">
        <v>158</v>
      </c>
      <c r="E26" s="20"/>
    </row>
    <row r="27" spans="1:5" ht="15.75" x14ac:dyDescent="0.25">
      <c r="A27" s="48"/>
      <c r="B27" s="21" t="s">
        <v>157</v>
      </c>
      <c r="E27" s="20"/>
    </row>
    <row r="28" spans="1:5" ht="15.75" x14ac:dyDescent="0.25">
      <c r="A28" s="48"/>
      <c r="B28" s="21" t="s">
        <v>156</v>
      </c>
      <c r="E28" s="20"/>
    </row>
    <row r="29" spans="1:5" ht="15.75" x14ac:dyDescent="0.25">
      <c r="A29" s="48"/>
      <c r="B29" s="21" t="s">
        <v>155</v>
      </c>
      <c r="E29" s="20"/>
    </row>
    <row r="30" spans="1:5" ht="15.75" x14ac:dyDescent="0.25">
      <c r="A30" s="48"/>
      <c r="B30" s="21" t="s">
        <v>154</v>
      </c>
      <c r="E30" s="20"/>
    </row>
    <row r="31" spans="1:5" ht="15.75" x14ac:dyDescent="0.25">
      <c r="A31" s="48"/>
      <c r="B31" s="21" t="s">
        <v>153</v>
      </c>
      <c r="E31" s="20"/>
    </row>
    <row r="32" spans="1:5" ht="15.75" x14ac:dyDescent="0.25">
      <c r="A32" s="48"/>
      <c r="B32" s="21" t="s">
        <v>152</v>
      </c>
      <c r="E32" s="20"/>
    </row>
    <row r="33" spans="1:5" ht="15.75" x14ac:dyDescent="0.25">
      <c r="A33" s="48"/>
      <c r="B33" s="21" t="s">
        <v>151</v>
      </c>
      <c r="E33" s="20"/>
    </row>
    <row r="34" spans="1:5" ht="15.75" x14ac:dyDescent="0.25">
      <c r="A34" s="48"/>
      <c r="B34" s="21" t="s">
        <v>150</v>
      </c>
      <c r="E34" s="20"/>
    </row>
    <row r="35" spans="1:5" ht="15.75" x14ac:dyDescent="0.25">
      <c r="A35" s="48"/>
      <c r="B35" s="21" t="s">
        <v>149</v>
      </c>
      <c r="E35" s="20"/>
    </row>
    <row r="36" spans="1:5" ht="15.75" x14ac:dyDescent="0.25">
      <c r="A36" s="48"/>
      <c r="B36" s="21" t="s">
        <v>148</v>
      </c>
      <c r="E36" s="20"/>
    </row>
    <row r="37" spans="1:5" ht="15.75" x14ac:dyDescent="0.25">
      <c r="A37" s="48"/>
      <c r="B37" s="21" t="s">
        <v>147</v>
      </c>
      <c r="E37" s="20"/>
    </row>
    <row r="38" spans="1:5" ht="15.75" x14ac:dyDescent="0.25">
      <c r="A38" s="48"/>
      <c r="B38" s="21" t="s">
        <v>146</v>
      </c>
      <c r="E38" s="20"/>
    </row>
    <row r="39" spans="1:5" ht="15.75" x14ac:dyDescent="0.25">
      <c r="A39" s="48"/>
      <c r="B39" s="21" t="s">
        <v>145</v>
      </c>
      <c r="E39" s="20"/>
    </row>
    <row r="40" spans="1:5" ht="15.75" x14ac:dyDescent="0.25">
      <c r="A40" s="48"/>
      <c r="B40" s="19" t="s">
        <v>144</v>
      </c>
      <c r="C40" s="18"/>
      <c r="D40" s="18"/>
      <c r="E40" s="17"/>
    </row>
    <row r="41" spans="1:5" x14ac:dyDescent="0.25">
      <c r="B41" s="16"/>
      <c r="C41" s="16"/>
      <c r="D41" s="16"/>
      <c r="E41" s="16"/>
    </row>
    <row r="42" spans="1:5" x14ac:dyDescent="0.25">
      <c r="B42" s="16"/>
      <c r="C42" s="16"/>
      <c r="D42" s="16"/>
      <c r="E42" s="16"/>
    </row>
    <row r="43" spans="1:5" x14ac:dyDescent="0.25">
      <c r="B43" s="16"/>
      <c r="C43" s="16"/>
      <c r="D43" s="16"/>
      <c r="E43" s="16"/>
    </row>
  </sheetData>
  <mergeCells count="2">
    <mergeCell ref="A5:A40"/>
    <mergeCell ref="B4:E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1"/>
  <sheetViews>
    <sheetView workbookViewId="0">
      <selection activeCell="E1" sqref="E1:E1048576"/>
    </sheetView>
  </sheetViews>
  <sheetFormatPr defaultColWidth="11.42578125" defaultRowHeight="15" x14ac:dyDescent="0.25"/>
  <cols>
    <col min="2" max="2" width="84" bestFit="1" customWidth="1"/>
    <col min="3" max="3" width="11.42578125" customWidth="1"/>
    <col min="4" max="4" width="10.42578125" customWidth="1"/>
  </cols>
  <sheetData>
    <row r="1" spans="1:4" ht="47.25" thickBot="1" x14ac:dyDescent="0.3">
      <c r="A1" s="52" t="s">
        <v>215</v>
      </c>
      <c r="B1" s="53"/>
      <c r="C1" s="53"/>
      <c r="D1" s="53"/>
    </row>
    <row r="2" spans="1:4" ht="31.5" x14ac:dyDescent="0.25">
      <c r="A2" s="30" t="s">
        <v>214</v>
      </c>
      <c r="B2" s="30" t="s">
        <v>213</v>
      </c>
      <c r="C2" s="30" t="s">
        <v>212</v>
      </c>
      <c r="D2" s="29" t="s">
        <v>211</v>
      </c>
    </row>
    <row r="3" spans="1:4" x14ac:dyDescent="0.25">
      <c r="A3" s="25">
        <v>1</v>
      </c>
      <c r="B3" s="26" t="s">
        <v>210</v>
      </c>
      <c r="C3" s="25" t="s">
        <v>179</v>
      </c>
      <c r="D3" s="25">
        <v>1</v>
      </c>
    </row>
    <row r="4" spans="1:4" x14ac:dyDescent="0.25">
      <c r="A4" s="25">
        <v>2</v>
      </c>
      <c r="B4" s="26" t="s">
        <v>209</v>
      </c>
      <c r="C4" s="25" t="s">
        <v>179</v>
      </c>
      <c r="D4" s="25">
        <v>1</v>
      </c>
    </row>
    <row r="5" spans="1:4" x14ac:dyDescent="0.25">
      <c r="A5" s="25">
        <v>3</v>
      </c>
      <c r="B5" s="26" t="s">
        <v>208</v>
      </c>
      <c r="C5" s="25" t="s">
        <v>179</v>
      </c>
      <c r="D5" s="25">
        <v>1</v>
      </c>
    </row>
    <row r="6" spans="1:4" x14ac:dyDescent="0.25">
      <c r="A6" s="25">
        <v>4</v>
      </c>
      <c r="B6" s="26" t="s">
        <v>207</v>
      </c>
      <c r="C6" s="25" t="s">
        <v>179</v>
      </c>
      <c r="D6" s="25">
        <v>1</v>
      </c>
    </row>
    <row r="7" spans="1:4" x14ac:dyDescent="0.25">
      <c r="A7" s="25">
        <v>5</v>
      </c>
      <c r="B7" s="26" t="s">
        <v>206</v>
      </c>
      <c r="C7" s="25" t="s">
        <v>179</v>
      </c>
      <c r="D7" s="25">
        <v>1</v>
      </c>
    </row>
    <row r="8" spans="1:4" x14ac:dyDescent="0.25">
      <c r="A8" s="25">
        <v>6</v>
      </c>
      <c r="B8" s="26" t="s">
        <v>205</v>
      </c>
      <c r="C8" s="25" t="s">
        <v>179</v>
      </c>
      <c r="D8" s="25">
        <v>1</v>
      </c>
    </row>
    <row r="9" spans="1:4" x14ac:dyDescent="0.25">
      <c r="A9" s="25">
        <v>7</v>
      </c>
      <c r="B9" s="26" t="s">
        <v>204</v>
      </c>
      <c r="C9" s="25" t="s">
        <v>143</v>
      </c>
      <c r="D9" s="25">
        <v>4</v>
      </c>
    </row>
    <row r="10" spans="1:4" x14ac:dyDescent="0.25">
      <c r="A10" s="25">
        <v>8</v>
      </c>
      <c r="B10" s="26" t="s">
        <v>203</v>
      </c>
      <c r="C10" s="25" t="s">
        <v>179</v>
      </c>
      <c r="D10" s="25">
        <v>2</v>
      </c>
    </row>
    <row r="11" spans="1:4" ht="165" x14ac:dyDescent="0.25">
      <c r="A11" s="27">
        <v>9</v>
      </c>
      <c r="B11" s="28" t="s">
        <v>202</v>
      </c>
      <c r="C11" s="27" t="s">
        <v>179</v>
      </c>
      <c r="D11" s="27">
        <v>1</v>
      </c>
    </row>
    <row r="12" spans="1:4" x14ac:dyDescent="0.25">
      <c r="A12" s="25">
        <v>10</v>
      </c>
      <c r="B12" s="26" t="s">
        <v>201</v>
      </c>
      <c r="C12" s="25" t="s">
        <v>179</v>
      </c>
      <c r="D12" s="25">
        <v>2</v>
      </c>
    </row>
    <row r="13" spans="1:4" x14ac:dyDescent="0.25">
      <c r="A13" s="25">
        <v>11</v>
      </c>
      <c r="B13" s="26" t="s">
        <v>200</v>
      </c>
      <c r="C13" s="25" t="s">
        <v>179</v>
      </c>
      <c r="D13" s="25">
        <v>1</v>
      </c>
    </row>
    <row r="14" spans="1:4" x14ac:dyDescent="0.25">
      <c r="A14" s="25">
        <v>12</v>
      </c>
      <c r="B14" s="26" t="s">
        <v>199</v>
      </c>
      <c r="C14" s="25" t="s">
        <v>179</v>
      </c>
      <c r="D14" s="25">
        <v>1</v>
      </c>
    </row>
    <row r="15" spans="1:4" x14ac:dyDescent="0.25">
      <c r="A15" s="25">
        <v>13</v>
      </c>
      <c r="B15" s="26" t="s">
        <v>198</v>
      </c>
      <c r="C15" s="25" t="s">
        <v>179</v>
      </c>
      <c r="D15" s="25">
        <v>1</v>
      </c>
    </row>
    <row r="16" spans="1:4" x14ac:dyDescent="0.25">
      <c r="A16" s="25">
        <v>14</v>
      </c>
      <c r="B16" s="26" t="s">
        <v>197</v>
      </c>
      <c r="C16" s="25" t="s">
        <v>179</v>
      </c>
      <c r="D16" s="25">
        <v>1</v>
      </c>
    </row>
    <row r="17" spans="1:4" x14ac:dyDescent="0.25">
      <c r="A17" s="25">
        <v>15</v>
      </c>
      <c r="B17" s="26" t="s">
        <v>196</v>
      </c>
      <c r="C17" s="25" t="s">
        <v>143</v>
      </c>
      <c r="D17" s="25">
        <v>2</v>
      </c>
    </row>
    <row r="18" spans="1:4" x14ac:dyDescent="0.25">
      <c r="A18" s="25">
        <v>16</v>
      </c>
      <c r="B18" s="26" t="s">
        <v>195</v>
      </c>
      <c r="C18" s="25" t="s">
        <v>194</v>
      </c>
      <c r="D18" s="25">
        <v>4</v>
      </c>
    </row>
    <row r="19" spans="1:4" x14ac:dyDescent="0.25">
      <c r="A19" s="25">
        <v>17</v>
      </c>
      <c r="B19" s="26" t="s">
        <v>193</v>
      </c>
      <c r="C19" s="25" t="s">
        <v>179</v>
      </c>
      <c r="D19" s="25">
        <v>1</v>
      </c>
    </row>
    <row r="20" spans="1:4" x14ac:dyDescent="0.25">
      <c r="A20" s="25">
        <v>18</v>
      </c>
      <c r="B20" s="26" t="s">
        <v>192</v>
      </c>
      <c r="C20" s="25" t="s">
        <v>179</v>
      </c>
      <c r="D20" s="25">
        <v>1</v>
      </c>
    </row>
    <row r="21" spans="1:4" x14ac:dyDescent="0.25">
      <c r="A21" s="25">
        <v>19</v>
      </c>
      <c r="B21" s="26" t="s">
        <v>191</v>
      </c>
      <c r="C21" s="25" t="s">
        <v>181</v>
      </c>
      <c r="D21" s="25">
        <v>1</v>
      </c>
    </row>
    <row r="22" spans="1:4" x14ac:dyDescent="0.25">
      <c r="A22" s="25">
        <v>20</v>
      </c>
      <c r="B22" s="26" t="s">
        <v>190</v>
      </c>
      <c r="C22" s="25" t="s">
        <v>181</v>
      </c>
      <c r="D22" s="25">
        <v>1</v>
      </c>
    </row>
    <row r="23" spans="1:4" x14ac:dyDescent="0.25">
      <c r="A23" s="25">
        <v>21</v>
      </c>
      <c r="B23" s="26" t="s">
        <v>189</v>
      </c>
      <c r="C23" s="25" t="s">
        <v>179</v>
      </c>
      <c r="D23" s="25">
        <v>1</v>
      </c>
    </row>
    <row r="24" spans="1:4" x14ac:dyDescent="0.25">
      <c r="A24" s="25">
        <v>22</v>
      </c>
      <c r="B24" s="26" t="s">
        <v>188</v>
      </c>
      <c r="C24" s="25" t="s">
        <v>179</v>
      </c>
      <c r="D24" s="25">
        <v>1</v>
      </c>
    </row>
    <row r="25" spans="1:4" x14ac:dyDescent="0.25">
      <c r="A25" s="25">
        <v>23</v>
      </c>
      <c r="B25" s="26" t="s">
        <v>187</v>
      </c>
      <c r="C25" s="25" t="s">
        <v>179</v>
      </c>
      <c r="D25" s="25">
        <v>2</v>
      </c>
    </row>
    <row r="26" spans="1:4" x14ac:dyDescent="0.25">
      <c r="A26" s="25">
        <v>24</v>
      </c>
      <c r="B26" s="26" t="s">
        <v>186</v>
      </c>
      <c r="C26" s="25" t="s">
        <v>179</v>
      </c>
      <c r="D26" s="25">
        <v>1</v>
      </c>
    </row>
    <row r="27" spans="1:4" x14ac:dyDescent="0.25">
      <c r="A27" s="25">
        <v>25</v>
      </c>
      <c r="B27" s="26" t="s">
        <v>185</v>
      </c>
      <c r="C27" s="25" t="s">
        <v>179</v>
      </c>
      <c r="D27" s="25">
        <v>2</v>
      </c>
    </row>
    <row r="28" spans="1:4" x14ac:dyDescent="0.25">
      <c r="A28" s="25">
        <v>26</v>
      </c>
      <c r="B28" s="26" t="s">
        <v>184</v>
      </c>
      <c r="C28" s="25" t="s">
        <v>179</v>
      </c>
      <c r="D28" s="25">
        <v>4</v>
      </c>
    </row>
    <row r="29" spans="1:4" x14ac:dyDescent="0.25">
      <c r="A29" s="25">
        <v>27</v>
      </c>
      <c r="B29" s="26" t="s">
        <v>183</v>
      </c>
      <c r="C29" s="25" t="s">
        <v>179</v>
      </c>
      <c r="D29" s="25">
        <v>1</v>
      </c>
    </row>
    <row r="30" spans="1:4" x14ac:dyDescent="0.25">
      <c r="A30" s="25">
        <v>28</v>
      </c>
      <c r="B30" s="26" t="s">
        <v>182</v>
      </c>
      <c r="C30" s="25" t="s">
        <v>181</v>
      </c>
      <c r="D30" s="25">
        <v>3</v>
      </c>
    </row>
    <row r="31" spans="1:4" x14ac:dyDescent="0.25">
      <c r="A31" s="25">
        <v>29</v>
      </c>
      <c r="B31" s="26" t="s">
        <v>180</v>
      </c>
      <c r="C31" s="25" t="s">
        <v>179</v>
      </c>
      <c r="D31" s="25">
        <v>1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>
      <selection activeCell="A14" sqref="A14"/>
    </sheetView>
  </sheetViews>
  <sheetFormatPr defaultColWidth="8.85546875" defaultRowHeight="15" x14ac:dyDescent="0.25"/>
  <cols>
    <col min="1" max="1" width="98.7109375" customWidth="1"/>
  </cols>
  <sheetData>
    <row r="1" spans="1:1" x14ac:dyDescent="0.25">
      <c r="A1" t="s">
        <v>226</v>
      </c>
    </row>
    <row r="2" spans="1:1" x14ac:dyDescent="0.25">
      <c r="A2" t="s">
        <v>225</v>
      </c>
    </row>
    <row r="3" spans="1:1" ht="30" x14ac:dyDescent="0.25">
      <c r="A3" s="16" t="s">
        <v>224</v>
      </c>
    </row>
    <row r="4" spans="1:1" x14ac:dyDescent="0.25">
      <c r="A4" t="s">
        <v>223</v>
      </c>
    </row>
    <row r="5" spans="1:1" x14ac:dyDescent="0.25">
      <c r="A5" t="s">
        <v>222</v>
      </c>
    </row>
    <row r="6" spans="1:1" x14ac:dyDescent="0.25">
      <c r="A6" t="s">
        <v>221</v>
      </c>
    </row>
    <row r="7" spans="1:1" x14ac:dyDescent="0.25">
      <c r="A7" t="s">
        <v>220</v>
      </c>
    </row>
    <row r="8" spans="1:1" x14ac:dyDescent="0.25">
      <c r="A8" t="s">
        <v>219</v>
      </c>
    </row>
    <row r="9" spans="1:1" x14ac:dyDescent="0.25">
      <c r="A9" t="s">
        <v>218</v>
      </c>
    </row>
    <row r="10" spans="1:1" x14ac:dyDescent="0.25">
      <c r="A10" t="s">
        <v>217</v>
      </c>
    </row>
    <row r="11" spans="1:1" x14ac:dyDescent="0.25">
      <c r="A11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3"/>
  <sheetViews>
    <sheetView workbookViewId="0">
      <selection activeCell="K22" sqref="K22"/>
    </sheetView>
  </sheetViews>
  <sheetFormatPr defaultColWidth="8.85546875" defaultRowHeight="15" x14ac:dyDescent="0.25"/>
  <cols>
    <col min="1" max="1" width="46" bestFit="1" customWidth="1"/>
  </cols>
  <sheetData>
    <row r="1" spans="1:2" x14ac:dyDescent="0.25">
      <c r="A1" s="11" t="s">
        <v>122</v>
      </c>
      <c r="B1" s="13"/>
    </row>
    <row r="2" spans="1:2" x14ac:dyDescent="0.25">
      <c r="A2" s="12" t="s">
        <v>123</v>
      </c>
      <c r="B2">
        <v>1</v>
      </c>
    </row>
    <row r="3" spans="1:2" x14ac:dyDescent="0.25">
      <c r="A3" s="12" t="s">
        <v>124</v>
      </c>
      <c r="B3">
        <v>2</v>
      </c>
    </row>
    <row r="4" spans="1:2" x14ac:dyDescent="0.25">
      <c r="A4" s="12" t="s">
        <v>125</v>
      </c>
      <c r="B4">
        <v>1</v>
      </c>
    </row>
    <row r="5" spans="1:2" x14ac:dyDescent="0.25">
      <c r="A5" s="12" t="s">
        <v>60</v>
      </c>
      <c r="B5">
        <v>1</v>
      </c>
    </row>
    <row r="6" spans="1:2" x14ac:dyDescent="0.25">
      <c r="A6" s="12" t="s">
        <v>59</v>
      </c>
      <c r="B6">
        <v>1</v>
      </c>
    </row>
    <row r="7" spans="1:2" x14ac:dyDescent="0.25">
      <c r="A7" s="12" t="s">
        <v>126</v>
      </c>
      <c r="B7">
        <v>1</v>
      </c>
    </row>
    <row r="8" spans="1:2" x14ac:dyDescent="0.25">
      <c r="A8" s="12" t="s">
        <v>127</v>
      </c>
      <c r="B8">
        <v>1</v>
      </c>
    </row>
    <row r="9" spans="1:2" x14ac:dyDescent="0.25">
      <c r="A9" s="12" t="s">
        <v>128</v>
      </c>
      <c r="B9">
        <v>1</v>
      </c>
    </row>
    <row r="10" spans="1:2" x14ac:dyDescent="0.25">
      <c r="A10" s="12" t="s">
        <v>129</v>
      </c>
      <c r="B10">
        <v>1</v>
      </c>
    </row>
    <row r="11" spans="1:2" x14ac:dyDescent="0.25">
      <c r="A11" s="12" t="s">
        <v>130</v>
      </c>
      <c r="B11">
        <v>1</v>
      </c>
    </row>
    <row r="12" spans="1:2" x14ac:dyDescent="0.25">
      <c r="A12" s="12" t="s">
        <v>131</v>
      </c>
      <c r="B12">
        <v>1</v>
      </c>
    </row>
    <row r="13" spans="1:2" x14ac:dyDescent="0.25">
      <c r="A13" s="12" t="s">
        <v>132</v>
      </c>
      <c r="B13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9"/>
  <sheetViews>
    <sheetView workbookViewId="0">
      <selection activeCell="H37" sqref="H37"/>
    </sheetView>
  </sheetViews>
  <sheetFormatPr defaultColWidth="8.85546875" defaultRowHeight="15" x14ac:dyDescent="0.25"/>
  <cols>
    <col min="1" max="1" width="44" bestFit="1" customWidth="1"/>
  </cols>
  <sheetData>
    <row r="1" spans="1:1" x14ac:dyDescent="0.25">
      <c r="A1" t="s">
        <v>235</v>
      </c>
    </row>
    <row r="2" spans="1:1" x14ac:dyDescent="0.25">
      <c r="A2" t="s">
        <v>234</v>
      </c>
    </row>
    <row r="3" spans="1:1" x14ac:dyDescent="0.25">
      <c r="A3" t="s">
        <v>233</v>
      </c>
    </row>
    <row r="4" spans="1:1" x14ac:dyDescent="0.25">
      <c r="A4" t="s">
        <v>232</v>
      </c>
    </row>
    <row r="5" spans="1:1" x14ac:dyDescent="0.25">
      <c r="A5" t="s">
        <v>231</v>
      </c>
    </row>
    <row r="6" spans="1:1" x14ac:dyDescent="0.25">
      <c r="A6" t="s">
        <v>230</v>
      </c>
    </row>
    <row r="7" spans="1:1" x14ac:dyDescent="0.25">
      <c r="A7" t="s">
        <v>229</v>
      </c>
    </row>
    <row r="8" spans="1:1" x14ac:dyDescent="0.25">
      <c r="A8" t="s">
        <v>228</v>
      </c>
    </row>
    <row r="9" spans="1:1" x14ac:dyDescent="0.25">
      <c r="A9" t="s">
        <v>227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9"/>
  <sheetViews>
    <sheetView workbookViewId="0">
      <selection sqref="A1:B29"/>
    </sheetView>
  </sheetViews>
  <sheetFormatPr defaultColWidth="8.85546875" defaultRowHeight="15" x14ac:dyDescent="0.25"/>
  <cols>
    <col min="1" max="1" width="30.42578125" bestFit="1" customWidth="1"/>
  </cols>
  <sheetData>
    <row r="1" spans="1:2" x14ac:dyDescent="0.25">
      <c r="A1" s="14" t="s">
        <v>73</v>
      </c>
      <c r="B1" s="13"/>
    </row>
    <row r="2" spans="1:2" x14ac:dyDescent="0.25">
      <c r="A2" s="12" t="s">
        <v>74</v>
      </c>
      <c r="B2">
        <v>1</v>
      </c>
    </row>
    <row r="3" spans="1:2" x14ac:dyDescent="0.25">
      <c r="A3" s="12" t="s">
        <v>75</v>
      </c>
      <c r="B3">
        <v>1</v>
      </c>
    </row>
    <row r="4" spans="1:2" x14ac:dyDescent="0.25">
      <c r="A4" s="12" t="s">
        <v>51</v>
      </c>
      <c r="B4">
        <v>1</v>
      </c>
    </row>
    <row r="5" spans="1:2" x14ac:dyDescent="0.25">
      <c r="A5" s="12" t="s">
        <v>76</v>
      </c>
      <c r="B5">
        <v>1</v>
      </c>
    </row>
    <row r="6" spans="1:2" x14ac:dyDescent="0.25">
      <c r="A6" s="12" t="s">
        <v>59</v>
      </c>
      <c r="B6">
        <v>2</v>
      </c>
    </row>
    <row r="7" spans="1:2" x14ac:dyDescent="0.25">
      <c r="A7" s="12" t="s">
        <v>60</v>
      </c>
      <c r="B7">
        <v>2</v>
      </c>
    </row>
    <row r="8" spans="1:2" x14ac:dyDescent="0.25">
      <c r="A8" s="12" t="s">
        <v>77</v>
      </c>
      <c r="B8">
        <v>1</v>
      </c>
    </row>
    <row r="9" spans="1:2" x14ac:dyDescent="0.25">
      <c r="A9" s="12" t="s">
        <v>78</v>
      </c>
      <c r="B9">
        <v>2</v>
      </c>
    </row>
    <row r="10" spans="1:2" x14ac:dyDescent="0.25">
      <c r="A10" s="12" t="s">
        <v>79</v>
      </c>
      <c r="B10">
        <v>2</v>
      </c>
    </row>
    <row r="11" spans="1:2" x14ac:dyDescent="0.25">
      <c r="A11" s="12" t="s">
        <v>80</v>
      </c>
      <c r="B11">
        <v>1</v>
      </c>
    </row>
    <row r="12" spans="1:2" x14ac:dyDescent="0.25">
      <c r="A12" s="12" t="s">
        <v>81</v>
      </c>
      <c r="B12">
        <v>1</v>
      </c>
    </row>
    <row r="13" spans="1:2" x14ac:dyDescent="0.25">
      <c r="A13" s="12" t="s">
        <v>82</v>
      </c>
      <c r="B13">
        <v>2</v>
      </c>
    </row>
    <row r="14" spans="1:2" x14ac:dyDescent="0.25">
      <c r="A14" s="12" t="s">
        <v>83</v>
      </c>
      <c r="B14">
        <v>1</v>
      </c>
    </row>
    <row r="15" spans="1:2" x14ac:dyDescent="0.25">
      <c r="A15" s="12" t="s">
        <v>84</v>
      </c>
      <c r="B15">
        <v>1</v>
      </c>
    </row>
    <row r="16" spans="1:2" x14ac:dyDescent="0.25">
      <c r="A16" s="12" t="s">
        <v>85</v>
      </c>
      <c r="B16">
        <v>1</v>
      </c>
    </row>
    <row r="17" spans="1:2" x14ac:dyDescent="0.25">
      <c r="A17" s="12" t="s">
        <v>86</v>
      </c>
      <c r="B17">
        <v>1</v>
      </c>
    </row>
    <row r="18" spans="1:2" x14ac:dyDescent="0.25">
      <c r="A18" s="12" t="s">
        <v>87</v>
      </c>
      <c r="B18">
        <v>1</v>
      </c>
    </row>
    <row r="19" spans="1:2" x14ac:dyDescent="0.25">
      <c r="A19" s="12" t="s">
        <v>88</v>
      </c>
      <c r="B19">
        <v>1</v>
      </c>
    </row>
    <row r="20" spans="1:2" x14ac:dyDescent="0.25">
      <c r="A20" s="12" t="s">
        <v>89</v>
      </c>
      <c r="B20">
        <v>6</v>
      </c>
    </row>
    <row r="21" spans="1:2" x14ac:dyDescent="0.25">
      <c r="A21" s="12" t="s">
        <v>68</v>
      </c>
      <c r="B21">
        <v>6</v>
      </c>
    </row>
    <row r="22" spans="1:2" x14ac:dyDescent="0.25">
      <c r="A22" s="12" t="s">
        <v>90</v>
      </c>
      <c r="B22">
        <v>1</v>
      </c>
    </row>
    <row r="23" spans="1:2" x14ac:dyDescent="0.25">
      <c r="A23" s="12" t="s">
        <v>91</v>
      </c>
      <c r="B23">
        <v>2</v>
      </c>
    </row>
    <row r="24" spans="1:2" x14ac:dyDescent="0.25">
      <c r="A24" s="12" t="s">
        <v>46</v>
      </c>
      <c r="B24">
        <v>1</v>
      </c>
    </row>
    <row r="25" spans="1:2" x14ac:dyDescent="0.25">
      <c r="A25" s="12" t="s">
        <v>71</v>
      </c>
      <c r="B25">
        <v>1</v>
      </c>
    </row>
    <row r="26" spans="1:2" x14ac:dyDescent="0.25">
      <c r="A26" s="12" t="s">
        <v>92</v>
      </c>
      <c r="B26">
        <v>2</v>
      </c>
    </row>
    <row r="27" spans="1:2" x14ac:dyDescent="0.25">
      <c r="A27" s="12" t="s">
        <v>93</v>
      </c>
      <c r="B27">
        <v>4</v>
      </c>
    </row>
    <row r="28" spans="1:2" x14ac:dyDescent="0.25">
      <c r="A28" s="12" t="s">
        <v>94</v>
      </c>
      <c r="B28">
        <v>1</v>
      </c>
    </row>
    <row r="29" spans="1:2" x14ac:dyDescent="0.25">
      <c r="A29" s="12" t="s">
        <v>95</v>
      </c>
      <c r="B29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8"/>
  <sheetViews>
    <sheetView workbookViewId="0">
      <selection sqref="A1:B28"/>
    </sheetView>
  </sheetViews>
  <sheetFormatPr defaultColWidth="8.85546875" defaultRowHeight="15" x14ac:dyDescent="0.25"/>
  <cols>
    <col min="1" max="1" width="55.140625" bestFit="1" customWidth="1"/>
  </cols>
  <sheetData>
    <row r="1" spans="1:2" x14ac:dyDescent="0.25">
      <c r="A1" s="12" t="s">
        <v>96</v>
      </c>
      <c r="B1">
        <v>1</v>
      </c>
    </row>
    <row r="2" spans="1:2" x14ac:dyDescent="0.25">
      <c r="A2" s="12" t="s">
        <v>97</v>
      </c>
      <c r="B2">
        <v>1</v>
      </c>
    </row>
    <row r="3" spans="1:2" x14ac:dyDescent="0.25">
      <c r="A3" s="12" t="s">
        <v>89</v>
      </c>
      <c r="B3">
        <v>4</v>
      </c>
    </row>
    <row r="4" spans="1:2" x14ac:dyDescent="0.25">
      <c r="A4" s="12" t="s">
        <v>59</v>
      </c>
      <c r="B4">
        <v>2</v>
      </c>
    </row>
    <row r="5" spans="1:2" x14ac:dyDescent="0.25">
      <c r="A5" s="12" t="s">
        <v>98</v>
      </c>
      <c r="B5">
        <v>2</v>
      </c>
    </row>
    <row r="6" spans="1:2" x14ac:dyDescent="0.25">
      <c r="A6" s="12" t="s">
        <v>99</v>
      </c>
      <c r="B6">
        <v>12</v>
      </c>
    </row>
    <row r="7" spans="1:2" x14ac:dyDescent="0.25">
      <c r="A7" s="12" t="s">
        <v>100</v>
      </c>
      <c r="B7">
        <v>4</v>
      </c>
    </row>
    <row r="8" spans="1:2" x14ac:dyDescent="0.25">
      <c r="A8" s="12" t="s">
        <v>101</v>
      </c>
      <c r="B8">
        <v>4</v>
      </c>
    </row>
    <row r="9" spans="1:2" x14ac:dyDescent="0.25">
      <c r="A9" s="12" t="s">
        <v>102</v>
      </c>
      <c r="B9">
        <v>6</v>
      </c>
    </row>
    <row r="10" spans="1:2" x14ac:dyDescent="0.25">
      <c r="A10" s="12" t="s">
        <v>103</v>
      </c>
      <c r="B10">
        <v>2</v>
      </c>
    </row>
    <row r="11" spans="1:2" x14ac:dyDescent="0.25">
      <c r="A11" s="12" t="s">
        <v>104</v>
      </c>
      <c r="B11">
        <v>1</v>
      </c>
    </row>
    <row r="12" spans="1:2" x14ac:dyDescent="0.25">
      <c r="A12" s="12" t="s">
        <v>105</v>
      </c>
      <c r="B12">
        <v>1</v>
      </c>
    </row>
    <row r="13" spans="1:2" x14ac:dyDescent="0.25">
      <c r="A13" s="12" t="s">
        <v>106</v>
      </c>
      <c r="B13">
        <v>2</v>
      </c>
    </row>
    <row r="14" spans="1:2" x14ac:dyDescent="0.25">
      <c r="A14" s="12" t="s">
        <v>107</v>
      </c>
      <c r="B14">
        <v>2</v>
      </c>
    </row>
    <row r="15" spans="1:2" x14ac:dyDescent="0.25">
      <c r="A15" s="12" t="s">
        <v>108</v>
      </c>
      <c r="B15">
        <v>1</v>
      </c>
    </row>
    <row r="16" spans="1:2" x14ac:dyDescent="0.25">
      <c r="A16" s="12" t="s">
        <v>109</v>
      </c>
      <c r="B16">
        <v>1</v>
      </c>
    </row>
    <row r="17" spans="1:2" x14ac:dyDescent="0.25">
      <c r="A17" s="12" t="s">
        <v>110</v>
      </c>
      <c r="B17">
        <v>1</v>
      </c>
    </row>
    <row r="18" spans="1:2" x14ac:dyDescent="0.25">
      <c r="A18" s="12" t="s">
        <v>111</v>
      </c>
      <c r="B18">
        <v>1</v>
      </c>
    </row>
    <row r="19" spans="1:2" x14ac:dyDescent="0.25">
      <c r="A19" s="12" t="s">
        <v>60</v>
      </c>
      <c r="B19">
        <v>2</v>
      </c>
    </row>
    <row r="20" spans="1:2" x14ac:dyDescent="0.25">
      <c r="A20" s="12" t="s">
        <v>112</v>
      </c>
      <c r="B20">
        <v>1</v>
      </c>
    </row>
    <row r="21" spans="1:2" x14ac:dyDescent="0.25">
      <c r="A21" s="12" t="s">
        <v>113</v>
      </c>
      <c r="B21">
        <v>1</v>
      </c>
    </row>
    <row r="22" spans="1:2" x14ac:dyDescent="0.25">
      <c r="A22" s="12" t="s">
        <v>114</v>
      </c>
      <c r="B22" t="s">
        <v>115</v>
      </c>
    </row>
    <row r="23" spans="1:2" x14ac:dyDescent="0.25">
      <c r="A23" s="12" t="s">
        <v>116</v>
      </c>
      <c r="B23">
        <v>1</v>
      </c>
    </row>
    <row r="24" spans="1:2" x14ac:dyDescent="0.25">
      <c r="A24" s="12" t="s">
        <v>117</v>
      </c>
      <c r="B24">
        <v>1</v>
      </c>
    </row>
    <row r="25" spans="1:2" x14ac:dyDescent="0.25">
      <c r="A25" s="12" t="s">
        <v>118</v>
      </c>
      <c r="B25">
        <v>1</v>
      </c>
    </row>
    <row r="26" spans="1:2" x14ac:dyDescent="0.25">
      <c r="A26" s="12" t="s">
        <v>119</v>
      </c>
      <c r="B26">
        <v>1</v>
      </c>
    </row>
    <row r="27" spans="1:2" x14ac:dyDescent="0.25">
      <c r="A27" s="12" t="s">
        <v>120</v>
      </c>
      <c r="B27">
        <v>1</v>
      </c>
    </row>
    <row r="28" spans="1:2" x14ac:dyDescent="0.25">
      <c r="A28" s="12" t="s">
        <v>121</v>
      </c>
      <c r="B28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2"/>
  <sheetViews>
    <sheetView workbookViewId="0">
      <selection activeCell="L38" sqref="L38"/>
    </sheetView>
  </sheetViews>
  <sheetFormatPr defaultColWidth="8.85546875" defaultRowHeight="15" x14ac:dyDescent="0.25"/>
  <cols>
    <col min="1" max="1" width="45" bestFit="1" customWidth="1"/>
  </cols>
  <sheetData>
    <row r="1" spans="1:1" x14ac:dyDescent="0.25">
      <c r="A1" t="s">
        <v>247</v>
      </c>
    </row>
    <row r="2" spans="1:1" x14ac:dyDescent="0.25">
      <c r="A2" t="s">
        <v>246</v>
      </c>
    </row>
    <row r="3" spans="1:1" x14ac:dyDescent="0.25">
      <c r="A3" t="s">
        <v>245</v>
      </c>
    </row>
    <row r="4" spans="1:1" x14ac:dyDescent="0.25">
      <c r="A4" t="s">
        <v>244</v>
      </c>
    </row>
    <row r="5" spans="1:1" x14ac:dyDescent="0.25">
      <c r="A5" t="s">
        <v>243</v>
      </c>
    </row>
    <row r="6" spans="1:1" x14ac:dyDescent="0.25">
      <c r="A6" t="s">
        <v>242</v>
      </c>
    </row>
    <row r="7" spans="1:1" x14ac:dyDescent="0.25">
      <c r="A7" t="s">
        <v>241</v>
      </c>
    </row>
    <row r="8" spans="1:1" x14ac:dyDescent="0.25">
      <c r="A8" t="s">
        <v>240</v>
      </c>
    </row>
    <row r="9" spans="1:1" x14ac:dyDescent="0.25">
      <c r="A9" t="s">
        <v>239</v>
      </c>
    </row>
    <row r="10" spans="1:1" x14ac:dyDescent="0.25">
      <c r="A10" t="s">
        <v>238</v>
      </c>
    </row>
    <row r="11" spans="1:1" x14ac:dyDescent="0.25">
      <c r="A11" t="s">
        <v>237</v>
      </c>
    </row>
    <row r="12" spans="1:1" x14ac:dyDescent="0.25">
      <c r="A1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Order List</vt:lpstr>
      <vt:lpstr>1. Hospital mini kit</vt:lpstr>
      <vt:lpstr>2. Health Center Kit</vt:lpstr>
      <vt:lpstr>14. Dressing Set</vt:lpstr>
      <vt:lpstr>15. Delivery Kit</vt:lpstr>
      <vt:lpstr>16. Small Surgery Kit</vt:lpstr>
      <vt:lpstr>19. Appendectomy Kit</vt:lpstr>
      <vt:lpstr>20. Caesarean Set</vt:lpstr>
      <vt:lpstr>21. Curettage Set</vt:lpstr>
      <vt:lpstr>23. Hernia Kit</vt:lpstr>
      <vt:lpstr>24. Gynaecological Set</vt:lpstr>
      <vt:lpstr>25. Laparotomy Set</vt:lpstr>
      <vt:lpstr>56. Ultrasound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Samac</dc:creator>
  <cp:lastModifiedBy>Igor Samac</cp:lastModifiedBy>
  <dcterms:created xsi:type="dcterms:W3CDTF">2019-09-20T14:41:42Z</dcterms:created>
  <dcterms:modified xsi:type="dcterms:W3CDTF">2019-10-03T17:25:45Z</dcterms:modified>
</cp:coreProperties>
</file>