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uw's Document Library 13.4.17\Events\PS18050 BBSRC Coordination of the Animal Health Research Club (ARC)\Working docs\"/>
    </mc:Choice>
  </mc:AlternateContent>
  <bookViews>
    <workbookView xWindow="1845" yWindow="2655" windowWidth="17025" windowHeight="10605"/>
  </bookViews>
  <sheets>
    <sheet name="Element 1" sheetId="1" r:id="rId1"/>
    <sheet name="Sheet1" sheetId="6" state="hidden" r:id="rId2"/>
  </sheets>
  <definedNames>
    <definedName name="Job">#REF!</definedName>
    <definedName name="jobt">#REF!</definedName>
    <definedName name="jobtitle">#REF!</definedName>
    <definedName name="jobtitle1">#REF!</definedName>
    <definedName name="jobtitle2">#REF!</definedName>
    <definedName name="Objective">#REF!</definedName>
    <definedName name="_xlnm.Print_Area" localSheetId="0">'Element 1'!$A$1:$G$72</definedName>
  </definedNames>
  <calcPr calcId="152511"/>
</workbook>
</file>

<file path=xl/calcChain.xml><?xml version="1.0" encoding="utf-8"?>
<calcChain xmlns="http://schemas.openxmlformats.org/spreadsheetml/2006/main">
  <c r="D17" i="1" l="1"/>
  <c r="C17" i="1"/>
  <c r="D16" i="1"/>
  <c r="C16" i="1"/>
  <c r="C15" i="1"/>
  <c r="D15" i="1"/>
  <c r="E16" i="1"/>
  <c r="E17" i="1"/>
  <c r="E15" i="1"/>
  <c r="D20" i="1" l="1"/>
  <c r="F41" i="1"/>
  <c r="F42" i="1"/>
  <c r="F43" i="1"/>
  <c r="F44" i="1"/>
  <c r="F45" i="1"/>
  <c r="F46" i="1"/>
  <c r="F47" i="1"/>
  <c r="F48" i="1"/>
  <c r="F49" i="1"/>
  <c r="F50" i="1"/>
  <c r="F40" i="1"/>
  <c r="F56" i="1" l="1"/>
  <c r="F55" i="1"/>
  <c r="F54" i="1"/>
  <c r="F53" i="1"/>
  <c r="F52" i="1"/>
  <c r="F30" i="1" l="1"/>
  <c r="F31" i="1"/>
  <c r="F32" i="1"/>
  <c r="F33" i="1"/>
  <c r="F34" i="1"/>
  <c r="F35" i="1"/>
  <c r="F36" i="1"/>
  <c r="F37" i="1"/>
  <c r="F38" i="1"/>
  <c r="F39" i="1"/>
  <c r="F51" i="1"/>
  <c r="F57" i="1"/>
  <c r="F58" i="1"/>
  <c r="F59" i="1"/>
  <c r="F60" i="1"/>
  <c r="F61" i="1"/>
  <c r="F29" i="1"/>
  <c r="F62" i="1" l="1"/>
</calcChain>
</file>

<file path=xl/sharedStrings.xml><?xml version="1.0" encoding="utf-8"?>
<sst xmlns="http://schemas.openxmlformats.org/spreadsheetml/2006/main" count="100" uniqueCount="31">
  <si>
    <t>Number of Days</t>
  </si>
  <si>
    <t>Objective</t>
  </si>
  <si>
    <t xml:space="preserve">6. </t>
  </si>
  <si>
    <t>Section 1</t>
  </si>
  <si>
    <t>SOURCING REFERENCE:</t>
  </si>
  <si>
    <t>SOURCING DOCUMENT TITLE:</t>
  </si>
  <si>
    <t>BIDDER NAME</t>
  </si>
  <si>
    <t>Please complete the shaded yellow sections only</t>
  </si>
  <si>
    <t>All prices are exclusive of VAT</t>
  </si>
  <si>
    <t>AW5.2 Price Schedule for Professional Services</t>
  </si>
  <si>
    <t xml:space="preserve">TOTAL FIXED PRICE </t>
  </si>
  <si>
    <t>Comments</t>
  </si>
  <si>
    <t xml:space="preserve"> Total Cost
(Exc VAT)
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</si>
  <si>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</si>
  <si>
    <t>n/a</t>
  </si>
  <si>
    <t>Please Select</t>
  </si>
  <si>
    <t>Objective Area
(Please select from the dropdown options)</t>
  </si>
  <si>
    <t>(insert supplier name)</t>
  </si>
  <si>
    <t>All prices are firm and fixed and include person fees, as well as travel and subsistence costs</t>
  </si>
  <si>
    <t xml:space="preserve">Discounted day rates
excluding VAT
(£/Day)
</t>
  </si>
  <si>
    <t>Section 2</t>
  </si>
  <si>
    <t>BBSRC Coordination of the Animal Health Research Club (ARC)</t>
  </si>
  <si>
    <t>PS18050</t>
  </si>
  <si>
    <t>Networking and dissemination</t>
  </si>
  <si>
    <t>Monitoring funded projects</t>
  </si>
  <si>
    <t>Reporting</t>
  </si>
  <si>
    <t>Any other costs</t>
  </si>
  <si>
    <t>Please Insert</t>
  </si>
  <si>
    <t>Total Cost</t>
  </si>
  <si>
    <t>Cell D20 shall be used for evaluation purposes. Section 2 shall directly feed into section 1 using formulas to ensure that the amount of days and values correlate. To note that T&amp;S shall be included within the day rates provided. Tab 2 is for information only, section 2 feeds directly into it.</t>
  </si>
  <si>
    <t>Day rates are based on a normal working day within BBSRC. The duration of the day is typically 7.4 hours, starting at 8.30am until 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</si>
</sst>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DB8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3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left"/>
    </xf>
    <xf numFmtId="2" fontId="5" fillId="4" borderId="11" xfId="0" applyNumberFormat="1" applyFont="1" applyFill="1" applyBorder="1" applyAlignment="1">
      <alignment horizontal="center"/>
    </xf>
    <xf numFmtId="0" fontId="5" fillId="0" borderId="0" xfId="0" applyFont="1"/>
    <xf numFmtId="0" fontId="9" fillId="0" borderId="0" xfId="2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2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/>
    </xf>
    <xf numFmtId="3" fontId="13" fillId="6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5" fillId="9" borderId="5" xfId="0" applyFont="1" applyFill="1" applyBorder="1" applyAlignment="1">
      <alignment horizontal="center" vertical="center" wrapText="1"/>
    </xf>
    <xf numFmtId="0" fontId="14" fillId="9" borderId="1" xfId="0" applyFont="1" applyFill="1" applyBorder="1"/>
    <xf numFmtId="0" fontId="15" fillId="9" borderId="1" xfId="0" applyFont="1" applyFill="1" applyBorder="1" applyAlignment="1">
      <alignment horizontal="center"/>
    </xf>
    <xf numFmtId="0" fontId="17" fillId="0" borderId="0" xfId="0" applyFont="1"/>
    <xf numFmtId="0" fontId="18" fillId="9" borderId="5" xfId="0" applyFont="1" applyFill="1" applyBorder="1" applyAlignment="1">
      <alignment horizontal="center" vertical="center"/>
    </xf>
    <xf numFmtId="0" fontId="5" fillId="8" borderId="0" xfId="0" applyFont="1" applyFill="1"/>
    <xf numFmtId="0" fontId="7" fillId="8" borderId="0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11" borderId="5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vertical="center" wrapText="1"/>
    </xf>
    <xf numFmtId="0" fontId="5" fillId="10" borderId="6" xfId="0" applyFont="1" applyFill="1" applyBorder="1" applyAlignment="1" applyProtection="1">
      <alignment horizontal="center" vertical="center"/>
      <protection locked="0" hidden="1"/>
    </xf>
    <xf numFmtId="2" fontId="5" fillId="3" borderId="11" xfId="0" applyNumberFormat="1" applyFont="1" applyFill="1" applyBorder="1" applyAlignment="1" applyProtection="1">
      <alignment horizontal="center" vertical="center"/>
    </xf>
    <xf numFmtId="49" fontId="6" fillId="3" borderId="13" xfId="0" applyNumberFormat="1" applyFont="1" applyFill="1" applyBorder="1" applyAlignment="1">
      <alignment horizontal="left" vertical="top" wrapText="1"/>
    </xf>
    <xf numFmtId="1" fontId="6" fillId="3" borderId="13" xfId="0" applyNumberFormat="1" applyFont="1" applyFill="1" applyBorder="1" applyAlignment="1" applyProtection="1">
      <alignment horizontal="left" vertical="top" wrapText="1"/>
    </xf>
    <xf numFmtId="1" fontId="5" fillId="3" borderId="13" xfId="0" applyNumberFormat="1" applyFont="1" applyFill="1" applyBorder="1" applyAlignment="1" applyProtection="1">
      <alignment horizontal="center" vertical="center"/>
    </xf>
    <xf numFmtId="164" fontId="5" fillId="10" borderId="6" xfId="1" applyNumberFormat="1" applyFont="1" applyFill="1" applyBorder="1" applyAlignment="1" applyProtection="1">
      <alignment horizontal="center" vertical="center"/>
      <protection locked="0" hidden="1"/>
    </xf>
    <xf numFmtId="49" fontId="5" fillId="10" borderId="6" xfId="0" applyNumberFormat="1" applyFont="1" applyFill="1" applyBorder="1" applyAlignment="1" applyProtection="1">
      <alignment horizontal="center" vertical="center" wrapText="1"/>
      <protection locked="0" hidden="1"/>
    </xf>
    <xf numFmtId="1" fontId="5" fillId="3" borderId="13" xfId="0" applyNumberFormat="1" applyFont="1" applyFill="1" applyBorder="1" applyAlignment="1" applyProtection="1">
      <alignment horizontal="center" vertical="top"/>
    </xf>
    <xf numFmtId="0" fontId="22" fillId="0" borderId="0" xfId="0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17" fontId="20" fillId="0" borderId="0" xfId="0" applyNumberFormat="1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left" vertical="center" wrapText="1"/>
    </xf>
    <xf numFmtId="7" fontId="18" fillId="9" borderId="14" xfId="0" applyNumberFormat="1" applyFont="1" applyFill="1" applyBorder="1" applyAlignment="1">
      <alignment horizontal="center" vertical="center" wrapText="1"/>
    </xf>
    <xf numFmtId="7" fontId="5" fillId="3" borderId="6" xfId="1" applyNumberFormat="1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left" vertical="center" wrapText="1"/>
    </xf>
    <xf numFmtId="0" fontId="18" fillId="9" borderId="8" xfId="0" applyFont="1" applyFill="1" applyBorder="1" applyAlignment="1">
      <alignment horizontal="left" vertical="center" wrapText="1"/>
    </xf>
    <xf numFmtId="0" fontId="15" fillId="11" borderId="7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 applyProtection="1">
      <alignment horizontal="center" vertical="center"/>
    </xf>
    <xf numFmtId="1" fontId="5" fillId="3" borderId="15" xfId="0" applyNumberFormat="1" applyFont="1" applyFill="1" applyBorder="1" applyAlignment="1" applyProtection="1">
      <alignment horizontal="center" vertical="center"/>
    </xf>
    <xf numFmtId="0" fontId="18" fillId="9" borderId="4" xfId="0" applyFont="1" applyFill="1" applyBorder="1" applyAlignment="1">
      <alignment horizontal="left" vertical="center" wrapText="1"/>
    </xf>
    <xf numFmtId="0" fontId="18" fillId="9" borderId="14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 applyProtection="1">
      <alignment horizontal="center" vertical="center" wrapText="1"/>
      <protection locked="0" hidden="1"/>
    </xf>
    <xf numFmtId="0" fontId="13" fillId="7" borderId="9" xfId="0" applyFont="1" applyFill="1" applyBorder="1" applyAlignment="1" applyProtection="1">
      <alignment horizontal="center" vertical="center" wrapText="1"/>
      <protection locked="0" hidden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 applyProtection="1">
      <alignment horizontal="center" vertical="top"/>
      <protection locked="0" hidden="1"/>
    </xf>
    <xf numFmtId="44" fontId="5" fillId="10" borderId="6" xfId="1" applyFont="1" applyFill="1" applyBorder="1" applyAlignment="1" applyProtection="1">
      <alignment horizontal="center" vertical="top"/>
      <protection locked="0" hidden="1"/>
    </xf>
    <xf numFmtId="44" fontId="18" fillId="9" borderId="7" xfId="0" applyNumberFormat="1" applyFont="1" applyFill="1" applyBorder="1" applyAlignment="1">
      <alignment horizontal="left" vertical="center" wrapText="1"/>
    </xf>
    <xf numFmtId="44" fontId="18" fillId="9" borderId="8" xfId="0" applyNumberFormat="1" applyFont="1" applyFill="1" applyBorder="1" applyAlignment="1">
      <alignment horizontal="left" vertical="center" wrapText="1"/>
    </xf>
    <xf numFmtId="2" fontId="5" fillId="10" borderId="16" xfId="0" applyNumberFormat="1" applyFont="1" applyFill="1" applyBorder="1" applyAlignment="1" applyProtection="1">
      <alignment horizontal="center" vertical="center"/>
    </xf>
    <xf numFmtId="2" fontId="5" fillId="10" borderId="17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>
      <protection hidden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DB8"/>
      <color rgb="FF00339A"/>
      <color rgb="FF003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8466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1088556</xdr:colOff>
      <xdr:row>0</xdr:row>
      <xdr:rowOff>7143</xdr:rowOff>
    </xdr:from>
    <xdr:to>
      <xdr:col>7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82"/>
  <sheetViews>
    <sheetView showGridLines="0" tabSelected="1" zoomScale="72" zoomScaleNormal="72" workbookViewId="0">
      <selection activeCell="H57" sqref="H57"/>
    </sheetView>
  </sheetViews>
  <sheetFormatPr defaultColWidth="9.140625" defaultRowHeight="14.25" x14ac:dyDescent="0.2"/>
  <cols>
    <col min="1" max="1" width="0.5703125" style="7" customWidth="1"/>
    <col min="2" max="2" width="46.7109375" style="7" customWidth="1"/>
    <col min="3" max="3" width="54.5703125" style="7" customWidth="1"/>
    <col min="4" max="4" width="20.7109375" style="7" customWidth="1"/>
    <col min="5" max="5" width="40.5703125" style="7" customWidth="1"/>
    <col min="6" max="7" width="20.7109375" style="7" customWidth="1"/>
    <col min="8" max="16384" width="9.140625" style="7"/>
  </cols>
  <sheetData>
    <row r="1" spans="1:8" ht="54.75" customHeight="1" x14ac:dyDescent="0.2">
      <c r="B1" s="8" t="s">
        <v>9</v>
      </c>
      <c r="D1" s="9"/>
      <c r="E1" s="10"/>
      <c r="F1" s="11"/>
    </row>
    <row r="2" spans="1:8" ht="4.5" customHeight="1" x14ac:dyDescent="0.2">
      <c r="A2" s="12"/>
      <c r="B2" s="12"/>
      <c r="C2" s="12"/>
      <c r="D2" s="12"/>
      <c r="E2" s="13"/>
      <c r="F2" s="13"/>
      <c r="G2" s="13"/>
    </row>
    <row r="3" spans="1:8" ht="3" customHeight="1" x14ac:dyDescent="0.2">
      <c r="A3" s="14"/>
      <c r="B3" s="14"/>
      <c r="C3" s="14"/>
      <c r="D3" s="14"/>
      <c r="E3" s="15"/>
      <c r="F3" s="15"/>
      <c r="G3" s="15"/>
    </row>
    <row r="4" spans="1:8" ht="15" thickBot="1" x14ac:dyDescent="0.25">
      <c r="E4" s="10"/>
    </row>
    <row r="5" spans="1:8" ht="33" customHeight="1" thickBot="1" x14ac:dyDescent="0.25">
      <c r="B5" s="26" t="s">
        <v>4</v>
      </c>
      <c r="C5" s="47" t="s">
        <v>22</v>
      </c>
      <c r="D5" s="48"/>
      <c r="F5" s="44" t="s">
        <v>29</v>
      </c>
      <c r="G5" s="44"/>
      <c r="H5" s="44"/>
    </row>
    <row r="6" spans="1:8" ht="45.75" customHeight="1" thickBot="1" x14ac:dyDescent="0.25">
      <c r="B6" s="26" t="s">
        <v>5</v>
      </c>
      <c r="C6" s="47" t="s">
        <v>21</v>
      </c>
      <c r="D6" s="48"/>
      <c r="F6" s="44"/>
      <c r="G6" s="44"/>
      <c r="H6" s="44"/>
    </row>
    <row r="7" spans="1:8" ht="29.25" customHeight="1" thickBot="1" x14ac:dyDescent="0.25">
      <c r="B7" s="27" t="s">
        <v>6</v>
      </c>
      <c r="C7" s="61" t="s">
        <v>17</v>
      </c>
      <c r="D7" s="62"/>
      <c r="F7" s="44"/>
      <c r="G7" s="44"/>
      <c r="H7" s="44"/>
    </row>
    <row r="8" spans="1:8" ht="15" customHeight="1" thickBot="1" x14ac:dyDescent="0.25">
      <c r="C8" s="16"/>
      <c r="D8" s="17"/>
      <c r="F8" s="44"/>
      <c r="G8" s="44"/>
      <c r="H8" s="44"/>
    </row>
    <row r="9" spans="1:8" ht="27" customHeight="1" thickBot="1" x14ac:dyDescent="0.25">
      <c r="B9" s="49" t="s">
        <v>7</v>
      </c>
      <c r="C9" s="50"/>
      <c r="D9" s="51"/>
      <c r="F9" s="44"/>
      <c r="G9" s="44"/>
      <c r="H9" s="44"/>
    </row>
    <row r="10" spans="1:8" s="23" customFormat="1" ht="17.25" thickBot="1" x14ac:dyDescent="0.25">
      <c r="B10" s="24"/>
      <c r="C10" s="24"/>
      <c r="D10" s="24"/>
    </row>
    <row r="11" spans="1:8" s="23" customFormat="1" ht="17.25" thickBot="1" x14ac:dyDescent="0.25">
      <c r="B11" s="22" t="s">
        <v>3</v>
      </c>
      <c r="C11" s="24"/>
      <c r="D11" s="24"/>
    </row>
    <row r="12" spans="1:8" ht="15.75" thickBot="1" x14ac:dyDescent="0.3">
      <c r="C12" s="3"/>
      <c r="D12" s="3"/>
    </row>
    <row r="13" spans="1:8" ht="28.5" customHeight="1" thickBot="1" x14ac:dyDescent="0.25">
      <c r="B13" s="18" t="s">
        <v>1</v>
      </c>
      <c r="C13" s="18" t="s">
        <v>0</v>
      </c>
      <c r="D13" s="55" t="s">
        <v>28</v>
      </c>
      <c r="E13" s="56"/>
      <c r="F13" s="55" t="s">
        <v>11</v>
      </c>
      <c r="G13" s="56"/>
    </row>
    <row r="14" spans="1:8" ht="9.75" hidden="1" customHeight="1" thickBot="1" x14ac:dyDescent="0.3">
      <c r="B14" s="19"/>
      <c r="C14" s="20"/>
      <c r="D14" s="20"/>
      <c r="E14" s="20"/>
    </row>
    <row r="15" spans="1:8" ht="15" x14ac:dyDescent="0.2">
      <c r="B15" s="31" t="s">
        <v>24</v>
      </c>
      <c r="C15" s="32">
        <f>SUMIF(C29:C61,"Monitoring funded projects",D29:D61)</f>
        <v>0</v>
      </c>
      <c r="D15" s="57">
        <f>SUMIF(C$29:C$61,"Monitoring funded projects",E$29:E$61)</f>
        <v>0</v>
      </c>
      <c r="E15" s="58">
        <f t="shared" ref="E15" si="0">SUMIF(E29:E61,"Stage 1 - Review and clarify",F29:F61)</f>
        <v>0</v>
      </c>
      <c r="F15" s="66"/>
      <c r="G15" s="66"/>
    </row>
    <row r="16" spans="1:8" ht="15" x14ac:dyDescent="0.2">
      <c r="B16" s="31" t="s">
        <v>23</v>
      </c>
      <c r="C16" s="32">
        <f>SUMIF(C29:C61,"Networking and dissemination",D29:D61)</f>
        <v>0</v>
      </c>
      <c r="D16" s="57">
        <f>SUMIF(C$29:C$61,"Networking and dissemination",E$29:E$61)</f>
        <v>0</v>
      </c>
      <c r="E16" s="58">
        <f t="shared" ref="E16" si="1">SUMIF(E30:E62,"Stage 1 - Review and clarify",F30:F62)</f>
        <v>0</v>
      </c>
      <c r="F16" s="66"/>
      <c r="G16" s="66"/>
    </row>
    <row r="17" spans="2:7" ht="15" customHeight="1" x14ac:dyDescent="0.2">
      <c r="B17" s="31" t="s">
        <v>25</v>
      </c>
      <c r="C17" s="35">
        <f>SUMIF(C29:C61,"Reporting",D29:D61)</f>
        <v>0</v>
      </c>
      <c r="D17" s="57">
        <f>SUMIF(C$29:C$61,"Reporting",E$29:E$61)</f>
        <v>0</v>
      </c>
      <c r="E17" s="58">
        <f t="shared" ref="E17" si="2">SUMIF(E31:E63,"Stage 1 - Review and clarify",F31:F63)</f>
        <v>0</v>
      </c>
      <c r="F17" s="66"/>
      <c r="G17" s="66"/>
    </row>
    <row r="18" spans="2:7" ht="41.25" customHeight="1" thickBot="1" x14ac:dyDescent="0.25">
      <c r="B18" s="30" t="s">
        <v>26</v>
      </c>
      <c r="C18" s="29" t="s">
        <v>14</v>
      </c>
      <c r="D18" s="70"/>
      <c r="E18" s="71"/>
      <c r="F18" s="67"/>
      <c r="G18" s="67"/>
    </row>
    <row r="19" spans="2:7" ht="18" hidden="1" customHeight="1" thickBot="1" x14ac:dyDescent="0.3">
      <c r="B19" s="5" t="s">
        <v>2</v>
      </c>
      <c r="C19" s="6"/>
    </row>
    <row r="20" spans="2:7" s="25" customFormat="1" ht="25.5" customHeight="1" thickBot="1" x14ac:dyDescent="0.3">
      <c r="B20" s="45" t="s">
        <v>10</v>
      </c>
      <c r="C20" s="46"/>
      <c r="D20" s="68">
        <f>SUM(D15:E18)</f>
        <v>0</v>
      </c>
      <c r="E20" s="69"/>
    </row>
    <row r="21" spans="2:7" ht="15.75" thickBot="1" x14ac:dyDescent="0.3">
      <c r="C21" s="3"/>
      <c r="D21" s="3"/>
    </row>
    <row r="22" spans="2:7" ht="16.5" thickBot="1" x14ac:dyDescent="0.3">
      <c r="B22" s="22" t="s">
        <v>20</v>
      </c>
      <c r="C22" s="3"/>
      <c r="D22" s="3"/>
    </row>
    <row r="23" spans="2:7" ht="15.75" thickBot="1" x14ac:dyDescent="0.3">
      <c r="C23" s="3"/>
      <c r="D23" s="3"/>
    </row>
    <row r="24" spans="2:7" ht="25.5" customHeight="1" x14ac:dyDescent="0.2">
      <c r="B24" s="52" t="s">
        <v>13</v>
      </c>
      <c r="C24" s="63" t="s">
        <v>16</v>
      </c>
      <c r="D24" s="63" t="s">
        <v>0</v>
      </c>
      <c r="E24" s="63" t="s">
        <v>19</v>
      </c>
      <c r="F24" s="63" t="s">
        <v>12</v>
      </c>
    </row>
    <row r="25" spans="2:7" ht="51" customHeight="1" x14ac:dyDescent="0.2">
      <c r="B25" s="53"/>
      <c r="C25" s="64"/>
      <c r="D25" s="64"/>
      <c r="E25" s="64"/>
      <c r="F25" s="64"/>
    </row>
    <row r="26" spans="2:7" ht="15" customHeight="1" x14ac:dyDescent="0.2">
      <c r="B26" s="53"/>
      <c r="C26" s="64"/>
      <c r="D26" s="64"/>
      <c r="E26" s="64"/>
      <c r="F26" s="64"/>
    </row>
    <row r="27" spans="2:7" ht="15.75" customHeight="1" thickBot="1" x14ac:dyDescent="0.25">
      <c r="B27" s="54"/>
      <c r="C27" s="65"/>
      <c r="D27" s="65"/>
      <c r="E27" s="65"/>
      <c r="F27" s="65"/>
    </row>
    <row r="28" spans="2:7" ht="7.5" hidden="1" customHeight="1" thickBot="1" x14ac:dyDescent="0.25">
      <c r="B28" s="1"/>
      <c r="C28" s="1"/>
      <c r="D28" s="1"/>
      <c r="E28" s="4"/>
      <c r="F28" s="2"/>
    </row>
    <row r="29" spans="2:7" x14ac:dyDescent="0.2">
      <c r="B29" s="28" t="s">
        <v>27</v>
      </c>
      <c r="C29" s="34" t="s">
        <v>15</v>
      </c>
      <c r="D29" s="28"/>
      <c r="E29" s="33">
        <v>0</v>
      </c>
      <c r="F29" s="43">
        <f t="shared" ref="F29:F61" si="3">SUM(D29*E29)</f>
        <v>0</v>
      </c>
    </row>
    <row r="30" spans="2:7" x14ac:dyDescent="0.2">
      <c r="B30" s="28" t="s">
        <v>27</v>
      </c>
      <c r="C30" s="34" t="s">
        <v>15</v>
      </c>
      <c r="D30" s="28"/>
      <c r="E30" s="33">
        <v>0</v>
      </c>
      <c r="F30" s="43">
        <f t="shared" si="3"/>
        <v>0</v>
      </c>
    </row>
    <row r="31" spans="2:7" x14ac:dyDescent="0.2">
      <c r="B31" s="28" t="s">
        <v>27</v>
      </c>
      <c r="C31" s="34" t="s">
        <v>15</v>
      </c>
      <c r="D31" s="28"/>
      <c r="E31" s="33">
        <v>0</v>
      </c>
      <c r="F31" s="43">
        <f t="shared" si="3"/>
        <v>0</v>
      </c>
    </row>
    <row r="32" spans="2:7" x14ac:dyDescent="0.2">
      <c r="B32" s="28" t="s">
        <v>27</v>
      </c>
      <c r="C32" s="34" t="s">
        <v>15</v>
      </c>
      <c r="D32" s="28"/>
      <c r="E32" s="33">
        <v>0</v>
      </c>
      <c r="F32" s="43">
        <f t="shared" si="3"/>
        <v>0</v>
      </c>
    </row>
    <row r="33" spans="2:6" x14ac:dyDescent="0.2">
      <c r="B33" s="28" t="s">
        <v>27</v>
      </c>
      <c r="C33" s="34" t="s">
        <v>15</v>
      </c>
      <c r="D33" s="28"/>
      <c r="E33" s="33">
        <v>0</v>
      </c>
      <c r="F33" s="43">
        <f t="shared" si="3"/>
        <v>0</v>
      </c>
    </row>
    <row r="34" spans="2:6" x14ac:dyDescent="0.2">
      <c r="B34" s="28" t="s">
        <v>27</v>
      </c>
      <c r="C34" s="34" t="s">
        <v>15</v>
      </c>
      <c r="D34" s="28"/>
      <c r="E34" s="33">
        <v>0</v>
      </c>
      <c r="F34" s="43">
        <f t="shared" si="3"/>
        <v>0</v>
      </c>
    </row>
    <row r="35" spans="2:6" x14ac:dyDescent="0.2">
      <c r="B35" s="28" t="s">
        <v>27</v>
      </c>
      <c r="C35" s="34" t="s">
        <v>15</v>
      </c>
      <c r="D35" s="28"/>
      <c r="E35" s="33">
        <v>0</v>
      </c>
      <c r="F35" s="43">
        <f t="shared" si="3"/>
        <v>0</v>
      </c>
    </row>
    <row r="36" spans="2:6" x14ac:dyDescent="0.2">
      <c r="B36" s="28" t="s">
        <v>27</v>
      </c>
      <c r="C36" s="34" t="s">
        <v>15</v>
      </c>
      <c r="D36" s="28"/>
      <c r="E36" s="33">
        <v>0</v>
      </c>
      <c r="F36" s="43">
        <f t="shared" si="3"/>
        <v>0</v>
      </c>
    </row>
    <row r="37" spans="2:6" x14ac:dyDescent="0.2">
      <c r="B37" s="28" t="s">
        <v>27</v>
      </c>
      <c r="C37" s="34" t="s">
        <v>15</v>
      </c>
      <c r="D37" s="28"/>
      <c r="E37" s="33">
        <v>0</v>
      </c>
      <c r="F37" s="43">
        <f t="shared" si="3"/>
        <v>0</v>
      </c>
    </row>
    <row r="38" spans="2:6" x14ac:dyDescent="0.2">
      <c r="B38" s="28" t="s">
        <v>27</v>
      </c>
      <c r="C38" s="34" t="s">
        <v>15</v>
      </c>
      <c r="D38" s="28"/>
      <c r="E38" s="33">
        <v>0</v>
      </c>
      <c r="F38" s="43">
        <f t="shared" si="3"/>
        <v>0</v>
      </c>
    </row>
    <row r="39" spans="2:6" x14ac:dyDescent="0.2">
      <c r="B39" s="28" t="s">
        <v>27</v>
      </c>
      <c r="C39" s="34" t="s">
        <v>15</v>
      </c>
      <c r="D39" s="28"/>
      <c r="E39" s="33">
        <v>0</v>
      </c>
      <c r="F39" s="43">
        <f t="shared" si="3"/>
        <v>0</v>
      </c>
    </row>
    <row r="40" spans="2:6" x14ac:dyDescent="0.2">
      <c r="B40" s="28" t="s">
        <v>27</v>
      </c>
      <c r="C40" s="34" t="s">
        <v>15</v>
      </c>
      <c r="D40" s="28"/>
      <c r="E40" s="33">
        <v>0</v>
      </c>
      <c r="F40" s="43">
        <f t="shared" si="3"/>
        <v>0</v>
      </c>
    </row>
    <row r="41" spans="2:6" x14ac:dyDescent="0.2">
      <c r="B41" s="28" t="s">
        <v>27</v>
      </c>
      <c r="C41" s="34" t="s">
        <v>15</v>
      </c>
      <c r="D41" s="28"/>
      <c r="E41" s="33">
        <v>0</v>
      </c>
      <c r="F41" s="43">
        <f t="shared" si="3"/>
        <v>0</v>
      </c>
    </row>
    <row r="42" spans="2:6" x14ac:dyDescent="0.2">
      <c r="B42" s="28" t="s">
        <v>27</v>
      </c>
      <c r="C42" s="34" t="s">
        <v>15</v>
      </c>
      <c r="D42" s="28"/>
      <c r="E42" s="33">
        <v>0</v>
      </c>
      <c r="F42" s="43">
        <f t="shared" si="3"/>
        <v>0</v>
      </c>
    </row>
    <row r="43" spans="2:6" x14ac:dyDescent="0.2">
      <c r="B43" s="28" t="s">
        <v>27</v>
      </c>
      <c r="C43" s="34" t="s">
        <v>15</v>
      </c>
      <c r="D43" s="28"/>
      <c r="E43" s="33">
        <v>0</v>
      </c>
      <c r="F43" s="43">
        <f t="shared" si="3"/>
        <v>0</v>
      </c>
    </row>
    <row r="44" spans="2:6" x14ac:dyDescent="0.2">
      <c r="B44" s="28" t="s">
        <v>27</v>
      </c>
      <c r="C44" s="34" t="s">
        <v>15</v>
      </c>
      <c r="D44" s="28"/>
      <c r="E44" s="33">
        <v>0</v>
      </c>
      <c r="F44" s="43">
        <f t="shared" si="3"/>
        <v>0</v>
      </c>
    </row>
    <row r="45" spans="2:6" x14ac:dyDescent="0.2">
      <c r="B45" s="28" t="s">
        <v>27</v>
      </c>
      <c r="C45" s="34" t="s">
        <v>15</v>
      </c>
      <c r="D45" s="28"/>
      <c r="E45" s="33">
        <v>0</v>
      </c>
      <c r="F45" s="43">
        <f t="shared" si="3"/>
        <v>0</v>
      </c>
    </row>
    <row r="46" spans="2:6" x14ac:dyDescent="0.2">
      <c r="B46" s="28" t="s">
        <v>27</v>
      </c>
      <c r="C46" s="34" t="s">
        <v>15</v>
      </c>
      <c r="D46" s="28"/>
      <c r="E46" s="33">
        <v>0</v>
      </c>
      <c r="F46" s="43">
        <f t="shared" si="3"/>
        <v>0</v>
      </c>
    </row>
    <row r="47" spans="2:6" x14ac:dyDescent="0.2">
      <c r="B47" s="28" t="s">
        <v>27</v>
      </c>
      <c r="C47" s="34" t="s">
        <v>15</v>
      </c>
      <c r="D47" s="28"/>
      <c r="E47" s="33">
        <v>0</v>
      </c>
      <c r="F47" s="43">
        <f t="shared" si="3"/>
        <v>0</v>
      </c>
    </row>
    <row r="48" spans="2:6" x14ac:dyDescent="0.2">
      <c r="B48" s="28" t="s">
        <v>27</v>
      </c>
      <c r="C48" s="34" t="s">
        <v>15</v>
      </c>
      <c r="D48" s="28"/>
      <c r="E48" s="33">
        <v>0</v>
      </c>
      <c r="F48" s="43">
        <f t="shared" si="3"/>
        <v>0</v>
      </c>
    </row>
    <row r="49" spans="2:7" x14ac:dyDescent="0.2">
      <c r="B49" s="28" t="s">
        <v>27</v>
      </c>
      <c r="C49" s="34" t="s">
        <v>15</v>
      </c>
      <c r="D49" s="28"/>
      <c r="E49" s="33">
        <v>0</v>
      </c>
      <c r="F49" s="43">
        <f t="shared" si="3"/>
        <v>0</v>
      </c>
    </row>
    <row r="50" spans="2:7" x14ac:dyDescent="0.2">
      <c r="B50" s="28" t="s">
        <v>27</v>
      </c>
      <c r="C50" s="34" t="s">
        <v>15</v>
      </c>
      <c r="D50" s="28"/>
      <c r="E50" s="33">
        <v>0</v>
      </c>
      <c r="F50" s="43">
        <f t="shared" si="3"/>
        <v>0</v>
      </c>
    </row>
    <row r="51" spans="2:7" x14ac:dyDescent="0.2">
      <c r="B51" s="28" t="s">
        <v>27</v>
      </c>
      <c r="C51" s="34" t="s">
        <v>15</v>
      </c>
      <c r="D51" s="28"/>
      <c r="E51" s="33">
        <v>0</v>
      </c>
      <c r="F51" s="43">
        <f t="shared" si="3"/>
        <v>0</v>
      </c>
    </row>
    <row r="52" spans="2:7" x14ac:dyDescent="0.2">
      <c r="B52" s="28" t="s">
        <v>27</v>
      </c>
      <c r="C52" s="34" t="s">
        <v>15</v>
      </c>
      <c r="D52" s="28"/>
      <c r="E52" s="33">
        <v>0</v>
      </c>
      <c r="F52" s="43">
        <f t="shared" si="3"/>
        <v>0</v>
      </c>
    </row>
    <row r="53" spans="2:7" x14ac:dyDescent="0.2">
      <c r="B53" s="28" t="s">
        <v>27</v>
      </c>
      <c r="C53" s="34" t="s">
        <v>15</v>
      </c>
      <c r="D53" s="28"/>
      <c r="E53" s="33">
        <v>0</v>
      </c>
      <c r="F53" s="43">
        <f t="shared" si="3"/>
        <v>0</v>
      </c>
    </row>
    <row r="54" spans="2:7" x14ac:dyDescent="0.2">
      <c r="B54" s="28" t="s">
        <v>27</v>
      </c>
      <c r="C54" s="34" t="s">
        <v>15</v>
      </c>
      <c r="D54" s="28"/>
      <c r="E54" s="33">
        <v>0</v>
      </c>
      <c r="F54" s="43">
        <f t="shared" si="3"/>
        <v>0</v>
      </c>
    </row>
    <row r="55" spans="2:7" x14ac:dyDescent="0.2">
      <c r="B55" s="28" t="s">
        <v>27</v>
      </c>
      <c r="C55" s="34" t="s">
        <v>15</v>
      </c>
      <c r="D55" s="28"/>
      <c r="E55" s="33">
        <v>0</v>
      </c>
      <c r="F55" s="43">
        <f t="shared" si="3"/>
        <v>0</v>
      </c>
    </row>
    <row r="56" spans="2:7" x14ac:dyDescent="0.2">
      <c r="B56" s="28" t="s">
        <v>27</v>
      </c>
      <c r="C56" s="34" t="s">
        <v>15</v>
      </c>
      <c r="D56" s="28"/>
      <c r="E56" s="33">
        <v>0</v>
      </c>
      <c r="F56" s="43">
        <f t="shared" si="3"/>
        <v>0</v>
      </c>
    </row>
    <row r="57" spans="2:7" x14ac:dyDescent="0.2">
      <c r="B57" s="28" t="s">
        <v>27</v>
      </c>
      <c r="C57" s="34" t="s">
        <v>15</v>
      </c>
      <c r="D57" s="28"/>
      <c r="E57" s="33">
        <v>0</v>
      </c>
      <c r="F57" s="43">
        <f t="shared" si="3"/>
        <v>0</v>
      </c>
    </row>
    <row r="58" spans="2:7" x14ac:dyDescent="0.2">
      <c r="B58" s="28" t="s">
        <v>27</v>
      </c>
      <c r="C58" s="34" t="s">
        <v>15</v>
      </c>
      <c r="D58" s="28"/>
      <c r="E58" s="33">
        <v>0</v>
      </c>
      <c r="F58" s="43">
        <f t="shared" si="3"/>
        <v>0</v>
      </c>
    </row>
    <row r="59" spans="2:7" x14ac:dyDescent="0.2">
      <c r="B59" s="28" t="s">
        <v>27</v>
      </c>
      <c r="C59" s="34" t="s">
        <v>15</v>
      </c>
      <c r="D59" s="28"/>
      <c r="E59" s="33">
        <v>0</v>
      </c>
      <c r="F59" s="43">
        <f t="shared" si="3"/>
        <v>0</v>
      </c>
    </row>
    <row r="60" spans="2:7" x14ac:dyDescent="0.2">
      <c r="B60" s="28" t="s">
        <v>27</v>
      </c>
      <c r="C60" s="34" t="s">
        <v>15</v>
      </c>
      <c r="D60" s="28"/>
      <c r="E60" s="33">
        <v>0</v>
      </c>
      <c r="F60" s="43">
        <f t="shared" si="3"/>
        <v>0</v>
      </c>
    </row>
    <row r="61" spans="2:7" x14ac:dyDescent="0.2">
      <c r="B61" s="28" t="s">
        <v>27</v>
      </c>
      <c r="C61" s="34" t="s">
        <v>15</v>
      </c>
      <c r="D61" s="28"/>
      <c r="E61" s="33">
        <v>0</v>
      </c>
      <c r="F61" s="43">
        <f t="shared" si="3"/>
        <v>0</v>
      </c>
    </row>
    <row r="62" spans="2:7" s="21" customFormat="1" ht="25.5" customHeight="1" thickBot="1" x14ac:dyDescent="0.25">
      <c r="B62" s="59" t="s">
        <v>10</v>
      </c>
      <c r="C62" s="60"/>
      <c r="D62" s="41"/>
      <c r="E62" s="41"/>
      <c r="F62" s="42">
        <f>SUM(F29:F61)</f>
        <v>0</v>
      </c>
      <c r="G62" s="7"/>
    </row>
    <row r="64" spans="2:7" x14ac:dyDescent="0.2">
      <c r="B64" s="72" t="s">
        <v>18</v>
      </c>
    </row>
    <row r="65" spans="2:21" x14ac:dyDescent="0.2">
      <c r="B65" s="72" t="s">
        <v>8</v>
      </c>
    </row>
    <row r="66" spans="2:21" x14ac:dyDescent="0.2">
      <c r="B66" s="72" t="s">
        <v>30</v>
      </c>
    </row>
    <row r="67" spans="2:21" x14ac:dyDescent="0.2"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2:21" x14ac:dyDescent="0.2"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</row>
    <row r="69" spans="2:21" x14ac:dyDescent="0.2"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</row>
    <row r="70" spans="2:21" x14ac:dyDescent="0.2"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</row>
    <row r="71" spans="2:21" x14ac:dyDescent="0.2"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</row>
    <row r="72" spans="2:21" x14ac:dyDescent="0.2"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</row>
    <row r="73" spans="2:21" x14ac:dyDescent="0.2"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</row>
    <row r="74" spans="2:21" x14ac:dyDescent="0.2"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  <row r="75" spans="2:21" x14ac:dyDescent="0.2"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</row>
    <row r="76" spans="2:21" x14ac:dyDescent="0.2"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</row>
    <row r="77" spans="2:21" x14ac:dyDescent="0.2"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</row>
    <row r="78" spans="2:21" x14ac:dyDescent="0.2"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</row>
    <row r="79" spans="2:21" x14ac:dyDescent="0.2"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</row>
    <row r="80" spans="2:21" x14ac:dyDescent="0.2"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</row>
    <row r="81" spans="8:21" x14ac:dyDescent="0.2"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8:21" x14ac:dyDescent="0.2"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</sheetData>
  <dataConsolidate/>
  <mergeCells count="23">
    <mergeCell ref="B62:C62"/>
    <mergeCell ref="B20:C20"/>
    <mergeCell ref="C7:D7"/>
    <mergeCell ref="F24:F27"/>
    <mergeCell ref="F13:G13"/>
    <mergeCell ref="F15:G15"/>
    <mergeCell ref="F16:G16"/>
    <mergeCell ref="F17:G17"/>
    <mergeCell ref="D18:E18"/>
    <mergeCell ref="F18:G18"/>
    <mergeCell ref="E24:E27"/>
    <mergeCell ref="C24:C27"/>
    <mergeCell ref="D24:D27"/>
    <mergeCell ref="B24:B27"/>
    <mergeCell ref="D13:E13"/>
    <mergeCell ref="D15:E15"/>
    <mergeCell ref="D16:E16"/>
    <mergeCell ref="D17:E17"/>
    <mergeCell ref="F5:H9"/>
    <mergeCell ref="D20:E20"/>
    <mergeCell ref="C5:D5"/>
    <mergeCell ref="C6:D6"/>
    <mergeCell ref="B9:D9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Sheet1!$A$1:$A$3</xm:f>
          </x14:formula1>
          <xm:sqref>C29:C61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3" sqref="K3"/>
    </sheetView>
  </sheetViews>
  <sheetFormatPr defaultRowHeight="15" x14ac:dyDescent="0.25"/>
  <sheetData>
    <row r="1" spans="1:1" ht="75" x14ac:dyDescent="0.25">
      <c r="A1" s="31" t="s">
        <v>24</v>
      </c>
    </row>
    <row r="2" spans="1:1" ht="75" x14ac:dyDescent="0.25">
      <c r="A2" s="31" t="s">
        <v>23</v>
      </c>
    </row>
    <row r="3" spans="1:1" ht="30" x14ac:dyDescent="0.25">
      <c r="A3" s="31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B11934BC22847812E497AA327824C" ma:contentTypeVersion="1" ma:contentTypeDescription="Create a new document." ma:contentTypeScope="" ma:versionID="02ab7ca56ea4b26481923e49e02111f5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CA5E927-F3D2-4AD3-B04A-4B8A496FD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Element 1</vt:lpstr>
      <vt:lpstr>Sheet1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Huw Pearce UKSBS</cp:lastModifiedBy>
  <cp:lastPrinted>2014-02-06T12:26:57Z</cp:lastPrinted>
  <dcterms:created xsi:type="dcterms:W3CDTF">2013-10-01T16:36:52Z</dcterms:created>
  <dcterms:modified xsi:type="dcterms:W3CDTF">2018-03-05T16:13:36Z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0x01010055FB11934BC22847812E497AA327824C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</Properties>
</file>