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tc.sharepoint.com/sites/HR/Shared Documents/Council/Projects/Town Square/TenderDocuments/"/>
    </mc:Choice>
  </mc:AlternateContent>
  <xr:revisionPtr revIDLastSave="0" documentId="8_{D8FE518F-2E3F-409B-AB05-E9FC9DB17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<sst xmlns="http://schemas.openxmlformats.org/spreadsheetml/2006/main" count="122" uniqueCount="103">
  <si>
    <t>Pricing  Notes</t>
  </si>
  <si>
    <t xml:space="preserve">  Thread Architects ltd  </t>
  </si>
  <si>
    <t xml:space="preserve">Andrew Hopkin Q.S. Services  </t>
  </si>
  <si>
    <t>Contingency</t>
  </si>
  <si>
    <t xml:space="preserve">Total to Form of Tender   </t>
  </si>
  <si>
    <t>Refer to Spec page</t>
  </si>
  <si>
    <t>Item   No.</t>
  </si>
  <si>
    <t>LANDSCPING  BOLSOVER  TOWN  SQUARE  for  OLD  BOLSOVER  TOWN  COUNCIL</t>
  </si>
  <si>
    <t>Pricing Analysis Document</t>
  </si>
  <si>
    <t>Contractor: .................................................................</t>
  </si>
  <si>
    <t>Work  Item</t>
  </si>
  <si>
    <t>£          P</t>
  </si>
  <si>
    <t>Demolitions</t>
  </si>
  <si>
    <t>Refer to Drawings No.</t>
  </si>
  <si>
    <t>items listed in spec doc.</t>
  </si>
  <si>
    <t>CDM Regulations</t>
  </si>
  <si>
    <t>Public space items listed in spec doc.</t>
  </si>
  <si>
    <t>Services items listed in spec doc.</t>
  </si>
  <si>
    <t>Repairs</t>
  </si>
  <si>
    <t>Wall repairs</t>
  </si>
  <si>
    <t>Ramp repairs</t>
  </si>
  <si>
    <t>Handrail repairs and removal</t>
  </si>
  <si>
    <t>Existing boarded windows</t>
  </si>
  <si>
    <t>Locally only see photos</t>
  </si>
  <si>
    <t>End of wall only see photos</t>
  </si>
  <si>
    <t>End of handrail only see photos</t>
  </si>
  <si>
    <t>Assume access only available externally</t>
  </si>
  <si>
    <t>Preparation</t>
  </si>
  <si>
    <t>Excavation</t>
  </si>
  <si>
    <t>Engineer</t>
  </si>
  <si>
    <t>Stone sub-base to Engineers spec</t>
  </si>
  <si>
    <t>Architect 0.02; 0.04; 0.05; 0.06; 0.07; 0.08</t>
  </si>
  <si>
    <t>Single row only</t>
  </si>
  <si>
    <t>Include tarmacamdam base course</t>
  </si>
  <si>
    <t>Tobermore Artro block paving in contrasting bands</t>
  </si>
  <si>
    <t>Alternative Tobermore Mayfair flag paving</t>
  </si>
  <si>
    <t>Marshalls Conservation X Smooth paving to general areas</t>
  </si>
  <si>
    <t>Ditto to base of steps</t>
  </si>
  <si>
    <t>Marshalls 63x150 Conservation X kerbs</t>
  </si>
  <si>
    <t>New Flag Paving</t>
  </si>
  <si>
    <t>New Block Paving</t>
  </si>
  <si>
    <t>Kerbs</t>
  </si>
  <si>
    <t>Tactile Paving</t>
  </si>
  <si>
    <t>Marshalls Tactile Hazard Warning paving</t>
  </si>
  <si>
    <t>Alternative Tobermore Hazard Warning paving</t>
  </si>
  <si>
    <t>Steps</t>
  </si>
  <si>
    <t>Slot Drainage</t>
  </si>
  <si>
    <t>Marshalls Drexus</t>
  </si>
  <si>
    <t>Architect 01.04</t>
  </si>
  <si>
    <t>Gulley Cover</t>
  </si>
  <si>
    <t>Ductile iron D400</t>
  </si>
  <si>
    <t>Clean out gulley and prepare to receive new</t>
  </si>
  <si>
    <t>Service Bollards</t>
  </si>
  <si>
    <t xml:space="preserve">Total to Optional Form of Tender   </t>
  </si>
  <si>
    <t>Handrail</t>
  </si>
  <si>
    <t>Fixed Furniture</t>
  </si>
  <si>
    <t>Architect 00.05</t>
  </si>
  <si>
    <t xml:space="preserve">Include the Contingency Sum of £10,000 </t>
  </si>
  <si>
    <t>Architect 01.02</t>
  </si>
  <si>
    <t>Include insitu concrete base.  NOTE this item to be offered as part of optional tender (see form of tender)</t>
  </si>
  <si>
    <t>Hardcore, formwork and concrete construction all as Engineers detail plus Marshalls Conservation X textured steps</t>
  </si>
  <si>
    <t>Architect 01.06 and 1.07</t>
  </si>
  <si>
    <t>Architect 1.06</t>
  </si>
  <si>
    <t>Locally newly exposed stonework below level of existing ramp being removed</t>
  </si>
  <si>
    <t>2No. New handrail and upright assemblies either side of new steps</t>
  </si>
  <si>
    <t>Allow ducted feeds from existing electric cabinet in S.E. Corner</t>
  </si>
  <si>
    <t>Fabricate off site and securely fix (method to be agreed with Architect). Paint black insitu upon completion</t>
  </si>
  <si>
    <t>Architect 0.06; 0.07; 0.08; 1.07</t>
  </si>
  <si>
    <t>Refer to Architects dimensions 1.07</t>
  </si>
  <si>
    <t>Other possible works only as directed by Architect</t>
  </si>
  <si>
    <t>All works but using optional paving materials specified</t>
  </si>
  <si>
    <t>Architect 01.02 and 01.09</t>
  </si>
  <si>
    <t>Architect 0.08</t>
  </si>
  <si>
    <t>Architect 0.03 and 0.08</t>
  </si>
  <si>
    <t>Ditto 225x205 to top of steps</t>
  </si>
  <si>
    <t>Architect 01.01 and 01.03</t>
  </si>
  <si>
    <t>Architect 0.07 and 01.08</t>
  </si>
  <si>
    <t>Architect 01.04 and 01.10</t>
  </si>
  <si>
    <t>Incl. slot top, access covers and associated fittings.  Across site North to South.  Drain set in concrete surround</t>
  </si>
  <si>
    <t>Price removal of existing paving, etc here but excavation and stone sub-base in preparation for new works see below</t>
  </si>
  <si>
    <t>Remove furniture: 4 picnic benches (table and pair of benches), 4 benches and 4 bar tables.</t>
  </si>
  <si>
    <t>Surroundings as listed</t>
  </si>
  <si>
    <t>2 and 3</t>
  </si>
  <si>
    <t>13, 14</t>
  </si>
  <si>
    <t>Furnitubes Zenith service bollards 2No.</t>
  </si>
  <si>
    <t>Take up and relay  2No end rows of existing granite setts adjacent Cotton Street</t>
  </si>
  <si>
    <t>Refix existing benches and tables listed in spec</t>
  </si>
  <si>
    <t xml:space="preserve">Before digging carry out CAT scan to locate underground services, advise Architect of findings.  Allow excavation and off-site disposal.  Finished levels/falls to remain unchanged. </t>
  </si>
  <si>
    <t xml:space="preserve">Architect 01.06 and 1.07;  Engineer </t>
  </si>
  <si>
    <t>Architect 00.01 and 01.02</t>
  </si>
  <si>
    <t>Existing street furniture being retained to be handled with care and transported to Bolsover Council depot at rear of Assembly Rooms.  Break out associated concrete fixing pads</t>
  </si>
  <si>
    <t>Assume suitable for reuse.  Collect from Bolsover Council depot at rear of Assembly Rooms.  Prepare made ground and cast concrete pads at ground level for bolted connections</t>
  </si>
  <si>
    <t>Allow contractors costs in connection with</t>
  </si>
  <si>
    <t>Allow contractors costs in connection with  See also separate preliminaries doc.</t>
  </si>
  <si>
    <t>Architect 0.03; Appendix 1.</t>
  </si>
  <si>
    <t>Architect 0.02 and 0.03; Appendix 1.</t>
  </si>
  <si>
    <t>Refer to Manufacturers Technical Sheets - Appendix 2</t>
  </si>
  <si>
    <t>Issue Rev.B - November 23rd 2023</t>
  </si>
  <si>
    <t>4 and 5</t>
  </si>
  <si>
    <t>9 and 10</t>
  </si>
  <si>
    <t>-</t>
  </si>
  <si>
    <t>Architect 00.07</t>
  </si>
  <si>
    <t>Include removal of two bow windows behind 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</si>
</sst>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£-809]* #,##0.00_-;\-[$£-809]* #,##0.00_-;_-[$£-809]* &quot;-&quot;??_-;_-@_-"/>
    <numFmt numFmtId="165" formatCode="_-* #,##0_-;\-* #,##0_-;_-* &quot;-&quot;??_-;_-@_-"/>
    <numFmt numFmtId="166" formatCode="0.0"/>
  </numFmts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color theme="4"/>
      <name val="Calibri"/>
      <family val="2"/>
    </font>
    <font>
      <b/>
      <sz val="10"/>
      <name val="Calibri"/>
      <family val="2"/>
    </font>
    <font>
      <b/>
      <sz val="11"/>
      <color theme="4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11"/>
      <color theme="1"/>
      <name val="Calibri"/>
      <family val="2"/>
    </font>
    <font>
      <i/>
      <sz val="1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17" fillId="0" borderId="3" xfId="0" applyNumberFormat="1" applyFont="1" applyBorder="1"/>
    <xf numFmtId="164" fontId="0" fillId="0" borderId="3" xfId="0" applyNumberFormat="1" applyBorder="1"/>
    <xf numFmtId="164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left" vertical="top"/>
    </xf>
    <xf numFmtId="164" fontId="0" fillId="0" borderId="3" xfId="0" quotePrefix="1" applyNumberFormat="1" applyBorder="1" applyAlignment="1">
      <alignment horizontal="left" vertical="top"/>
    </xf>
    <xf numFmtId="164" fontId="6" fillId="0" borderId="3" xfId="0" applyNumberFormat="1" applyFont="1" applyBorder="1" applyAlignment="1">
      <alignment horizontal="left" vertical="top" wrapText="1"/>
    </xf>
    <xf numFmtId="164" fontId="0" fillId="0" borderId="3" xfId="0" applyNumberFormat="1" applyBorder="1" applyAlignment="1">
      <alignment horizontal="left" vertical="top"/>
    </xf>
    <xf numFmtId="0" fontId="3" fillId="2" borderId="6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/>
    <xf numFmtId="165" fontId="4" fillId="0" borderId="4" xfId="1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43" fontId="0" fillId="0" borderId="4" xfId="0" applyNumberFormat="1" applyBorder="1" applyAlignment="1">
      <alignment horizontal="right"/>
    </xf>
    <xf numFmtId="0" fontId="14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0" borderId="4" xfId="0" quotePrefix="1" applyBorder="1" applyAlignment="1">
      <alignment horizontal="right" vertical="top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/>
    <xf numFmtId="166" fontId="15" fillId="0" borderId="2" xfId="0" applyNumberFormat="1" applyFont="1" applyBorder="1" applyAlignment="1">
      <alignment horizontal="right" wrapText="1" indent="1"/>
    </xf>
    <xf numFmtId="166" fontId="14" fillId="0" borderId="2" xfId="0" applyNumberFormat="1" applyFont="1" applyBorder="1" applyAlignment="1">
      <alignment horizontal="right" wrapText="1" indent="1"/>
    </xf>
    <xf numFmtId="166" fontId="0" fillId="0" borderId="2" xfId="0" applyNumberFormat="1" applyBorder="1" applyAlignment="1">
      <alignment horizontal="right" indent="1"/>
    </xf>
    <xf numFmtId="166" fontId="1" fillId="0" borderId="2" xfId="0" applyNumberFormat="1" applyFont="1" applyBorder="1" applyAlignment="1">
      <alignment horizontal="right" indent="1"/>
    </xf>
    <xf numFmtId="166" fontId="0" fillId="0" borderId="2" xfId="0" applyNumberFormat="1" applyBorder="1" applyAlignment="1">
      <alignment horizontal="right" wrapText="1" indent="1"/>
    </xf>
    <xf numFmtId="166" fontId="1" fillId="0" borderId="2" xfId="0" applyNumberFormat="1" applyFont="1" applyBorder="1" applyAlignment="1">
      <alignment horizontal="right" wrapText="1" indent="1"/>
    </xf>
    <xf numFmtId="0" fontId="0" fillId="0" borderId="5" xfId="0" applyBorder="1" applyAlignment="1">
      <alignment wrapText="1"/>
    </xf>
    <xf numFmtId="0" fontId="14" fillId="0" borderId="5" xfId="0" applyFont="1" applyBorder="1" applyAlignment="1">
      <alignment wrapText="1"/>
    </xf>
    <xf numFmtId="0" fontId="0" fillId="0" borderId="3" xfId="0" applyBorder="1" applyAlignment="1">
      <alignment horizontal="left"/>
    </xf>
    <xf numFmtId="165" fontId="11" fillId="0" borderId="4" xfId="1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right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/>
    </xf>
    <xf numFmtId="0" fontId="15" fillId="0" borderId="4" xfId="0" applyFont="1" applyBorder="1" applyAlignment="1">
      <alignment horizontal="right" vertical="top" wrapText="1"/>
    </xf>
    <xf numFmtId="0" fontId="14" fillId="0" borderId="4" xfId="0" applyFont="1" applyBorder="1" applyAlignment="1">
      <alignment horizontal="right" vertical="top" wrapText="1"/>
    </xf>
    <xf numFmtId="0" fontId="14" fillId="0" borderId="4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18" fillId="0" borderId="3" xfId="0" applyFont="1" applyBorder="1" applyAlignment="1">
      <alignment horizontal="left"/>
    </xf>
    <xf numFmtId="165" fontId="18" fillId="0" borderId="4" xfId="1" applyNumberFormat="1" applyFont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166" fontId="15" fillId="0" borderId="2" xfId="0" applyNumberFormat="1" applyFont="1" applyBorder="1" applyAlignment="1">
      <alignment horizontal="right" indent="1"/>
    </xf>
    <xf numFmtId="0" fontId="15" fillId="0" borderId="3" xfId="0" applyFont="1" applyBorder="1" applyAlignment="1">
      <alignment horizontal="left"/>
    </xf>
    <xf numFmtId="166" fontId="14" fillId="0" borderId="2" xfId="0" applyNumberFormat="1" applyFont="1" applyBorder="1" applyAlignment="1">
      <alignment horizontal="right" indent="1"/>
    </xf>
    <xf numFmtId="0" fontId="15" fillId="0" borderId="3" xfId="0" applyFont="1" applyBorder="1" applyAlignment="1">
      <alignment horizontal="left" wrapText="1"/>
    </xf>
    <xf numFmtId="43" fontId="0" fillId="2" borderId="12" xfId="1" applyFont="1" applyFill="1" applyBorder="1"/>
    <xf numFmtId="0" fontId="18" fillId="3" borderId="11" xfId="0" applyFont="1" applyFill="1" applyBorder="1"/>
    <xf numFmtId="0" fontId="18" fillId="3" borderId="12" xfId="0" applyFont="1" applyFill="1" applyBorder="1"/>
    <xf numFmtId="0" fontId="7" fillId="3" borderId="12" xfId="0" applyFont="1" applyFill="1" applyBorder="1" applyAlignment="1">
      <alignment horizontal="right"/>
    </xf>
    <xf numFmtId="0" fontId="18" fillId="3" borderId="13" xfId="0" applyFont="1" applyFill="1" applyBorder="1"/>
    <xf numFmtId="164" fontId="14" fillId="0" borderId="4" xfId="1" applyNumberFormat="1" applyFont="1" applyBorder="1" applyAlignment="1">
      <alignment horizontal="right"/>
    </xf>
    <xf numFmtId="0" fontId="0" fillId="0" borderId="14" xfId="0" applyBorder="1"/>
    <xf numFmtId="165" fontId="0" fillId="0" borderId="0" xfId="0" applyNumberFormat="1" applyAlignment="1">
      <alignment horizontal="right"/>
    </xf>
    <xf numFmtId="2" fontId="0" fillId="0" borderId="0" xfId="0" applyNumberFormat="1"/>
    <xf numFmtId="0" fontId="15" fillId="0" borderId="5" xfId="0" applyFont="1" applyBorder="1" applyAlignment="1">
      <alignment wrapText="1"/>
    </xf>
    <xf numFmtId="165" fontId="0" fillId="0" borderId="4" xfId="1" applyNumberFormat="1" applyFont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1" fillId="2" borderId="16" xfId="0" applyFont="1" applyFill="1" applyBorder="1" applyAlignment="1">
      <alignment horizontal="right"/>
    </xf>
    <xf numFmtId="164" fontId="0" fillId="2" borderId="16" xfId="1" applyNumberFormat="1" applyFont="1" applyFill="1" applyBorder="1"/>
    <xf numFmtId="0" fontId="12" fillId="0" borderId="17" xfId="0" applyFont="1" applyBorder="1"/>
    <xf numFmtId="2" fontId="0" fillId="0" borderId="18" xfId="0" applyNumberFormat="1" applyBorder="1" applyAlignment="1">
      <alignment horizontal="right" wrapText="1"/>
    </xf>
    <xf numFmtId="0" fontId="14" fillId="0" borderId="19" xfId="0" applyFont="1" applyBorder="1" applyAlignment="1">
      <alignment horizontal="left" vertical="top" wrapText="1"/>
    </xf>
    <xf numFmtId="165" fontId="0" fillId="0" borderId="16" xfId="0" applyNumberFormat="1" applyBorder="1" applyAlignment="1">
      <alignment horizontal="right"/>
    </xf>
    <xf numFmtId="43" fontId="14" fillId="0" borderId="19" xfId="0" applyNumberFormat="1" applyFont="1" applyBorder="1" applyAlignment="1">
      <alignment horizontal="right" vertical="top" wrapText="1"/>
    </xf>
    <xf numFmtId="164" fontId="14" fillId="0" borderId="19" xfId="1" applyNumberFormat="1" applyFont="1" applyBorder="1" applyAlignment="1">
      <alignment horizontal="right"/>
    </xf>
    <xf numFmtId="0" fontId="14" fillId="0" borderId="17" xfId="0" applyFont="1" applyBorder="1" applyAlignment="1">
      <alignment horizontal="left"/>
    </xf>
    <xf numFmtId="166" fontId="18" fillId="0" borderId="2" xfId="0" applyNumberFormat="1" applyFont="1" applyBorder="1" applyAlignment="1">
      <alignment horizontal="right" indent="1"/>
    </xf>
    <xf numFmtId="0" fontId="18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C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vansvettori.co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50292</xdr:rowOff>
    </xdr:to>
    <xdr:sp macro="" textlink="">
      <xdr:nvSpPr>
        <xdr:cNvPr id="1026" name="AutoShape 2" descr="http://www.evansvettori.co.uk/goldsquar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24755475"/>
          <a:ext cx="190500" cy="1905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38100</xdr:rowOff>
    </xdr:to>
    <xdr:sp macro="" textlink="">
      <xdr:nvSpPr>
        <xdr:cNvPr id="3" name="AutoShape 2" descr="http://www.evansvettori.co.uk/goldsquar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071938" y="0"/>
          <a:ext cx="190500" cy="1905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1" zoomScaleNormal="100" zoomScaleSheetLayoutView="120" workbookViewId="0">
      <selection activeCell="A40" sqref="A40"/>
    </sheetView>
  </sheetViews>
  <sheetFormatPr defaultRowHeight="15" x14ac:dyDescent="0.25"/>
  <cols>
    <col min="1" max="1" width="5.7109375" customWidth="1"/>
    <col min="2" max="2" width="42.85546875" customWidth="1"/>
    <col min="3" max="3" width="9" customWidth="1"/>
    <col min="4" max="4" width="15.85546875" customWidth="1"/>
    <col min="5" max="5" width="13.42578125" customWidth="1"/>
    <col min="6" max="6" width="53.85546875" customWidth="1"/>
  </cols>
  <sheetData>
    <row r="1" spans="1:7" ht="24.75" customHeight="1" x14ac:dyDescent="0.25">
      <c r="A1" s="22" t="s">
        <v>7</v>
      </c>
      <c r="B1" s="22"/>
      <c r="C1" s="22"/>
      <c r="D1" s="22"/>
      <c r="E1" s="23"/>
      <c r="F1" s="4" t="s">
        <v>1</v>
      </c>
    </row>
    <row r="2" spans="1:7" ht="18.75" customHeight="1" x14ac:dyDescent="0.25">
      <c r="A2" s="97" t="s">
        <v>8</v>
      </c>
      <c r="B2" s="97"/>
      <c r="F2" s="4" t="s">
        <v>2</v>
      </c>
    </row>
    <row r="3" spans="1:7" ht="26.1" customHeight="1" x14ac:dyDescent="0.25">
      <c r="A3" s="26" t="s">
        <v>97</v>
      </c>
      <c r="B3" s="26"/>
      <c r="C3" s="3"/>
      <c r="D3" s="3"/>
      <c r="E3" s="3"/>
      <c r="F3" s="25" t="s">
        <v>9</v>
      </c>
      <c r="G3" s="24"/>
    </row>
    <row r="4" spans="1:7" ht="15.75" customHeight="1" thickBot="1" x14ac:dyDescent="0.3">
      <c r="B4" s="2"/>
      <c r="F4" s="1"/>
    </row>
    <row r="5" spans="1:7" ht="33" customHeight="1" thickBot="1" x14ac:dyDescent="0.3">
      <c r="A5" s="21" t="s">
        <v>6</v>
      </c>
      <c r="B5" s="9" t="s">
        <v>10</v>
      </c>
      <c r="C5" s="10" t="s">
        <v>5</v>
      </c>
      <c r="D5" s="11" t="s">
        <v>13</v>
      </c>
      <c r="E5" s="11" t="s">
        <v>11</v>
      </c>
      <c r="F5" s="12" t="s">
        <v>0</v>
      </c>
    </row>
    <row r="6" spans="1:7" ht="20.100000000000001" customHeight="1" x14ac:dyDescent="0.25">
      <c r="A6" s="6"/>
      <c r="B6" s="7"/>
      <c r="C6" s="27"/>
      <c r="D6" s="28"/>
      <c r="E6" s="13"/>
      <c r="F6" s="5"/>
    </row>
    <row r="7" spans="1:7" ht="20.100000000000001" customHeight="1" x14ac:dyDescent="0.25">
      <c r="A7" s="44">
        <v>1</v>
      </c>
      <c r="B7" s="33" t="s">
        <v>12</v>
      </c>
      <c r="C7" s="30"/>
      <c r="D7" s="31"/>
      <c r="E7" s="14"/>
      <c r="F7" s="8"/>
    </row>
    <row r="8" spans="1:7" ht="46.5" customHeight="1" x14ac:dyDescent="0.25">
      <c r="A8" s="45">
        <v>1.1000000000000001</v>
      </c>
      <c r="B8" s="34" t="s">
        <v>14</v>
      </c>
      <c r="C8" s="30" t="s">
        <v>82</v>
      </c>
      <c r="D8" s="62" t="s">
        <v>31</v>
      </c>
      <c r="E8" s="15"/>
      <c r="F8" s="50" t="s">
        <v>79</v>
      </c>
    </row>
    <row r="9" spans="1:7" ht="33" customHeight="1" x14ac:dyDescent="0.25">
      <c r="A9" s="45">
        <v>1.2</v>
      </c>
      <c r="B9" s="50" t="s">
        <v>102</v>
      </c>
      <c r="C9" s="83" t="s">
        <v>100</v>
      </c>
      <c r="D9" s="38" t="s">
        <v>101</v>
      </c>
      <c r="E9" s="15"/>
      <c r="F9" s="8"/>
    </row>
    <row r="10" spans="1:7" ht="20.100000000000001" customHeight="1" x14ac:dyDescent="0.25">
      <c r="A10" s="45"/>
      <c r="B10" s="35"/>
      <c r="C10" s="27"/>
      <c r="D10" s="38"/>
      <c r="E10" s="16"/>
      <c r="F10" s="40"/>
    </row>
    <row r="11" spans="1:7" ht="20.100000000000001" customHeight="1" x14ac:dyDescent="0.25">
      <c r="A11" s="44">
        <v>2</v>
      </c>
      <c r="B11" s="36" t="s">
        <v>15</v>
      </c>
      <c r="C11" s="7"/>
      <c r="E11" s="16"/>
      <c r="F11" s="8"/>
    </row>
    <row r="12" spans="1:7" ht="35.25" customHeight="1" x14ac:dyDescent="0.25">
      <c r="A12" s="46">
        <v>2.1</v>
      </c>
      <c r="B12" s="34" t="s">
        <v>16</v>
      </c>
      <c r="C12" s="27" t="s">
        <v>98</v>
      </c>
      <c r="D12" s="60" t="s">
        <v>94</v>
      </c>
      <c r="E12" s="17"/>
      <c r="F12" s="40" t="s">
        <v>92</v>
      </c>
    </row>
    <row r="13" spans="1:7" ht="46.5" customHeight="1" x14ac:dyDescent="0.25">
      <c r="A13" s="46">
        <v>2.2000000000000002</v>
      </c>
      <c r="B13" s="34" t="s">
        <v>17</v>
      </c>
      <c r="C13" s="27" t="s">
        <v>98</v>
      </c>
      <c r="D13" s="60" t="s">
        <v>95</v>
      </c>
      <c r="E13" s="17"/>
      <c r="F13" s="40" t="s">
        <v>92</v>
      </c>
    </row>
    <row r="14" spans="1:7" ht="34.5" customHeight="1" x14ac:dyDescent="0.25">
      <c r="A14" s="46">
        <v>2.2999999999999998</v>
      </c>
      <c r="B14" s="34" t="s">
        <v>81</v>
      </c>
      <c r="C14" s="27" t="s">
        <v>98</v>
      </c>
      <c r="D14" s="60" t="s">
        <v>94</v>
      </c>
      <c r="E14" s="17"/>
      <c r="F14" s="42" t="s">
        <v>93</v>
      </c>
    </row>
    <row r="15" spans="1:7" ht="20.100000000000001" customHeight="1" x14ac:dyDescent="0.25">
      <c r="A15" s="46"/>
      <c r="B15" s="37"/>
      <c r="C15" s="30"/>
      <c r="D15" s="39"/>
      <c r="E15" s="18"/>
      <c r="F15" s="41"/>
    </row>
    <row r="16" spans="1:7" ht="20.100000000000001" customHeight="1" x14ac:dyDescent="0.25">
      <c r="A16" s="47">
        <v>3</v>
      </c>
      <c r="B16" s="36" t="s">
        <v>18</v>
      </c>
      <c r="C16" s="30"/>
      <c r="D16" s="58"/>
      <c r="E16" s="19"/>
      <c r="F16" s="41"/>
    </row>
    <row r="17" spans="1:6" ht="20.100000000000001" customHeight="1" x14ac:dyDescent="0.25">
      <c r="A17" s="46">
        <v>3.1</v>
      </c>
      <c r="B17" s="35" t="s">
        <v>19</v>
      </c>
      <c r="C17" s="30">
        <v>6</v>
      </c>
      <c r="D17" s="57" t="s">
        <v>72</v>
      </c>
      <c r="E17" s="19"/>
      <c r="F17" s="51" t="s">
        <v>23</v>
      </c>
    </row>
    <row r="18" spans="1:6" ht="33.75" customHeight="1" x14ac:dyDescent="0.25">
      <c r="A18" s="79"/>
      <c r="B18" s="35"/>
      <c r="C18" s="30">
        <v>6</v>
      </c>
      <c r="D18" s="57" t="s">
        <v>62</v>
      </c>
      <c r="E18" s="19"/>
      <c r="F18" s="51" t="s">
        <v>63</v>
      </c>
    </row>
    <row r="19" spans="1:6" ht="36" customHeight="1" x14ac:dyDescent="0.25">
      <c r="A19" s="46">
        <v>3.2</v>
      </c>
      <c r="B19" s="35" t="s">
        <v>20</v>
      </c>
      <c r="C19" s="30">
        <v>7</v>
      </c>
      <c r="D19" s="60" t="s">
        <v>67</v>
      </c>
      <c r="E19" s="19"/>
      <c r="F19" s="51" t="s">
        <v>24</v>
      </c>
    </row>
    <row r="20" spans="1:6" ht="33" customHeight="1" x14ac:dyDescent="0.25">
      <c r="A20" s="46">
        <v>3.3</v>
      </c>
      <c r="B20" s="35" t="s">
        <v>21</v>
      </c>
      <c r="C20" s="30">
        <v>7</v>
      </c>
      <c r="D20" s="60" t="s">
        <v>73</v>
      </c>
      <c r="E20" s="19"/>
      <c r="F20" s="51" t="s">
        <v>25</v>
      </c>
    </row>
    <row r="21" spans="1:6" ht="33" customHeight="1" x14ac:dyDescent="0.25">
      <c r="A21" s="46">
        <v>3.4</v>
      </c>
      <c r="B21" s="35" t="s">
        <v>22</v>
      </c>
      <c r="C21" s="30">
        <v>8</v>
      </c>
      <c r="D21" s="60" t="s">
        <v>76</v>
      </c>
      <c r="E21" s="19"/>
      <c r="F21" s="51" t="s">
        <v>26</v>
      </c>
    </row>
    <row r="22" spans="1:6" ht="33" customHeight="1" x14ac:dyDescent="0.25">
      <c r="A22" s="46">
        <v>3.5</v>
      </c>
      <c r="B22" s="68" t="s">
        <v>85</v>
      </c>
      <c r="C22" s="30"/>
      <c r="D22" s="60" t="s">
        <v>58</v>
      </c>
      <c r="E22" s="19"/>
      <c r="F22" s="51"/>
    </row>
    <row r="23" spans="1:6" ht="20.100000000000001" customHeight="1" x14ac:dyDescent="0.25">
      <c r="A23" s="46"/>
      <c r="B23" s="35"/>
      <c r="C23" s="30"/>
      <c r="D23" s="58"/>
      <c r="E23" s="19"/>
      <c r="F23" s="51"/>
    </row>
    <row r="24" spans="1:6" ht="20.100000000000001" customHeight="1" x14ac:dyDescent="0.25">
      <c r="A24" s="47">
        <v>4</v>
      </c>
      <c r="B24" s="36" t="s">
        <v>39</v>
      </c>
      <c r="C24" s="53"/>
      <c r="D24" s="59"/>
      <c r="E24" s="54"/>
      <c r="F24" s="82" t="s">
        <v>96</v>
      </c>
    </row>
    <row r="25" spans="1:6" ht="61.5" customHeight="1" x14ac:dyDescent="0.25">
      <c r="A25" s="46">
        <v>4.0999999999999996</v>
      </c>
      <c r="B25" s="35" t="s">
        <v>28</v>
      </c>
      <c r="C25" s="53">
        <v>2</v>
      </c>
      <c r="D25" s="60" t="s">
        <v>89</v>
      </c>
      <c r="E25" s="54"/>
      <c r="F25" s="51" t="s">
        <v>87</v>
      </c>
    </row>
    <row r="26" spans="1:6" ht="20.100000000000001" customHeight="1" x14ac:dyDescent="0.25">
      <c r="A26" s="46">
        <v>4.2</v>
      </c>
      <c r="B26" s="35" t="s">
        <v>27</v>
      </c>
      <c r="C26" s="53">
        <v>2</v>
      </c>
      <c r="D26" s="60" t="s">
        <v>29</v>
      </c>
      <c r="E26" s="54"/>
      <c r="F26" s="51" t="s">
        <v>30</v>
      </c>
    </row>
    <row r="27" spans="1:6" ht="33" customHeight="1" x14ac:dyDescent="0.25">
      <c r="A27" s="46">
        <v>4.3</v>
      </c>
      <c r="B27" s="68" t="s">
        <v>36</v>
      </c>
      <c r="C27" s="30">
        <v>9</v>
      </c>
      <c r="D27" s="60" t="s">
        <v>58</v>
      </c>
      <c r="E27" s="19"/>
      <c r="F27" s="51" t="s">
        <v>33</v>
      </c>
    </row>
    <row r="28" spans="1:6" ht="20.100000000000001" customHeight="1" x14ac:dyDescent="0.25">
      <c r="A28" s="46">
        <v>4.4000000000000004</v>
      </c>
      <c r="B28" s="35" t="s">
        <v>37</v>
      </c>
      <c r="C28" s="30" t="s">
        <v>99</v>
      </c>
      <c r="D28" s="60" t="s">
        <v>58</v>
      </c>
      <c r="E28" s="19"/>
      <c r="F28" s="51" t="s">
        <v>32</v>
      </c>
    </row>
    <row r="29" spans="1:6" ht="36" customHeight="1" x14ac:dyDescent="0.25">
      <c r="A29" s="95">
        <v>4.5</v>
      </c>
      <c r="B29" s="63" t="s">
        <v>35</v>
      </c>
      <c r="C29" s="64">
        <v>10</v>
      </c>
      <c r="D29" s="96" t="s">
        <v>58</v>
      </c>
      <c r="E29" s="66"/>
      <c r="F29" s="67" t="s">
        <v>59</v>
      </c>
    </row>
    <row r="30" spans="1:6" ht="20.100000000000001" customHeight="1" x14ac:dyDescent="0.25">
      <c r="A30" s="46"/>
      <c r="B30" s="63"/>
      <c r="C30" s="64"/>
      <c r="D30" s="65"/>
      <c r="E30" s="66"/>
      <c r="F30" s="67"/>
    </row>
    <row r="31" spans="1:6" ht="20.100000000000001" customHeight="1" x14ac:dyDescent="0.25">
      <c r="A31" s="69">
        <v>5</v>
      </c>
      <c r="B31" s="70" t="s">
        <v>40</v>
      </c>
      <c r="C31" s="64"/>
      <c r="D31" s="59"/>
      <c r="E31" s="66"/>
      <c r="F31" s="82" t="s">
        <v>96</v>
      </c>
    </row>
    <row r="32" spans="1:6" ht="34.5" customHeight="1" x14ac:dyDescent="0.25">
      <c r="A32" s="71">
        <v>5.0999999999999996</v>
      </c>
      <c r="B32" s="32" t="s">
        <v>34</v>
      </c>
      <c r="C32" s="30">
        <v>10</v>
      </c>
      <c r="D32" s="60" t="s">
        <v>58</v>
      </c>
      <c r="E32" s="19"/>
      <c r="F32" s="51" t="s">
        <v>33</v>
      </c>
    </row>
    <row r="33" spans="1:6" ht="20.100000000000001" customHeight="1" x14ac:dyDescent="0.25">
      <c r="A33" s="71"/>
      <c r="B33" s="32"/>
      <c r="C33" s="30"/>
      <c r="D33" s="61"/>
      <c r="E33" s="19"/>
      <c r="F33" s="51"/>
    </row>
    <row r="34" spans="1:6" ht="20.100000000000001" customHeight="1" x14ac:dyDescent="0.25">
      <c r="A34" s="69">
        <v>6</v>
      </c>
      <c r="B34" s="72" t="s">
        <v>41</v>
      </c>
      <c r="C34" s="30"/>
      <c r="D34" s="59"/>
      <c r="E34" s="19"/>
      <c r="F34" s="82" t="s">
        <v>96</v>
      </c>
    </row>
    <row r="35" spans="1:6" ht="32.25" customHeight="1" x14ac:dyDescent="0.25">
      <c r="A35" s="46">
        <v>6.1</v>
      </c>
      <c r="B35" s="35" t="s">
        <v>38</v>
      </c>
      <c r="C35" s="30">
        <v>11</v>
      </c>
      <c r="D35" s="60" t="s">
        <v>71</v>
      </c>
      <c r="E35" s="19"/>
      <c r="F35" s="51"/>
    </row>
    <row r="36" spans="1:6" ht="20.100000000000001" customHeight="1" x14ac:dyDescent="0.25">
      <c r="A36" s="46">
        <v>6.2</v>
      </c>
      <c r="B36" s="35" t="s">
        <v>74</v>
      </c>
      <c r="C36" s="30">
        <v>11</v>
      </c>
      <c r="D36" s="60" t="s">
        <v>58</v>
      </c>
      <c r="E36" s="19"/>
      <c r="F36" s="51"/>
    </row>
    <row r="37" spans="1:6" ht="20.100000000000001" customHeight="1" x14ac:dyDescent="0.25">
      <c r="A37" s="46"/>
      <c r="B37" s="35"/>
      <c r="C37" s="30"/>
      <c r="D37" s="61"/>
      <c r="E37" s="19"/>
      <c r="F37" s="51"/>
    </row>
    <row r="38" spans="1:6" ht="20.100000000000001" customHeight="1" x14ac:dyDescent="0.25">
      <c r="A38" s="47">
        <v>7</v>
      </c>
      <c r="B38" s="36" t="s">
        <v>42</v>
      </c>
      <c r="C38" s="30"/>
      <c r="D38" s="59"/>
      <c r="E38" s="19"/>
      <c r="F38" s="82" t="s">
        <v>96</v>
      </c>
    </row>
    <row r="39" spans="1:6" ht="19.5" customHeight="1" x14ac:dyDescent="0.25">
      <c r="A39" s="46">
        <v>7.1</v>
      </c>
      <c r="B39" s="35" t="s">
        <v>43</v>
      </c>
      <c r="C39" s="30">
        <v>11</v>
      </c>
      <c r="D39" s="60" t="s">
        <v>58</v>
      </c>
      <c r="E39" s="19"/>
      <c r="F39" s="51" t="s">
        <v>33</v>
      </c>
    </row>
    <row r="40" spans="1:6" ht="35.1" customHeight="1" x14ac:dyDescent="0.25">
      <c r="A40" s="95">
        <v>7.2</v>
      </c>
      <c r="B40" s="63" t="s">
        <v>44</v>
      </c>
      <c r="C40" s="64">
        <v>11</v>
      </c>
      <c r="D40" s="96" t="s">
        <v>58</v>
      </c>
      <c r="E40" s="66"/>
      <c r="F40" s="67" t="s">
        <v>59</v>
      </c>
    </row>
    <row r="41" spans="1:6" ht="20.100000000000001" customHeight="1" x14ac:dyDescent="0.25">
      <c r="A41" s="46"/>
      <c r="B41" s="35"/>
      <c r="C41" s="30"/>
      <c r="D41" s="61"/>
      <c r="E41" s="19"/>
      <c r="F41" s="51"/>
    </row>
    <row r="42" spans="1:6" ht="20.100000000000001" customHeight="1" x14ac:dyDescent="0.25">
      <c r="A42" s="47">
        <v>8</v>
      </c>
      <c r="B42" s="36" t="s">
        <v>45</v>
      </c>
      <c r="C42" s="30"/>
      <c r="D42" s="60"/>
      <c r="E42" s="19"/>
      <c r="F42" s="82" t="s">
        <v>96</v>
      </c>
    </row>
    <row r="43" spans="1:6" ht="51" customHeight="1" x14ac:dyDescent="0.25">
      <c r="A43" s="46">
        <v>8.1</v>
      </c>
      <c r="B43" s="68" t="s">
        <v>60</v>
      </c>
      <c r="C43" s="30">
        <v>12</v>
      </c>
      <c r="D43" s="60" t="s">
        <v>88</v>
      </c>
      <c r="E43" s="19"/>
      <c r="F43" s="51" t="s">
        <v>68</v>
      </c>
    </row>
    <row r="44" spans="1:6" ht="20.100000000000001" customHeight="1" x14ac:dyDescent="0.25">
      <c r="A44" s="46"/>
      <c r="B44" s="35"/>
      <c r="C44" s="30"/>
      <c r="D44" s="61"/>
      <c r="E44" s="19"/>
      <c r="F44" s="51"/>
    </row>
    <row r="45" spans="1:6" ht="20.100000000000001" customHeight="1" x14ac:dyDescent="0.25">
      <c r="A45" s="47">
        <v>9</v>
      </c>
      <c r="B45" s="36" t="s">
        <v>46</v>
      </c>
      <c r="C45" s="30"/>
      <c r="D45" s="61"/>
      <c r="E45" s="19"/>
      <c r="F45" s="82" t="s">
        <v>96</v>
      </c>
    </row>
    <row r="46" spans="1:6" ht="34.5" customHeight="1" x14ac:dyDescent="0.25">
      <c r="A46" s="46">
        <v>9.1</v>
      </c>
      <c r="B46" s="35" t="s">
        <v>47</v>
      </c>
      <c r="C46" s="30">
        <v>12</v>
      </c>
      <c r="D46" s="60" t="s">
        <v>77</v>
      </c>
      <c r="E46" s="19"/>
      <c r="F46" s="51" t="s">
        <v>78</v>
      </c>
    </row>
    <row r="47" spans="1:6" ht="20.100000000000001" customHeight="1" x14ac:dyDescent="0.25">
      <c r="A47" s="46"/>
      <c r="B47" s="35"/>
      <c r="C47" s="30"/>
      <c r="D47" s="61"/>
      <c r="E47" s="19"/>
      <c r="F47" s="51"/>
    </row>
    <row r="48" spans="1:6" ht="20.100000000000001" customHeight="1" x14ac:dyDescent="0.25">
      <c r="A48" s="47">
        <v>10</v>
      </c>
      <c r="B48" s="36" t="s">
        <v>49</v>
      </c>
      <c r="C48" s="30"/>
      <c r="D48" s="61"/>
      <c r="E48" s="19"/>
      <c r="F48" s="51"/>
    </row>
    <row r="49" spans="1:6" ht="20.100000000000001" customHeight="1" x14ac:dyDescent="0.25">
      <c r="A49" s="46">
        <v>10.1</v>
      </c>
      <c r="B49" s="35" t="s">
        <v>50</v>
      </c>
      <c r="C49" s="30">
        <v>12</v>
      </c>
      <c r="D49" s="60" t="s">
        <v>48</v>
      </c>
      <c r="E49" s="19"/>
      <c r="F49" s="51" t="s">
        <v>51</v>
      </c>
    </row>
    <row r="50" spans="1:6" ht="20.100000000000001" customHeight="1" x14ac:dyDescent="0.25">
      <c r="A50" s="46"/>
      <c r="B50" s="35"/>
      <c r="C50" s="30"/>
      <c r="D50" s="61"/>
      <c r="E50" s="19"/>
      <c r="F50" s="51"/>
    </row>
    <row r="51" spans="1:6" ht="20.100000000000001" customHeight="1" x14ac:dyDescent="0.25">
      <c r="A51" s="47">
        <v>11</v>
      </c>
      <c r="B51" s="36" t="s">
        <v>52</v>
      </c>
      <c r="C51" s="30"/>
      <c r="D51" s="61"/>
      <c r="E51" s="19"/>
      <c r="F51" s="51"/>
    </row>
    <row r="52" spans="1:6" ht="33" customHeight="1" x14ac:dyDescent="0.25">
      <c r="A52" s="46">
        <v>11.1</v>
      </c>
      <c r="B52" s="35" t="s">
        <v>84</v>
      </c>
      <c r="C52" s="30">
        <v>12</v>
      </c>
      <c r="D52" s="61"/>
      <c r="E52" s="19"/>
      <c r="F52" s="51" t="s">
        <v>65</v>
      </c>
    </row>
    <row r="53" spans="1:6" ht="20.100000000000001" customHeight="1" x14ac:dyDescent="0.25">
      <c r="A53" s="46"/>
      <c r="B53" s="35"/>
      <c r="C53" s="30"/>
      <c r="D53" s="61"/>
      <c r="E53" s="19"/>
      <c r="F53" s="51"/>
    </row>
    <row r="54" spans="1:6" ht="20.100000000000001" customHeight="1" x14ac:dyDescent="0.25">
      <c r="A54" s="47">
        <v>12</v>
      </c>
      <c r="B54" s="36" t="s">
        <v>54</v>
      </c>
      <c r="C54" s="30"/>
      <c r="D54" s="61"/>
      <c r="E54" s="19"/>
      <c r="F54" s="51"/>
    </row>
    <row r="55" spans="1:6" ht="32.25" customHeight="1" x14ac:dyDescent="0.25">
      <c r="A55" s="46">
        <v>12.1</v>
      </c>
      <c r="B55" s="68" t="s">
        <v>64</v>
      </c>
      <c r="C55" s="30">
        <v>13</v>
      </c>
      <c r="D55" s="60" t="s">
        <v>61</v>
      </c>
      <c r="E55" s="19"/>
      <c r="F55" s="51" t="s">
        <v>66</v>
      </c>
    </row>
    <row r="56" spans="1:6" ht="20.100000000000001" customHeight="1" x14ac:dyDescent="0.25">
      <c r="A56" s="46"/>
      <c r="B56" s="35"/>
      <c r="C56" s="30"/>
      <c r="D56" s="61"/>
      <c r="E56" s="19"/>
      <c r="F56" s="51"/>
    </row>
    <row r="57" spans="1:6" ht="20.100000000000001" customHeight="1" x14ac:dyDescent="0.25">
      <c r="A57" s="47">
        <v>13</v>
      </c>
      <c r="B57" s="36" t="s">
        <v>55</v>
      </c>
      <c r="C57" s="30"/>
      <c r="D57" s="61"/>
      <c r="E57" s="19"/>
      <c r="F57" s="51"/>
    </row>
    <row r="58" spans="1:6" ht="47.25" customHeight="1" x14ac:dyDescent="0.25">
      <c r="A58" s="46">
        <v>13.1</v>
      </c>
      <c r="B58" s="68" t="s">
        <v>80</v>
      </c>
      <c r="C58" s="30">
        <v>13</v>
      </c>
      <c r="D58" s="60" t="s">
        <v>56</v>
      </c>
      <c r="E58" s="19"/>
      <c r="F58" s="50" t="s">
        <v>90</v>
      </c>
    </row>
    <row r="59" spans="1:6" ht="63.75" customHeight="1" x14ac:dyDescent="0.25">
      <c r="A59" s="46">
        <v>13.2</v>
      </c>
      <c r="B59" s="35" t="s">
        <v>86</v>
      </c>
      <c r="C59" s="30" t="s">
        <v>83</v>
      </c>
      <c r="D59" s="60" t="s">
        <v>75</v>
      </c>
      <c r="E59" s="19"/>
      <c r="F59" s="51" t="s">
        <v>91</v>
      </c>
    </row>
    <row r="60" spans="1:6" ht="20.100000000000001" customHeight="1" x14ac:dyDescent="0.25">
      <c r="A60" s="48"/>
      <c r="B60" s="52"/>
      <c r="C60" s="29"/>
      <c r="D60" s="55"/>
      <c r="E60" s="20"/>
      <c r="F60" s="42"/>
    </row>
    <row r="61" spans="1:6" ht="20.100000000000001" customHeight="1" x14ac:dyDescent="0.25">
      <c r="A61" s="49">
        <v>14</v>
      </c>
      <c r="B61" s="36" t="s">
        <v>3</v>
      </c>
      <c r="C61" s="30"/>
      <c r="D61" s="38"/>
      <c r="E61" s="20"/>
      <c r="F61" s="43"/>
    </row>
    <row r="62" spans="1:6" ht="20.25" customHeight="1" x14ac:dyDescent="0.25">
      <c r="A62" s="48">
        <v>14.1</v>
      </c>
      <c r="B62" s="32" t="s">
        <v>57</v>
      </c>
      <c r="C62" s="80"/>
      <c r="D62" s="56"/>
      <c r="E62" s="78">
        <v>10000</v>
      </c>
      <c r="F62" s="40" t="s">
        <v>69</v>
      </c>
    </row>
    <row r="63" spans="1:6" ht="20.25" customHeight="1" x14ac:dyDescent="0.25">
      <c r="A63" s="48"/>
      <c r="B63" s="32"/>
      <c r="C63" s="80"/>
      <c r="D63" s="56"/>
      <c r="E63" s="78"/>
      <c r="F63" s="40"/>
    </row>
    <row r="64" spans="1:6" ht="20.100000000000001" customHeight="1" thickBot="1" x14ac:dyDescent="0.3">
      <c r="A64" s="89"/>
      <c r="B64" s="90"/>
      <c r="C64" s="91"/>
      <c r="D64" s="92"/>
      <c r="E64" s="93"/>
      <c r="F64" s="94"/>
    </row>
    <row r="65" spans="1:6" ht="26.25" customHeight="1" thickBot="1" x14ac:dyDescent="0.3">
      <c r="A65" s="81"/>
      <c r="B65" s="84"/>
      <c r="C65" s="85"/>
      <c r="D65" s="86" t="s">
        <v>4</v>
      </c>
      <c r="E65" s="87">
        <f>SUM(E6:E62)</f>
        <v>10000</v>
      </c>
      <c r="F65" s="88"/>
    </row>
    <row r="66" spans="1:6" ht="15.75" thickBot="1" x14ac:dyDescent="0.3"/>
    <row r="67" spans="1:6" ht="26.25" customHeight="1" thickBot="1" x14ac:dyDescent="0.3">
      <c r="B67" s="74"/>
      <c r="C67" s="75"/>
      <c r="D67" s="76" t="s">
        <v>53</v>
      </c>
      <c r="E67" s="73"/>
      <c r="F67" s="77" t="s">
        <v>70</v>
      </c>
    </row>
  </sheetData>
  <mergeCells count="1">
    <mergeCell ref="A2:B2"/>
  </mergeCells>
  <printOptions gridLines="1"/>
  <pageMargins left="0.4" right="0.11811023622047245" top="0.41" bottom="0.24" header="0.19" footer="0.17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D126D9D5A3E43913192B03A0007CA" ma:contentTypeVersion="16" ma:contentTypeDescription="Create a new document." ma:contentTypeScope="" ma:versionID="0acfd0a16d82485fee4e3c07c4fad0b6">
  <xsd:schema xmlns:xsd="http://www.w3.org/2001/XMLSchema" xmlns:xs="http://www.w3.org/2001/XMLSchema" xmlns:p="http://schemas.microsoft.com/office/2006/metadata/properties" xmlns:ns2="ea2e35b2-781e-46cd-82ae-293772269905" xmlns:ns3="cc654688-0ee2-4344-87b0-682f1e445929" targetNamespace="http://schemas.microsoft.com/office/2006/metadata/properties" ma:root="true" ma:fieldsID="e36c20a3090ce50b05c3d87faf82702c" ns2:_="" ns3:_="">
    <xsd:import namespace="ea2e35b2-781e-46cd-82ae-293772269905"/>
    <xsd:import namespace="cc654688-0ee2-4344-87b0-682f1e445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e35b2-781e-46cd-82ae-293772269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0ab4e1-9ee8-4df8-9da2-2cc4e5ba7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4688-0ee2-4344-87b0-682f1e445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7cbcf8-b8f6-4631-ae6c-6da7116927f7}" ma:internalName="TaxCatchAll" ma:showField="CatchAllData" ma:web="cc654688-0ee2-4344-87b0-682f1e445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54688-0ee2-4344-87b0-682f1e445929" xsi:nil="true"/>
    <lcf76f155ced4ddcb4097134ff3c332f xmlns="ea2e35b2-781e-46cd-82ae-2937722699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B3F7E2-C745-4F90-AC88-ED141B1088E0}"/>
</file>

<file path=customXml/itemProps2.xml><?xml version="1.0" encoding="utf-8"?>
<ds:datastoreItem xmlns:ds="http://schemas.openxmlformats.org/officeDocument/2006/customXml" ds:itemID="{381BFF06-F17C-42D6-8CA8-6E1D0D267E92}"/>
</file>

<file path=customXml/itemProps3.xml><?xml version="1.0" encoding="utf-8"?>
<ds:datastoreItem xmlns:ds="http://schemas.openxmlformats.org/officeDocument/2006/customXml" ds:itemID="{F603E44E-E315-457D-A610-50640DFE81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Tyler</dc:creator>
  <cp:lastModifiedBy>Town Clerk</cp:lastModifiedBy>
  <cp:lastPrinted>2023-11-23T11:44:12Z</cp:lastPrinted>
  <dcterms:created xsi:type="dcterms:W3CDTF">2017-10-09T17:23:56Z</dcterms:created>
  <dcterms:modified xsi:type="dcterms:W3CDTF">2023-11-29T11:16:46Z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0x010100644D126D9D5A3E43913192B03A0007CA</vt:lpwstr>
  </property>
</Properties>
</file>