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mc:AlternateContent xmlns:mc="http://schemas.openxmlformats.org/markup-compatibility/2006">
    <mc:Choice Requires="x15">
      <x15ac:absPath xmlns:x15ac="http://schemas.microsoft.com/office/spreadsheetml/2010/11/ac" url="https://chemonics-my.sharepoint.com/personal/vtaras_chemonics_com/Documents/Desktop/"/>
    </mc:Choice>
  </mc:AlternateContent>
  <xr:revisionPtr revIDLastSave="372" documentId="8_{63263D31-6DA4-462F-9CB3-26D1742A12F0}" xr6:coauthVersionLast="47" xr6:coauthVersionMax="47" xr10:uidLastSave="{5CA2BB98-57C2-46DE-9051-BE3F7A0A2878}"/>
  <bookViews>
    <workbookView xWindow="-120" yWindow="-120" windowWidth="29040" windowHeight="15720" xr2:uid="{00000000-000D-0000-FFFF-FFFF00000000}"/>
  </bookViews>
  <sheets>
    <sheet name="ToR" sheetId="14" r:id="rId1"/>
  </sheets>
  <definedNames>
    <definedName name="_xlnm._FilterDatabase" localSheetId="0" hidden="1">ToR!$A$2:$V$86</definedName>
    <definedName name="_xlnm.Print_Area" localSheetId="0">ToR!$A$1:$N$105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87" i="14" l="1"/>
</calcChain>
</file>

<file path=xl/sharedStrings.xml><?xml version="1.0" encoding="utf-8"?>
<sst xmlns="http://schemas.openxmlformats.org/spreadsheetml/2006/main" count="455" uniqueCount="372">
  <si>
    <t>№ LOT | № ЛОТ</t>
  </si>
  <si>
    <t>№ Item |
№ Позиції</t>
  </si>
  <si>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</si>
  <si>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</si>
  <si>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Units 
| 
Од. вим.</t>
  </si>
  <si>
    <t>Name according to the proposal 
| 
Назва згідно пропозиції</t>
  </si>
  <si>
    <t>Proposed description &amp; technical specifications (include brand &amp; model (if applicable), etc.) 
|
Пропонований опис і технічні характеристики (включаючи марку та модель(за наявності), тощо)</t>
  </si>
  <si>
    <t>Country of Origin 
|
Країна походження</t>
  </si>
  <si>
    <t xml:space="preserve">Name of the manufacturer's company 
|
Назва компанії виробника </t>
  </si>
  <si>
    <t>Warranty period (months):
|
Гарантійний термін (місяців):</t>
  </si>
  <si>
    <t>Delivery time - calendar days (after PO signing) 
|
Термін поставки - календарні дні (після підписання Договору на поставку)</t>
  </si>
  <si>
    <t>Unit Price, GBP excl. VAT
| 
Ціна за од-цю, Фунти Стерлінги без ПДВ</t>
  </si>
  <si>
    <t>pcs. | шт.</t>
  </si>
  <si>
    <t>Total amount VAT excl. |
Загальна сума без ПДВ</t>
  </si>
  <si>
    <t>Bidder to complete | Для заповненя постачальнику:</t>
  </si>
  <si>
    <t>Delivery Terms (INCOTERMS 2010): | 
Умови постачання (ІНКОТЕРМС 2010):</t>
  </si>
  <si>
    <t>Payment terms (Chemonics requirement - 100% post-payment, NET within 30 c.d.): | 
Умови оплати (вимога Chemonics - 100% післяплата, NET протягом 30 к.д.):</t>
  </si>
  <si>
    <t>Bid validity (c.d.) | 
Термін дії пропозиції (к.д.)</t>
  </si>
  <si>
    <t xml:space="preserve">Bid currency: | 
Валюта пропозиції: </t>
  </si>
  <si>
    <t>GBP | Фунти Стерлінги</t>
  </si>
  <si>
    <t>Consent to enter into the twelve (12) months Framework Agreement : | 
Згода на укладення дванадцяти (12) місячної Рамкової угоди:</t>
  </si>
  <si>
    <t>Company name according to the Charter: | 
Назва компанії згідно Статуту:</t>
  </si>
  <si>
    <t>EDRPOU | ЄДРПОУ:</t>
  </si>
  <si>
    <t>Indicate the status of the company (Manufacturer / trader / distributor): | 
Вкажіть статус компанії (виробник / трейдер / дистриб'ютор):</t>
  </si>
  <si>
    <t>Signature of the company representative and Stamp | 
Підпис представника підприємства та Печатка</t>
  </si>
  <si>
    <t>Date | Дата:</t>
  </si>
  <si>
    <t>Contact person of the company (whith role): | 
Контактна особа компанії (із зазначенням посади):</t>
  </si>
  <si>
    <t>Mobile: | Мобільний:</t>
  </si>
  <si>
    <t>Після заповнення, вимога Chemonics - надати цей документ у підписаному/завіреному печаткою форматі PDF та Excel.</t>
  </si>
  <si>
    <t xml:space="preserve">Once completed, Chemonics requirement - provide this document in both signed/stamped PDF and Excel formats.
</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</si>
  <si>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</si>
  <si>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</si>
  <si>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</si>
  <si>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</si>
  <si>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</si>
  <si>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</si>
  <si>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</si>
  <si>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</si>
  <si>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</si>
  <si>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</si>
  <si>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</si>
  <si>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</si>
  <si>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</si>
  <si>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</si>
  <si>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</si>
  <si>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</si>
  <si>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</si>
  <si>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</si>
  <si>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</si>
  <si>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</si>
  <si>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</si>
  <si>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</si>
  <si>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</si>
  <si>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</si>
  <si>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</si>
  <si>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</si>
  <si>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</si>
  <si>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</si>
  <si>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</si>
  <si>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</si>
  <si>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</si>
  <si>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</si>
  <si>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</si>
  <si>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</si>
  <si>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</si>
  <si>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</si>
  <si>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</si>
  <si>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</si>
  <si>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</si>
  <si>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</si>
  <si>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</si>
  <si>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</si>
  <si>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</si>
  <si>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</si>
  <si>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</si>
  <si>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</si>
  <si>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</si>
  <si>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</si>
  <si>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</si>
  <si>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</si>
  <si>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</si>
  <si>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</si>
  <si>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</si>
  <si>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</si>
  <si>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</si>
  <si>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</si>
  <si>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</si>
  <si>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</si>
  <si>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</si>
  <si>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</si>
  <si>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</si>
  <si>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</si>
  <si>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</si>
  <si>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</si>
  <si>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</si>
  <si>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</si>
  <si>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</si>
  <si>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</si>
  <si>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</si>
  <si>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</si>
  <si>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</si>
  <si>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</si>
  <si>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</si>
  <si>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</si>
  <si>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</si>
  <si>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</si>
  <si>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</si>
  <si>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</si>
  <si>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</si>
  <si>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</si>
  <si>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</si>
  <si>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</si>
  <si>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</si>
  <si>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</si>
  <si>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Акумуляторна батарея Energy+ або еквівалент 18 В, Li-Ion, 8,0 Ач.</t>
  </si>
  <si>
    <t>Акумуляторна батарея Energy+ або еквівалент 18 В, Li-Ion, 4,0 Ач.</t>
  </si>
  <si>
    <t>Акумуляторна батарея Energy+ або еквівалент 18 В, Li-Ion, 2,0 Ач.</t>
  </si>
  <si>
    <t>Подвійний зарядний пристрій для батарей Energy + або еквівалент</t>
  </si>
  <si>
    <t>Зарядний пристрій для акумуляторних батарей Energy+ або еквівалент</t>
  </si>
  <si>
    <t>Energy+ rechargeable battery or equivalent 18 V, Li-Ion, 8.0 Ah.</t>
  </si>
  <si>
    <t>Energy+ rechargeable battery or equivalent 18 V, Li-Ion, 4.0 Ah.</t>
  </si>
  <si>
    <t>Energy+ rechargeable battery or equivalent 18 V, Li-Ion, 2.0 Ah.</t>
  </si>
  <si>
    <t>Dual charger for Energy+ batteries or equivalent</t>
  </si>
  <si>
    <t>Charger for Energy+ batteries or equivalent</t>
  </si>
  <si>
    <t>Box for power tools</t>
  </si>
  <si>
    <t>Скринька для електроінструментів</t>
  </si>
  <si>
    <t>Сумка Energy + або еквівалент Medium</t>
  </si>
  <si>
    <t>Energy +or equivalent Medium bag</t>
  </si>
  <si>
    <t>Перфоратор (бетонолом) 1700 Вт, шестигранний патрон 30 мм</t>
  </si>
  <si>
    <t>Стамеска hex 30 мм, 35 x 400 мм</t>
  </si>
  <si>
    <t>Стамеска hex 30 мм, 75 x 400 мм</t>
  </si>
  <si>
    <t>Perforator (concrete breaker) 1700 W, hexagonal chuck 30 mm</t>
  </si>
  <si>
    <t>Chisel hex 30 mm, 35 x 400 mm</t>
  </si>
  <si>
    <t>Chisel hex 30 mm, 75 x 400 mm</t>
  </si>
  <si>
    <t>Перфоратор бочковий SDS+ або еквівалент 1500 Вт, валізка</t>
  </si>
  <si>
    <t>Перфоратор прямий SDS+ або еквівалент 900 Вт, валізка</t>
  </si>
  <si>
    <t>Набір зубил SDS Plus або еквівалент, 4 шт - пикоподібне 14х250; плоске 14х20х250; плоске широке 14х40x250; канавочне 14х22х250</t>
  </si>
  <si>
    <t>Набір свердл по бетону SDS Plus або еквівалент, quatro, 5 шт - 5,6х110 мм+8,10,12x160 мм</t>
  </si>
  <si>
    <t>Акумуляторний перфоратор Energy+ або еквівалент 18 В</t>
  </si>
  <si>
    <t xml:space="preserve">Cordless hammer drill Energy+ or equivalent 18 V </t>
  </si>
  <si>
    <t>SDS+ or equivalent 1500 W cordless hammer drill, carrying case</t>
  </si>
  <si>
    <t>SDS+ or equivalent 900 W straight hammer drill, carrying case</t>
  </si>
  <si>
    <t>SDS Plus Chisel Set or equivalent, 4-Pieces - 14x250 pointed chisel; 14x20x250 flat chisel; 14x40x250 wide chisel; 14x22x250 grooving chisel</t>
  </si>
  <si>
    <t>SDS Plus or equivalent Concrete Drill Bit Set, Quatro, 5-Piece - 5.6x110 mm + 8.10.12x160 mm</t>
  </si>
  <si>
    <t>Дриль-шуруповерт акумуляторний безщіткового з ударом Energy + 18 В, Li-Ion, 13 мм, 2 аккум. 2 Ач, зар 1х, валізка</t>
  </si>
  <si>
    <t>Дриль ударний, 550 ВТ (валізка в комплекті)</t>
  </si>
  <si>
    <t>Набір свердл по бетону 8 шт. - 4, 5, 5, 6, 6, 7, 8, 10 мм</t>
  </si>
  <si>
    <t>Набір свердл по металу 19 шт HSS-TiN - 1.0-10.0 мм, S4</t>
  </si>
  <si>
    <t>Головки змінні ударні 1/2", 10-24 мм, Набір 20 шт.</t>
  </si>
  <si>
    <t>Hammer drill, 550 W (carrying case included)</t>
  </si>
  <si>
    <t>Set of drill bits for concrete 8 pcs. - 4, 5, 5, 6, 6, 7, 8, 10 mm</t>
  </si>
  <si>
    <t>Drill bit set for metal 19 pcs HSS-TiN - 1.0-10.0 mm, S4</t>
  </si>
  <si>
    <t>Replaceable impact driver 1/2”, 10-24 mm, 20 pcs.</t>
  </si>
  <si>
    <t>Cordless drill/driver with a brushless impact driver Energy + або еквівалент 18 V, Li-Ion, 13 mm, 2 batteries. 2 Ah, charger 1x, carrying case</t>
  </si>
  <si>
    <t>Гайковерт безщітковий ударний 450 Нм Energy+ або еквівалент</t>
  </si>
  <si>
    <t>Brushless impact wrench 450 Nm Energy+ or equivalent 450 Nm</t>
  </si>
  <si>
    <t>Кутова шліфувальна машина 900Вт, диск 125 x 22.2 мм</t>
  </si>
  <si>
    <t>Диск відрізний по металу, 125 x 1.0 х 22.2 мм, 41 A60-T-BF, 10 шт.</t>
  </si>
  <si>
    <t>Машина шліфовальна кутова 2350Вт, диск 230 x 22.2 мм</t>
  </si>
  <si>
    <t>Диск відрізний по металу, 230 x 1.9 х 22.2 мм, 41 A46-S-BF</t>
  </si>
  <si>
    <t>Диск шліфувальний по металу, 230 x 6.4 х 22.2 мм, 27 A24-S-BF</t>
  </si>
  <si>
    <t>Angle grinder 900 W, 125 x 22.2 mm blade</t>
  </si>
  <si>
    <t>Metal cutting blade, 125 x 1.0 x 22.2 mm, 41 A60-T-BF, 10 pcs.</t>
  </si>
  <si>
    <t>Angle grinder 2350 W, 230 x 22.2 mm blade</t>
  </si>
  <si>
    <t>Metal cutting-off wheel, 230 x 1.9 x 22.2 mm, 41 A46-S-BF</t>
  </si>
  <si>
    <t>Metal grinding disc, 230 x 6.4 x 22.2 mm, 27 A24-S-BF</t>
  </si>
  <si>
    <t>Акумуляторна безщіткова кутова шліфувальна машина Energy+ або еквівалент 18 В, Li-Ion, диск 125 мм, без акумулятора</t>
  </si>
  <si>
    <t>Energy+ or equivalent 18 V Cordless Angle Grinder, Li-Ion, 125 mm Backing Plate, without Battery</t>
  </si>
  <si>
    <t>Ексцентрикова шліфувальна машина 300 Вт, шліфувальний диск 125 мм</t>
  </si>
  <si>
    <t>Круги шліфувальні на липучці 125 мм, K60, 5 шт., З 8 отворами</t>
  </si>
  <si>
    <t>Круги шліфувальні на липучці 125 мм, K120, 5 шт., З 8 отворами</t>
  </si>
  <si>
    <t>Angle grinder 300 W, 125 mm abrasive disc</t>
  </si>
  <si>
    <t>Abrasive discs with hook and loop fastener 125 mm, K60, 5 pcs.</t>
  </si>
  <si>
    <t>Abrasive discs with hook and loop fastener 125 mm, K120, 5 pcs.</t>
  </si>
  <si>
    <t>Energy+ or equivalent 18 V cordless orbital sander, Li-Ion, 115 mm foot, 115 mm</t>
  </si>
  <si>
    <t>Акумуляторна ексцентрікова шлифувальна машина Energy+ або еквівалент 18 В, Li-Ion, підошва 115 мм</t>
  </si>
  <si>
    <t xml:space="preserve">Машина шліфувальна стрічкова 800 Вт, стрічка з регулюванням обертів </t>
  </si>
  <si>
    <t>Нескінченна шліфувальна стрічка 75x457 мм, K60, 3 шт</t>
  </si>
  <si>
    <t>Нескінченна шліфувальна стрічка 75x457 мм, K120, 3 шт</t>
  </si>
  <si>
    <t>Акумуляторна стрічкова шліфувальна машина 18В E+ або еквівалент 120-350/хв</t>
  </si>
  <si>
    <t xml:space="preserve">Belt sander 800 W, belt with speed control </t>
  </si>
  <si>
    <t>Endless abrasive belt 75x457 mm, K60, 3 pcs.</t>
  </si>
  <si>
    <t>Endless abrasive belt 75x457 mm, K120, 3 pcs.</t>
  </si>
  <si>
    <t>Cordless belt sander 18V E+ or equivalent 120-350/min</t>
  </si>
  <si>
    <t>Рубанок електричний 1300Вт, ширина строгання 110 мм</t>
  </si>
  <si>
    <t>Шабельна пилка 900 Вт, хід 20 мм</t>
  </si>
  <si>
    <t>Пильне полотно для сабельной пилки, HCS / BIM, набір 10 шт.</t>
  </si>
  <si>
    <t>Electric planer 1300 W, planing width 110 mm</t>
  </si>
  <si>
    <t>Reciprocating saw 900 W, 20 mm stroke</t>
  </si>
  <si>
    <t>Reciprocating saw blade for saber saw, HCS/BIM, 10-piece set</t>
  </si>
  <si>
    <t>Cordless planer 18V E+ or equivalent 16000/min</t>
  </si>
  <si>
    <t>Акумуляторний рубанок 18В E+ або еквівалент 16000/хв</t>
  </si>
  <si>
    <t>Лобзик 800Вт, кількість ходів 0-3100 ход / хв (валізка в комплекті)</t>
  </si>
  <si>
    <t>Полотна для електролобзика, хвостовик T, набір 10 шт.</t>
  </si>
  <si>
    <t>Jigsaw 800W, number of strokes 0-3100 strokes / min (case included)</t>
  </si>
  <si>
    <t>Jigsaw blades, T shank, set of 10 pcs.</t>
  </si>
  <si>
    <t>Cordless jigsaw Energy+ or equivalent 18 V, Li-Ion</t>
  </si>
  <si>
    <t>Акумуляторний лобзик Energy+ або еквівалент 18 В, Li-Ion</t>
  </si>
  <si>
    <t>Диск відрізний 165 x 30 мм 30 зубів</t>
  </si>
  <si>
    <t>Диск відрізний, карбід кремнію, 165 x 30 мм, 40 зубів, універсальний</t>
  </si>
  <si>
    <t>Пила циркулярна універсальна 1600Вт, диск 254 x 30мм</t>
  </si>
  <si>
    <t>Диск відрізний 255 x 30 мм 40 зуб.</t>
  </si>
  <si>
    <t>Диск відрізний, карбід кремнію, 254 x 30 мм, 80 зубів, універсальний</t>
  </si>
  <si>
    <t>Cutting blade 165 x 30 mm, 30 teeth</t>
  </si>
  <si>
    <t>Cutting blade, silicon carbide, 165 x 30 mm, 40 teeth, universal</t>
  </si>
  <si>
    <t>Circular saw, 1600 W, universal, 254 x 30 mm blade</t>
  </si>
  <si>
    <t>Cutting blade 255 x 30 mm, 40 teeth</t>
  </si>
  <si>
    <t>Cutting blade, silicon carbide, 254 x 30 mm, 80 teeth, universal</t>
  </si>
  <si>
    <t>Cordless circular saw without brushes, Energy + or equivalent  18V, Li-Ion, 165 x 20 mm blade, without battery</t>
  </si>
  <si>
    <t>Акумуляторна дискова пилка без щіток, Energy + або еквівалент 18V, Li-Ion, диск 165 x 20 мм, без батареї</t>
  </si>
  <si>
    <t>Настільна шліфувальна машина 370 Вт, шліфувальний круг 150x12.7 мм</t>
  </si>
  <si>
    <t>Диск шліфувальний 150 x 20 x 20 мм, 2 шт</t>
  </si>
  <si>
    <t>Акумуляторний міксер 18B, Li-lon, швидкість I: 250-400 мин-1, II: 350-650 мин-1</t>
  </si>
  <si>
    <t>Електричний міксер 1600 Вт, швидкість I: 250-500, II: 400-800 хв-1</t>
  </si>
  <si>
    <t>Ґрунтовий бур M14, 120 x 600 мм</t>
  </si>
  <si>
    <t>Подвійна лампа на 360 градусів 2x40W 2х4300лм на штативі 2 м</t>
  </si>
  <si>
    <t>Подвійний прожектор 2x100W SMD LED 2 x 8500 лм на штативі 1,8 м</t>
  </si>
  <si>
    <t>Фен будівельний</t>
  </si>
  <si>
    <t>Набір головок 1/4", 3/8", 1/2", 233 шт</t>
  </si>
  <si>
    <t>Пилка ланцюгова бензинова 2кВт/2,7к.с., напрямна шина 18"</t>
  </si>
  <si>
    <t>Бензокоса 1,2 Кв з повним набором аксесуарів</t>
  </si>
  <si>
    <t>Bench grinder 370 W, abrasive disc 150 x 12.7 mm</t>
  </si>
  <si>
    <t>Sanding disc 150 x 20 x 20 mm, 2 pcs.</t>
  </si>
  <si>
    <t>Cordless mixer 18B, Li-lon, speed I: 250-400 min-1, II: 350-650 min-1</t>
  </si>
  <si>
    <t>Electric mixer 1600 W, speed I: 250-500, II: 400-800 min-1</t>
  </si>
  <si>
    <t>Soil drill M14, 120 x 600 mm</t>
  </si>
  <si>
    <t>Double lamp for 360 degrees 2x40W 2x4300lm on a tripod 2 m</t>
  </si>
  <si>
    <t>Double spotlight 2x100W SMD LED 2 x 8500 lm on a tripod 1.8 m</t>
  </si>
  <si>
    <t>Set of heads 1/4“, 3/8”, 1/2”, 233 pcs</t>
  </si>
  <si>
    <t>Gasoline chain saw 2 kW / 2.7 hp, guide rail 18”</t>
  </si>
  <si>
    <t>Petrol scythe 1.2 kW with a full set of accessories</t>
  </si>
  <si>
    <t>Акумуляторна міні-ланцюгова пила, без акумулятора</t>
  </si>
  <si>
    <t>Ланцюг до бензопилки крок ланцюга 0.325” (8.255 мм)</t>
  </si>
  <si>
    <t>Лезо до бензопилки 18"</t>
  </si>
  <si>
    <t>Ланцюг до бензопилки 8", 34 ланки, відстань між ланками 0,050", крок 3/8", товщина ланцюга 1,3 мм.</t>
  </si>
  <si>
    <t>Лезо до бензопилки 8" (довжина 20 см)</t>
  </si>
  <si>
    <t>Секатор з наковаленкой, ручка з алюмінію, телескопічний</t>
  </si>
  <si>
    <t>Секатор садовий універсальний, регулювання ширини</t>
  </si>
  <si>
    <t>Багатофункціональний степлер 4в1, 6-14мм, алюміній, скоби J, G, L, E</t>
  </si>
  <si>
    <t>Скоби 8 мм, 1000 шт.*1 уп., тип D</t>
  </si>
  <si>
    <t>Пістолет для монтажної піни</t>
  </si>
  <si>
    <t>Cordless mini chainsaw, without battery</t>
  </si>
  <si>
    <t>Chain for chainsaw chain pitch 0.325” (8.255 mm)</t>
  </si>
  <si>
    <t>Blade for chainsaw 18”</t>
  </si>
  <si>
    <t>Chain for chainsaw 8“, 34 links, link spacing 0.050”, pitch 3/8”, chain thickness 1.3 mm</t>
  </si>
  <si>
    <t>Chainsaw blade 8” (length 20 cm)</t>
  </si>
  <si>
    <t>Secateurs with anvil, aluminum handle, telescopic</t>
  </si>
  <si>
    <t>Universal garden secateurs, adjustable width</t>
  </si>
  <si>
    <t>Multifunctional stapler 4 in 1, 6-14 mm, aluminum, staples J, G, L, E</t>
  </si>
  <si>
    <t>Staples 8 mm, 1000 pcs. * 1 pc. type D</t>
  </si>
  <si>
    <t>Gun for polyurethane foam</t>
  </si>
  <si>
    <t>Мийка високого тиску 2000 Вт, P nom/ Pmaxмакс. 110/160 бар</t>
  </si>
  <si>
    <t>Шланг для прочистки каналізації 30м. Матеріал шлангу: термопластичний поліестер, металеве армування, зовнішній шар: високоміцне поліестерне текстильне обплетення. Максимальний робочий тиск: 210 бар (3000 psi); Максимальна температура: 60°С; З’єднання з пістолетом: швидкороз’єм 1/4″ або різьба М22/14 (М22/15). Матеріал форсунок: нержавіюча сталь. Комплект поставки: Шланг високого тиску 30м; Три форсунки для прочищення каналізації (1ша-1 струмінь вперед-6 назад, для чищення кутів; 2га - 1 струмінь вперед-3 назад, ротаційна; 3тя -1 ст румінь вперед-3 назад для каналізацї); Перехідник М22/14 (М22/15); Тефлонова стрічка; Стяжка для зберігання.</t>
  </si>
  <si>
    <t>Обігрівач електричний, 3 кВт, IPX4</t>
  </si>
  <si>
    <t>Занурювальний насос для брудної води 1100 Вт + шланг 1,1/2" (20м)</t>
  </si>
  <si>
    <t>Подовжувальний кабель 25м, 3х2,5мм2</t>
  </si>
  <si>
    <t>Подовжувальний кабель 50м, 3х2,5мм2</t>
  </si>
  <si>
    <t>Каністра для палива пластикова 20 л</t>
  </si>
  <si>
    <t>Бетонозмішувач 200 л 1000 Вт 220 В оранж, MIXER STANDART</t>
  </si>
  <si>
    <t>Рюкзак електрика 31 предмет</t>
  </si>
  <si>
    <t>Компресор масляний 100л, 230В</t>
  </si>
  <si>
    <t>Набір пістолетів пневматичих 5 - шт. З пістолетом для верхньої чашки.</t>
  </si>
  <si>
    <t>Шланг спіральний пневматичний, 8,0x12 мм x 15 м</t>
  </si>
  <si>
    <t>High pressure washer 2000 W, P nom/ Pmax max. 110/160 bar</t>
  </si>
  <si>
    <t>Sewer cleaning hose 30m. Hose material: thermoplastic polyester, metal reinforcement, outer layer: high-strength polyester textile braid. Maximum working pressure: 210 bar (3000 psi); Maximum temperature: 60°C; Connection to the gun: 1/4″ quick disconnect or M22/14 (M22/15) thread. Nozzle material: stainless steel. Scope of delivery: High pressure hose 30m; Three nozzles for cleaning sewers (1st - 1 jet forward-6 backward, for cleaning corners; 2nd - 1 jet forward-3 backward, rotary; 3rd - 1 jet forward-3 backward for sewers); Adapter M22/14 (M22/15); Teflon tape; Storage box.</t>
  </si>
  <si>
    <t>Electric heater, 3 kW, IPX4</t>
  </si>
  <si>
    <t>Submersible dirty water pump 1100 W + 1,1/2” hose (20m)</t>
  </si>
  <si>
    <t>Extension cable 25m, 3x2.5mm2</t>
  </si>
  <si>
    <t>Extension cable 50m, 3x2.5mm2</t>
  </si>
  <si>
    <t>Plastic fuel canister 20 l</t>
  </si>
  <si>
    <t>Concrete mixer 200 l 1000 W 220 V orange, MIXER STANDART</t>
  </si>
  <si>
    <t>Electrician's backpack 31 items</t>
  </si>
  <si>
    <t>Oil compressor 100 l, 230V</t>
  </si>
  <si>
    <t>Set of pneumatic guns 5 - pcs. With a gun for the top cup.</t>
  </si>
  <si>
    <t>Pneumatic spiral hose, 8.0x12 mm x 15 m</t>
  </si>
  <si>
    <t>Вібратор для бетону Yato YT-82600 або еквівалент</t>
  </si>
  <si>
    <t>Vibrator for concrete Yato YT-82600 or equivalent</t>
  </si>
  <si>
    <t>Wheelbarrow 1 wheel Formula 1, trough galvanized. 90 l Expert, frame solid red PU 4x8, KVITKA PRO or equivalent</t>
  </si>
  <si>
    <t>Тачка 1 кол Formula 1, корито оцинк. 90 л Expert, рама суцільна червона ПУ 4х8, КВІТКА PRO або еквівалент</t>
  </si>
  <si>
    <r>
      <t xml:space="preserve">Генератор закритого типу інверторний двопаливний MaXpeedingRods MXR3500s (або еквівалент). </t>
    </r>
    <r>
      <rPr>
        <sz val="10"/>
        <rFont val="Calibri"/>
        <family val="2"/>
        <scheme val="minor"/>
      </rPr>
      <t>Напруга, B - 230; Потужніст, кВт макс(ном): 3.5(3.2) бензин  /3.2(2.9) газ; Частота, Гц - 50; Струм макс., А-15.2 Бензин /13.9 газ; Розетки -2x16А, Вихід 12В, А - 12/8.3; USB Вихід - 2х; Ємність паливного баку, л - 5.7; Led дисплей: Навантаження, рівень палива, напруга, частота, час роботи; індикатор перевантаження, індикатор напруги, показник рівня оливи; Рівень шуму, LpA (7m), дБ - 62; Тип двигуна - DK164F/P, 4-тактний двигун з верхнім розташуванням клапанів з повітряним охолодженням; Потужність двигуна, к.с. - 3.6; Пальне - бензин / Газ (пропан-бутан); Ємність масляного картера, л - 0.45;  Время работы, ч бензин /газ: 25%-11/24; 50%-6,5/13,5; 100%-4/8,5; Об’єм двигуна, см3 - 145; Можливість паралельного підключення. Тип запуску - Електричний/Дистанційний/Ручний стартер; Обмотка альтернатора - Мідь; Клас захисту - IP23M; Габарити, мм - 640х410х560; Вага нетто, кг - 25.5.</t>
    </r>
  </si>
  <si>
    <r>
      <t xml:space="preserve">Closed-type inverter dual-fuel generator MaXpeedingRods MXR3500s (or equivalent). </t>
    </r>
    <r>
      <rPr>
        <sz val="10"/>
        <color rgb="FF222222"/>
        <rFont val="Calibri"/>
        <family val="2"/>
        <scheme val="minor"/>
      </rPr>
      <t>Voltage, B - 230; Power, kW max (nom): 3.5 (3.2) gasoline / 3.2 (2.9) gas; Frequency, Hz - 50; Current max, A-15.2 Gasoline / 13.9 gas; Sockets - 2x16A, 12V Output, A - 12/8.3; USB Output - 2x; Fuel tank capacity, l - 5.7; Led display: Load, fuel level, voltage, frequency, operating time; overload indicator, voltage indicator, oil level indicator; Noise level, LpA (7m), dB - 62; Engine type - DK164F/P, 4-stroke overhead valve engine with air cooling; Engine power, hp - 3.6; Fuel - gasoline / gas (propane-butane); Oil crankcase capacity, l - 0.45; Operating time, h gasoline / gas: 25%-11/24; 50%-6.5/13.5; 100%-4/8.5; Engine size, cm3 - 145; Possibility of parallel connection. Type of start - Electric / Remote / Manual starter; Alternator winding - Copper; Protection class - IP23M; Dimensions, mm - 640x410x560; Net weight, kg - 25.5.</t>
    </r>
  </si>
  <si>
    <t>https://katalog.gtx-group.com/ua/akumulator-58ge152</t>
  </si>
  <si>
    <t>https://katalog.gtx-group.com/ua/akumulator-58g004-1</t>
  </si>
  <si>
    <t>https://katalog.gtx-group.com/ua/akumulator-58g001</t>
  </si>
  <si>
    <t>https://katalog.gtx-group.com/ua/moto/zarjadnij-pristrij-dlja-akumuljatoriv-58g085</t>
  </si>
  <si>
    <t>https://katalog.gtx-group.com/ua/ladowarka-do-akumulatorow-58g002</t>
  </si>
  <si>
    <t>https://katalog.gtx-group.com/ua/catalog/product/view/sku/58GE102</t>
  </si>
  <si>
    <t>https://katalog.gtx-group.com/ua/catalog/product/view/sku/58G092</t>
  </si>
  <si>
    <t>https://katalog.gtx-group.com/ua/betonolom-58g868</t>
  </si>
  <si>
    <t>https://katalog.gtx-group.com/ua/doloto-57h566</t>
  </si>
  <si>
    <t>https://katalog.gtx-group.com/ua/doloto-57h567</t>
  </si>
  <si>
    <t>https://katalog.gtx-group.com/ua/catalog/product/view/sku/58G027</t>
  </si>
  <si>
    <t>https://katalog.gtx-group.com/ua/perforator-58g862</t>
  </si>
  <si>
    <t>https://katalog.gtx-group.com/ua/mlotowiertarka-58g539</t>
  </si>
  <si>
    <t>https://katalog.gtx-group.com/ua/doloto-57h560</t>
  </si>
  <si>
    <t>https://katalog.gtx-group.com/ua/catalog/product/view/sku/57H572</t>
  </si>
  <si>
    <t>https://katalog.gtx-group.com/ua/catalog/product/view/sku/58G020-SET2</t>
  </si>
  <si>
    <t>https://katalog.gtx-group.com/ua/moto/udarnaja-drel-58g725</t>
  </si>
  <si>
    <t>https://katalog.gtx-group.com/ua/catalog/product/view/sku/57H351</t>
  </si>
  <si>
    <t>https://electric.pl/baildon/157484-komplet-wiertel-do-stali-i-zeliwa-nwka-basic-m-19-10-100-mm-szlifowane-hss-19-szt-5902062107718.html</t>
  </si>
  <si>
    <t>https://katalog.gtx-group.com/ru/klucz-udarowy-akumulatorowy-58g038</t>
  </si>
  <si>
    <t>https://katalog.gtx-group.com/catalog/product/view/sku/84-241/id/16330/</t>
  </si>
  <si>
    <t>https://katalog.gtx-group.com/ru/akkumuljatornaja-uglovaja-shlifoval-naja-mashina-58g026</t>
  </si>
  <si>
    <t>https://katalog.gtx-group.com/ua/moto/shlifmashinka-narizhna-59g187</t>
  </si>
  <si>
    <t>https://katalog.gtx-group.com/ua/catalog/product/view/sku/55H576</t>
  </si>
  <si>
    <t>https://katalog.gtx-group.com/ua/catalog/product/view/sku/59G207</t>
  </si>
  <si>
    <t>https://katalog.gtx-group.com/ua/catalog/product/view/sku/57H719</t>
  </si>
  <si>
    <t>https://katalog.gtx-group.com/ua/prinadlezhnosti-k-jelektroinstrumentu/tarcza-szlifierska-57h717</t>
  </si>
  <si>
    <t>https://katalog.gtx-group.com/ua/catalog/product/view/sku/58G014</t>
  </si>
  <si>
    <t>https://katalog.gtx-group.com/ua/moto/szlifierka-mimosrodowa-59g348</t>
  </si>
  <si>
    <t>https://katalog.gtx-group.com/ua/catalog/product/view/sku/55H940</t>
  </si>
  <si>
    <t>https://katalog.gtx-group.com/ua/catalog/product/view/sku/55H943</t>
  </si>
  <si>
    <t>https://katalog.gtx-group.com/ua/catalog/product/view/sku/58GE136</t>
  </si>
  <si>
    <t>https://katalog.gtx-group.com/ua/lentochnaja-shlifmashina-59g394</t>
  </si>
  <si>
    <t>https://katalog.gtx-group.com/ua/catalog/product/view/sku/55H788</t>
  </si>
  <si>
    <t>https://katalog.gtx-group.com/ua/catalog/product/view/sku/55H791</t>
  </si>
  <si>
    <t>https://katalog.gtx-group.com/ua/jelektro-instrumenty/strug-58ge135</t>
  </si>
  <si>
    <t>https://katalog.gtx-group.com/ua/rubanok-59g680</t>
  </si>
  <si>
    <t>https://katalog.gtx-group.com/ua/catalog/product/view/sku/58G971</t>
  </si>
  <si>
    <t>https://katalog.gtx-group.com/ua/catalog/product/view/sku/56H049</t>
  </si>
  <si>
    <t>https://katalog.gtx-group.com/ua/catalog/product/view/sku/58G011</t>
  </si>
  <si>
    <t>https://katalog.gtx-group.com/ua/catalog/product/view/sku/58G077</t>
  </si>
  <si>
    <t>https://katalog.gtx-group.com/ua/brzeszczoty-do-wyrzynarki-57h755</t>
  </si>
  <si>
    <t>https://katalog.gtx-group.com/ua/catalog/product/view/sku/58G023</t>
  </si>
  <si>
    <t>https://katalog.gtx-group.com/ua/catalog/product/view/sku/57H652</t>
  </si>
  <si>
    <t>https://katalog.gtx-group.com/ua/catalog/product/view/sku/55H545</t>
  </si>
  <si>
    <t>https://katalog.gtx-group.com/ua/universal-naja-pila-59g801</t>
  </si>
  <si>
    <t>https://katalog.gtx-group.com/ua/catalog/product/view/sku/57H686</t>
  </si>
  <si>
    <t>https://katalog.gtx-group.com/ua/catalog/product/view/sku/55H548</t>
  </si>
  <si>
    <t>https://katalog.gtx-group.com/ua/catalog/product/view/sku/59G383</t>
  </si>
  <si>
    <t>https://katalog.gtx-group.com/ua/catalog/product/view/sku/61H605</t>
  </si>
  <si>
    <t>https://katalog.gtx-group.com/ua/catalog/product/view/sku/58G084</t>
  </si>
  <si>
    <t>https://katalog.gtx-group.com/ua/jelektricheskij-mikser-58g787</t>
  </si>
  <si>
    <t>https://katalog.gtx-group.com/ua/catalog/product/view/sku/56H781</t>
  </si>
  <si>
    <t>https://katalog.gtx-group.com/ua/lampa-99-099</t>
  </si>
  <si>
    <t>https://lab.gtx-group.com/karta-produktu?symkar=99-096&amp;lang=uk</t>
  </si>
  <si>
    <t>https://katalog.gtx-group.com/ru/termopistolet-59g524</t>
  </si>
  <si>
    <t>https://katalog.gtx-group.com/ua/catalog/product/view/sku/10-078</t>
  </si>
  <si>
    <t>https://katalog.gtx-group.com/ua/cepnaja-jelektricheskaja-pila-58g954</t>
  </si>
  <si>
    <t>https://katalog.gtx-group.com/ua/benzokosa-50g491</t>
  </si>
  <si>
    <t>https://katalog.gtx-group.com/ua/mini-pila-lancuchowa-58ge116</t>
  </si>
  <si>
    <t>https://katalog.gtx-group.com/ua/cep-dlja-cepnoj-pily-58g952-71</t>
  </si>
  <si>
    <t>https://katalog.gtx-group.com/ua/napravljajuschij-sterzhen-dlja-cepnoj-pily-58g952-73</t>
  </si>
  <si>
    <t>https://katalog.gtx-group.com/ua/lancuch-do-pily-lancuchowej-58g098-20</t>
  </si>
  <si>
    <t>https://katalog.gtx-group.com/ua/prowadnica-do-pilarki-lancuchowej-58g098-30</t>
  </si>
  <si>
    <t>https://katalog.gtx-group.com/ua/sekator-15g259</t>
  </si>
  <si>
    <t>https://katalog.gtx-group.com/ua/sekator-15g202</t>
  </si>
  <si>
    <t>https://katalog.gtx-group.com/ua/catalog/product/view/sku/16-030</t>
  </si>
  <si>
    <t>https://katalog.gtx-group.com/ua/catalog/product/view/sku/41E408</t>
  </si>
  <si>
    <t>https://katalog.gtx-group.com/ua/pistolet-dlja-montazhnoj-peny-61-013</t>
  </si>
  <si>
    <t>https://dnipro-m.ua/tovar/mojka-vysokogo-davleniya-pw-16br-2021/?tab=characteristics</t>
  </si>
  <si>
    <t>https://kvark.com.ua/product/shlang-dlya-prochystky-kanalizacziyi-30m-210-bar/</t>
  </si>
  <si>
    <t>https://katalog.gtx-group.com/ua/nagrzewnica-elektryczna-90-068</t>
  </si>
  <si>
    <t>https://katalog.gtx-group.com/ua/pompa-04-736</t>
  </si>
  <si>
    <t>https://dnipro-m.ua/tovar/podovzuvach-na-kotushci-se4-3x2-5mm-25-m/</t>
  </si>
  <si>
    <t>https://dnipro-m.ua/tovar/podovzuvach-na-kotuschi-st4-3x2-5mm-50-m/</t>
  </si>
  <si>
    <t>https://katalog.gtx-group.com/ua/kanister-na-benzyne-11-561</t>
  </si>
  <si>
    <t>https://kwitka.ua/betonozmishuvach-concrete-mixer-standart-200-l-110-4024/</t>
  </si>
  <si>
    <t>https://storgom.ua/ua/product/vibratordlyabetonayatoyt-826-0.html#properties-tab</t>
  </si>
  <si>
    <t>https://kwitka.ua/sadova-tachka-kvitka-pro-formula-1-expert-90-l-180-kg-110-4104/</t>
  </si>
  <si>
    <t>https://lab.gtx-group.com/karta-produktu?symkar=01-313&amp;lang=uk</t>
  </si>
  <si>
    <t>https://katalog.gtx-group.com/ua/catalog/product/view/sku/12K030</t>
  </si>
  <si>
    <t>https://katalog.gtx-group.com/ua/catalog/product/view/sku/14-699</t>
  </si>
  <si>
    <t>https://katalog.gtx-group.com/ua/przewod-cisnieniowy-12-076-1</t>
  </si>
  <si>
    <t>Construction dryer</t>
  </si>
  <si>
    <t>Інверторний генератор MaXpeedingRods MXR3500s. Купити у офіційного імпортера MaxPeedingRods в Україні, ціна, відгуки, знижки в інтернет-магазині MAXPEEDINGRODS.IN.UA</t>
  </si>
  <si>
    <t>E-mail</t>
  </si>
  <si>
    <t>ITT # PFRU2-2025-011 Procurement of Construction Tools | ITT # PFRU2-2025-011 Закупівля будівельних інструментів
Volume 3 - Terms of Reference (ToR)/Specifications (included as a separate Annex to this Invitation to Tender) | Розділ 3 - Технічне завдання (ТЗ)/Специфікації (включено як окремий додаток до цього Запрошення до участі в тендері)</t>
  </si>
  <si>
    <t>Інформація щодо наявності сервісних центрів в Україні, включаючи адреси, контакти та перелік послуг. / Iinformation on the availability of service centers in Ukraine, including addresses, contacts, and a list of services.</t>
  </si>
  <si>
    <t>Web link proposed item (if applicable)
| 
Web посилання Вашої пропозиції (за наявності)</t>
  </si>
  <si>
    <r>
      <rPr>
        <b/>
        <sz val="14"/>
        <rFont val="Calibri"/>
        <family val="2"/>
        <scheme val="minor"/>
      </rPr>
      <t>Core note 1:</t>
    </r>
    <r>
      <rPr>
        <sz val="14"/>
        <rFont val="Calibri"/>
        <family val="2"/>
        <scheme val="minor"/>
      </rPr>
      <t xml:space="preserve"> Delivery destination - throughout the unoccupied territory of Ukraine.The contractual delivery address will be provided to the successful bidder in the tripartite purchase order. /
</t>
    </r>
    <r>
      <rPr>
        <b/>
        <sz val="14"/>
        <rFont val="Calibri"/>
        <family val="2"/>
        <scheme val="minor"/>
      </rPr>
      <t>Основна примітка 1:</t>
    </r>
    <r>
      <rPr>
        <sz val="14"/>
        <rFont val="Calibri"/>
        <family val="2"/>
        <scheme val="minor"/>
      </rPr>
      <t xml:space="preserve"> Місце доставки - по всій неокупованій території України. Контрактна адреса доставки буде надана переможцю тендеру в тристоронньому договорі про закупівлю.
</t>
    </r>
    <r>
      <rPr>
        <b/>
        <sz val="14"/>
        <rFont val="Calibri"/>
        <family val="2"/>
        <scheme val="minor"/>
      </rPr>
      <t xml:space="preserve">Core note 2: </t>
    </r>
    <r>
      <rPr>
        <sz val="14"/>
        <rFont val="Calibri"/>
        <family val="2"/>
        <scheme val="minor"/>
      </rPr>
      <t xml:space="preserve">Fixed Price in GBP (the price should be calculated based on the exchange rate of GBP to UAH, according to the OANDA rate (https://www.oanda.com/)). </t>
    </r>
    <r>
      <rPr>
        <u/>
        <sz val="14"/>
        <rFont val="Calibri"/>
        <family val="2"/>
        <scheme val="minor"/>
      </rPr>
      <t xml:space="preserve">The exchange rate for this ITT as of the issue date - 52.4712 UAH. </t>
    </r>
    <r>
      <rPr>
        <sz val="14"/>
        <rFont val="Calibri"/>
        <family val="2"/>
        <scheme val="minor"/>
      </rPr>
      <t xml:space="preserve">/ 
</t>
    </r>
    <r>
      <rPr>
        <b/>
        <sz val="14"/>
        <rFont val="Calibri"/>
        <family val="2"/>
        <scheme val="minor"/>
      </rPr>
      <t>Основна примітка 2:</t>
    </r>
    <r>
      <rPr>
        <sz val="14"/>
        <rFont val="Calibri"/>
        <family val="2"/>
        <scheme val="minor"/>
      </rPr>
      <t xml:space="preserve"> Фіксована ціна у фунтах стерлінгів (ціна повинна бути розрахована на основі обмінного курсу фунта стерлінгів до гривні, згідно з курсом OANDA (https://www.oanda.com/)). </t>
    </r>
    <r>
      <rPr>
        <u/>
        <sz val="14"/>
        <rFont val="Calibri"/>
        <family val="2"/>
        <scheme val="minor"/>
      </rPr>
      <t>Обмінний курс для цієї ІТТ на дату публікації - 52.4712 грн.</t>
    </r>
    <r>
      <rPr>
        <sz val="14"/>
        <rFont val="Calibri"/>
        <family val="2"/>
        <scheme val="minor"/>
      </rPr>
      <t xml:space="preserve">
</t>
    </r>
    <r>
      <rPr>
        <b/>
        <sz val="14"/>
        <rFont val="Calibri"/>
        <family val="2"/>
        <scheme val="minor"/>
      </rPr>
      <t>General notes: / Загальні примітки:</t>
    </r>
    <r>
      <rPr>
        <sz val="14"/>
        <rFont val="Calibri"/>
        <family val="2"/>
        <scheme val="minor"/>
      </rPr>
      <t xml:space="preserve">
1•	All Goods offered in response to this ITT must be new and unused. / 
1•	Усі Товари, що пропонуються у відповідь на цю ITT,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3•	Unit prices must include applicable transportation/delivery/installation/unloading costs and local taxes, excluding VAT.  / 
3•	Ціни повинні включати відповідні витрати на транспортування/доставку/монтаж/розвантаження та місцеві податки, без урахування ПДВ. 
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At this time, specific quantities to be purchased under any Framework/BPA resulting from this ITT are unknown.  Specific quantities will depend on the needs of the Project. All unit prices included in the Tender must remain fixed for the initial Ordering Period of the Framework. / 
5•	Наразі невідомі конкретні обсяги, які будуть закуплені за будь-яким Рамковим договором, що є результатом цього ITT.  Конкретні обсяги залежатимуть від потреб Проекту. Всі ціни за одиницю товару, включені в Тендер, повинні залишатися фіксованими протягом початкового періоду замовлення Рамкової угоди. 
6•	Warranty service and repair within the country of performance is required for all Goods under this ITT. The warranty coverage must be valid on all Goods for a minimum of twenty-four (24) months after delivery and acceptance of the Goods, unless otherwise specified in the technical specifications. / 
6•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двадцять чотири (24) місяців після доставки та приймання Товарів, якщо інше не зазначено в технічних специфікаціях.</t>
    </r>
  </si>
  <si>
    <t>Посилання на зразок | Link to the example
(It is allowed to submit analogues for any positions)
|
(Дозволяється подача аналогів на будь-які позиції)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</si>
</sst>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 ###\ ###\ ###\ ##0.00"/>
  </numFmts>
  <fonts count="28">
    <font>
      <sz val="11"/>
      <color theme="1"/>
      <name val="Calibri"/>
      <charset val="134"/>
      <scheme val="minor"/>
    </font>
    <font>
      <sz val="11"/>
      <color theme="1"/>
      <name val="Calibri"/>
      <family val="2"/>
      <scheme val="minor"/>
    </font>
    <font>
      <b/>
      <sz val="16"/>
      <name val="Calibri"/>
      <family val="2"/>
      <scheme val="minor"/>
    </font>
    <font>
      <sz val="12"/>
      <color theme="1"/>
      <name val="Calibri"/>
      <family val="2"/>
      <scheme val="minor"/>
    </font>
    <font>
      <b/>
      <sz val="12"/>
      <color theme="1"/>
      <name val="Calibri"/>
      <family val="2"/>
      <scheme val="minor"/>
    </font>
    <font>
      <b/>
      <sz val="12"/>
      <name val="Calibri"/>
      <family val="2"/>
      <scheme val="minor"/>
    </font>
    <font>
      <sz val="12"/>
      <name val="Calibri"/>
      <family val="2"/>
      <scheme val="minor"/>
    </font>
    <font>
      <b/>
      <sz val="12"/>
      <color theme="0"/>
      <name val="Calibri"/>
      <family val="2"/>
      <scheme val="minor"/>
    </font>
    <font>
      <sz val="12"/>
      <color rgb="FF000000"/>
      <name val="Calibri"/>
      <family val="2"/>
      <scheme val="minor"/>
    </font>
    <font>
      <b/>
      <u/>
      <sz val="12"/>
      <color theme="1"/>
      <name val="Calibri"/>
      <family val="2"/>
      <scheme val="minor"/>
    </font>
    <font>
      <i/>
      <sz val="12"/>
      <name val="Calibri"/>
      <family val="2"/>
      <scheme val="minor"/>
    </font>
    <font>
      <b/>
      <sz val="12"/>
      <color rgb="FFFF0000"/>
      <name val="Calibri"/>
      <family val="2"/>
      <scheme val="minor"/>
    </font>
    <font>
      <sz val="8"/>
      <name val="Calibri"/>
      <family val="2"/>
      <scheme val="minor"/>
    </font>
    <font>
      <sz val="14"/>
      <color theme="1"/>
      <name val="Calibri"/>
      <family val="2"/>
      <scheme val="minor"/>
    </font>
    <font>
      <b/>
      <sz val="14"/>
      <color theme="1"/>
      <name val="Calibri"/>
      <family val="2"/>
      <scheme val="minor"/>
    </font>
    <font>
      <b/>
      <sz val="14"/>
      <color rgb="FFFF0000"/>
      <name val="Calibri"/>
      <family val="2"/>
      <scheme val="minor"/>
    </font>
    <font>
      <b/>
      <i/>
      <sz val="14"/>
      <color rgb="FFFF0000"/>
      <name val="Calibri"/>
      <family val="2"/>
      <scheme val="minor"/>
    </font>
    <font>
      <sz val="14"/>
      <color rgb="FF000000"/>
      <name val="Calibri"/>
      <family val="2"/>
      <scheme val="minor"/>
    </font>
    <font>
      <b/>
      <i/>
      <sz val="16"/>
      <color rgb="FFFF0000"/>
      <name val="Calibri"/>
      <family val="2"/>
      <scheme val="minor"/>
    </font>
    <font>
      <sz val="14"/>
      <name val="Calibri"/>
      <family val="2"/>
      <scheme val="minor"/>
    </font>
    <font>
      <b/>
      <sz val="14"/>
      <name val="Calibri"/>
      <family val="2"/>
      <scheme val="minor"/>
    </font>
    <font>
      <sz val="12"/>
      <color rgb="FF222222"/>
      <name val="Calibri"/>
      <family val="2"/>
      <scheme val="minor"/>
    </font>
    <font>
      <sz val="11"/>
      <name val="Calibri"/>
      <family val="2"/>
    </font>
    <font>
      <u/>
      <sz val="11"/>
      <color theme="10"/>
      <name val="Calibri"/>
      <family val="2"/>
      <scheme val="minor"/>
    </font>
    <font>
      <sz val="10"/>
      <name val="Calibri"/>
      <family val="2"/>
      <scheme val="minor"/>
    </font>
    <font>
      <sz val="10"/>
      <color rgb="FF222222"/>
      <name val="Calibri"/>
      <family val="2"/>
      <scheme val="minor"/>
    </font>
    <font>
      <u/>
      <sz val="10"/>
      <color theme="10"/>
      <name val="Calibri"/>
      <family val="2"/>
      <scheme val="minor"/>
    </font>
    <font>
      <u/>
      <sz val="14"/>
      <name val="Calibri"/>
      <family val="2"/>
      <scheme val="minor"/>
    </font>
  </fonts>
  <fills count="6">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
      <patternFill patternType="solid">
        <fgColor theme="7" tint="0.79998168889431442"/>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style="thin">
        <color auto="1"/>
      </left>
      <right/>
      <top/>
      <bottom style="thin">
        <color auto="1"/>
      </bottom>
      <diagonal/>
    </border>
    <border>
      <left style="thick">
        <color theme="0"/>
      </left>
      <right/>
      <top/>
      <bottom/>
      <diagonal/>
    </border>
    <border>
      <left/>
      <right style="thin">
        <color indexed="64"/>
      </right>
      <top/>
      <bottom/>
      <diagonal/>
    </border>
    <border>
      <left style="thick">
        <color theme="0"/>
      </left>
      <right style="thin">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s>
  <cellStyleXfs count="4">
    <xf numFmtId="0" fontId="0" fillId="0" borderId="0"/>
    <xf numFmtId="43" fontId="1" fillId="0" borderId="0" applyFont="0" applyFill="0" applyBorder="0" applyAlignment="0" applyProtection="0"/>
    <xf numFmtId="0" fontId="22" fillId="0" borderId="0"/>
    <xf numFmtId="0" fontId="23" fillId="0" borderId="0" applyNumberFormat="0" applyFill="0" applyBorder="0" applyAlignment="0" applyProtection="0"/>
  </cellStyleXfs>
  <cellXfs count="95">
    <xf numFmtId="0" fontId="0" fillId="0" borderId="0" xfId="0"/>
    <xf numFmtId="0" fontId="3" fillId="0" borderId="0" xfId="0" applyFont="1" applyAlignment="1">
      <alignment vertical="top"/>
    </xf>
    <xf numFmtId="0" fontId="7" fillId="2" borderId="2" xfId="0" applyFont="1" applyFill="1" applyBorder="1" applyAlignment="1">
      <alignment horizontal="center" vertical="top" wrapText="1"/>
    </xf>
    <xf numFmtId="43" fontId="7" fillId="2" borderId="2" xfId="1" applyFont="1" applyFill="1" applyBorder="1" applyAlignment="1">
      <alignment horizontal="center" vertical="top" wrapText="1"/>
    </xf>
    <xf numFmtId="0" fontId="6" fillId="0" borderId="0" xfId="0" applyFont="1" applyAlignment="1">
      <alignment horizontal="center" vertical="top"/>
    </xf>
    <xf numFmtId="0" fontId="4" fillId="2" borderId="3" xfId="0" applyFont="1" applyFill="1" applyBorder="1" applyAlignment="1">
      <alignment horizontal="center" vertical="center"/>
    </xf>
    <xf numFmtId="0" fontId="9" fillId="2" borderId="4" xfId="0" applyFont="1" applyFill="1" applyBorder="1" applyAlignment="1">
      <alignment horizontal="left" vertical="top" wrapText="1"/>
    </xf>
    <xf numFmtId="0" fontId="3" fillId="2" borderId="4" xfId="0" applyFont="1" applyFill="1" applyBorder="1" applyAlignment="1">
      <alignment horizontal="center" vertical="center" wrapText="1"/>
    </xf>
    <xf numFmtId="0" fontId="8" fillId="0" borderId="0" xfId="0" applyFont="1" applyAlignment="1">
      <alignment horizontal="left" vertical="top" wrapText="1"/>
    </xf>
    <xf numFmtId="43" fontId="3" fillId="0" borderId="0" xfId="1" applyFont="1" applyFill="1" applyBorder="1" applyAlignment="1">
      <alignment vertical="top"/>
    </xf>
    <xf numFmtId="0" fontId="3" fillId="0" borderId="0" xfId="0" applyFont="1" applyAlignment="1">
      <alignment horizontal="left" vertical="top" wrapText="1"/>
    </xf>
    <xf numFmtId="0" fontId="3" fillId="0" borderId="0" xfId="0" applyFont="1" applyAlignment="1">
      <alignment horizontal="center" vertical="center" wrapText="1"/>
    </xf>
    <xf numFmtId="43" fontId="3" fillId="0" borderId="0" xfId="1" applyFont="1" applyAlignment="1">
      <alignment vertical="top"/>
    </xf>
    <xf numFmtId="39" fontId="7" fillId="2" borderId="4" xfId="1" applyNumberFormat="1" applyFont="1" applyFill="1" applyBorder="1" applyAlignment="1">
      <alignment vertical="center" wrapText="1"/>
    </xf>
    <xf numFmtId="0" fontId="7" fillId="0" borderId="2" xfId="0" applyFont="1" applyBorder="1" applyAlignment="1">
      <alignment horizontal="center" vertical="top" wrapText="1"/>
    </xf>
    <xf numFmtId="0" fontId="11" fillId="0" borderId="2" xfId="0" applyFont="1" applyBorder="1" applyAlignment="1">
      <alignment horizontal="center" vertical="top" wrapText="1"/>
    </xf>
    <xf numFmtId="39" fontId="7" fillId="2" borderId="4" xfId="1" applyNumberFormat="1" applyFont="1" applyFill="1" applyBorder="1" applyAlignment="1">
      <alignment horizontal="right" vertical="center"/>
    </xf>
    <xf numFmtId="0" fontId="4" fillId="2" borderId="4" xfId="0" applyFont="1" applyFill="1" applyBorder="1" applyAlignment="1">
      <alignment horizontal="center" vertical="center"/>
    </xf>
    <xf numFmtId="0" fontId="6" fillId="4" borderId="2" xfId="0" applyFont="1" applyFill="1" applyBorder="1" applyAlignment="1">
      <alignment horizontal="left" vertical="top" wrapText="1"/>
    </xf>
    <xf numFmtId="0" fontId="7" fillId="2" borderId="7" xfId="0" applyFont="1" applyFill="1" applyBorder="1" applyAlignment="1">
      <alignment horizontal="right" vertical="top" wrapText="1"/>
    </xf>
    <xf numFmtId="0" fontId="6" fillId="0" borderId="0" xfId="0" applyFont="1" applyAlignment="1">
      <alignment horizontal="center" vertical="center"/>
    </xf>
    <xf numFmtId="2" fontId="3" fillId="3" borderId="2" xfId="1" applyNumberFormat="1" applyFont="1" applyFill="1" applyBorder="1" applyAlignment="1">
      <alignment vertical="top"/>
    </xf>
    <xf numFmtId="0" fontId="10" fillId="2" borderId="0" xfId="0" applyFont="1" applyFill="1" applyAlignment="1">
      <alignment horizontal="center" vertical="center" wrapText="1"/>
    </xf>
    <xf numFmtId="0" fontId="7" fillId="2" borderId="0" xfId="0" applyFont="1" applyFill="1" applyAlignment="1">
      <alignment horizontal="right" vertical="top" wrapText="1"/>
    </xf>
    <xf numFmtId="0" fontId="7" fillId="2" borderId="9" xfId="0" applyFont="1" applyFill="1" applyBorder="1" applyAlignment="1">
      <alignment horizontal="right" vertical="top"/>
    </xf>
    <xf numFmtId="0" fontId="14" fillId="0" borderId="0" xfId="0" applyFont="1" applyAlignment="1">
      <alignment horizontal="right" vertical="center"/>
    </xf>
    <xf numFmtId="0" fontId="13" fillId="0" borderId="0" xfId="0" applyFont="1" applyAlignment="1">
      <alignment vertical="top"/>
    </xf>
    <xf numFmtId="0" fontId="14" fillId="0" borderId="0" xfId="0" applyFont="1" applyAlignment="1">
      <alignment vertical="center" wrapText="1"/>
    </xf>
    <xf numFmtId="0" fontId="13" fillId="0" borderId="5" xfId="0" applyFont="1" applyBorder="1" applyAlignment="1">
      <alignment horizontal="right" vertical="top"/>
    </xf>
    <xf numFmtId="0" fontId="13" fillId="0" borderId="0" xfId="0" applyFont="1" applyAlignment="1">
      <alignment horizontal="right" vertical="top"/>
    </xf>
    <xf numFmtId="0" fontId="14" fillId="0" borderId="0" xfId="0" applyFont="1" applyAlignment="1">
      <alignment horizontal="right" vertical="center" wrapText="1"/>
    </xf>
    <xf numFmtId="0" fontId="16" fillId="0" borderId="1" xfId="0" applyFont="1" applyBorder="1" applyAlignment="1">
      <alignment horizontal="left" vertical="center"/>
    </xf>
    <xf numFmtId="0" fontId="17" fillId="0" borderId="1" xfId="0" applyFont="1" applyBorder="1" applyAlignment="1">
      <alignment horizontal="left" vertical="top" wrapText="1"/>
    </xf>
    <xf numFmtId="0" fontId="18" fillId="0" borderId="5" xfId="0" applyFont="1" applyBorder="1" applyAlignment="1">
      <alignment horizontal="left" vertical="center"/>
    </xf>
    <xf numFmtId="0" fontId="18" fillId="0" borderId="6" xfId="0" applyFont="1" applyBorder="1" applyAlignment="1">
      <alignment horizontal="left" vertical="center"/>
    </xf>
    <xf numFmtId="0" fontId="21" fillId="4" borderId="2" xfId="0" applyFont="1" applyFill="1" applyBorder="1" applyAlignment="1">
      <alignment horizontal="left" vertical="top" wrapText="1"/>
    </xf>
    <xf numFmtId="0" fontId="3" fillId="4" borderId="2" xfId="0" applyFont="1" applyFill="1" applyBorder="1" applyAlignment="1">
      <alignment horizontal="center" vertical="center" wrapText="1"/>
    </xf>
    <xf numFmtId="0" fontId="5" fillId="4" borderId="2" xfId="0" applyFont="1" applyFill="1" applyBorder="1" applyAlignment="1">
      <alignment horizontal="center" vertical="center" wrapText="1"/>
    </xf>
    <xf numFmtId="49" fontId="5" fillId="4" borderId="2" xfId="0" applyNumberFormat="1" applyFont="1" applyFill="1" applyBorder="1" applyAlignment="1">
      <alignment horizontal="center" vertical="center" wrapText="1"/>
    </xf>
    <xf numFmtId="0" fontId="14" fillId="0" borderId="5" xfId="0" applyFont="1" applyBorder="1" applyAlignment="1">
      <alignment horizontal="right" vertical="center"/>
    </xf>
    <xf numFmtId="0" fontId="3" fillId="4" borderId="3"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0" xfId="0" applyFont="1" applyFill="1" applyAlignment="1">
      <alignment horizontal="center" vertical="top" wrapText="1"/>
    </xf>
    <xf numFmtId="0" fontId="26" fillId="0" borderId="12" xfId="3" applyFont="1" applyFill="1" applyBorder="1" applyAlignment="1">
      <alignment horizontal="left" vertical="center" wrapText="1"/>
    </xf>
    <xf numFmtId="0" fontId="26" fillId="0" borderId="13" xfId="3" applyFont="1" applyFill="1" applyBorder="1" applyAlignment="1">
      <alignment horizontal="left" vertical="center" wrapText="1"/>
    </xf>
    <xf numFmtId="0" fontId="26" fillId="0" borderId="14" xfId="3" applyFont="1" applyFill="1" applyBorder="1" applyAlignment="1">
      <alignment horizontal="left" vertical="center" wrapText="1"/>
    </xf>
    <xf numFmtId="0" fontId="26" fillId="0" borderId="10" xfId="3" applyFont="1" applyFill="1" applyBorder="1" applyAlignment="1">
      <alignment horizontal="left" vertical="center" wrapText="1"/>
    </xf>
    <xf numFmtId="0" fontId="26" fillId="0" borderId="11" xfId="3" applyFont="1" applyFill="1" applyBorder="1" applyAlignment="1">
      <alignment horizontal="left" vertical="center" wrapText="1"/>
    </xf>
    <xf numFmtId="0" fontId="23" fillId="0" borderId="13" xfId="3" applyFill="1" applyBorder="1" applyAlignment="1">
      <alignment horizontal="left" vertical="center" wrapText="1"/>
    </xf>
    <xf numFmtId="0" fontId="26" fillId="0" borderId="15" xfId="3" applyFont="1" applyFill="1" applyBorder="1" applyAlignment="1">
      <alignment horizontal="left" vertical="center" wrapText="1"/>
    </xf>
    <xf numFmtId="0" fontId="26" fillId="0" borderId="16" xfId="3" applyFont="1" applyFill="1" applyBorder="1" applyAlignment="1">
      <alignment horizontal="left" vertical="center" wrapText="1"/>
    </xf>
    <xf numFmtId="0" fontId="26" fillId="0" borderId="17" xfId="3" applyFont="1" applyFill="1" applyBorder="1" applyAlignment="1">
      <alignment horizontal="left" vertical="center" wrapText="1"/>
    </xf>
    <xf numFmtId="0" fontId="26" fillId="0" borderId="18" xfId="3" applyFont="1" applyFill="1" applyBorder="1" applyAlignment="1">
      <alignment horizontal="left" vertical="center" wrapText="1"/>
    </xf>
    <xf numFmtId="164" fontId="26" fillId="0" borderId="15" xfId="3" applyNumberFormat="1" applyFont="1" applyFill="1" applyBorder="1" applyAlignment="1">
      <alignment horizontal="left" vertical="center" wrapText="1"/>
    </xf>
    <xf numFmtId="0" fontId="5" fillId="5" borderId="2" xfId="0"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1" fillId="5" borderId="2" xfId="0" applyFont="1" applyFill="1" applyBorder="1" applyAlignment="1">
      <alignment horizontal="left" vertical="top" wrapText="1"/>
    </xf>
    <xf numFmtId="0" fontId="6" fillId="5" borderId="2" xfId="0" applyFont="1" applyFill="1" applyBorder="1" applyAlignment="1">
      <alignment horizontal="left" vertical="top" wrapText="1"/>
    </xf>
    <xf numFmtId="0" fontId="3" fillId="5" borderId="2" xfId="0" applyFont="1" applyFill="1" applyBorder="1" applyAlignment="1">
      <alignment horizontal="center" vertical="center" wrapText="1"/>
    </xf>
    <xf numFmtId="0" fontId="26" fillId="5" borderId="12" xfId="3" applyFont="1" applyFill="1" applyBorder="1" applyAlignment="1">
      <alignment horizontal="left" vertical="center" wrapText="1"/>
    </xf>
    <xf numFmtId="0" fontId="7" fillId="5" borderId="2" xfId="0" applyFont="1" applyFill="1" applyBorder="1" applyAlignment="1">
      <alignment horizontal="center" vertical="top" wrapText="1"/>
    </xf>
    <xf numFmtId="0" fontId="11" fillId="5" borderId="2" xfId="0" applyFont="1" applyFill="1" applyBorder="1" applyAlignment="1">
      <alignment horizontal="center" vertical="top" wrapText="1"/>
    </xf>
    <xf numFmtId="2" fontId="3" fillId="5" borderId="2" xfId="1" applyNumberFormat="1" applyFont="1" applyFill="1" applyBorder="1" applyAlignment="1">
      <alignment vertical="top"/>
    </xf>
    <xf numFmtId="0" fontId="26" fillId="5" borderId="13" xfId="3" applyFont="1" applyFill="1" applyBorder="1" applyAlignment="1">
      <alignment horizontal="left" vertical="center" wrapText="1"/>
    </xf>
    <xf numFmtId="0" fontId="26" fillId="5" borderId="16" xfId="3" applyFont="1" applyFill="1" applyBorder="1" applyAlignment="1">
      <alignment horizontal="left" vertical="center" wrapText="1"/>
    </xf>
    <xf numFmtId="0" fontId="26" fillId="5" borderId="14" xfId="3" applyFont="1" applyFill="1" applyBorder="1" applyAlignment="1">
      <alignment horizontal="left" vertical="center" wrapText="1"/>
    </xf>
    <xf numFmtId="0" fontId="23" fillId="5" borderId="13" xfId="3" applyFill="1" applyBorder="1" applyAlignment="1">
      <alignment horizontal="left" vertical="center" wrapText="1"/>
    </xf>
    <xf numFmtId="0" fontId="26" fillId="5" borderId="17" xfId="3" applyFont="1" applyFill="1" applyBorder="1" applyAlignment="1">
      <alignment horizontal="left" vertical="center" wrapText="1"/>
    </xf>
    <xf numFmtId="0" fontId="23" fillId="5" borderId="17" xfId="3" applyFill="1" applyBorder="1" applyAlignment="1">
      <alignment horizontal="left" vertical="center" wrapText="1"/>
    </xf>
    <xf numFmtId="0" fontId="0" fillId="0" borderId="0" xfId="0" applyAlignment="1">
      <alignment horizontal="right" vertical="center"/>
    </xf>
    <xf numFmtId="0" fontId="14" fillId="0" borderId="2" xfId="0" applyFont="1" applyBorder="1" applyAlignment="1">
      <alignment horizontal="right" vertical="center"/>
    </xf>
    <xf numFmtId="0" fontId="14" fillId="0" borderId="0" xfId="0" applyFont="1" applyAlignment="1">
      <alignment vertical="center"/>
    </xf>
    <xf numFmtId="0" fontId="14" fillId="0" borderId="0" xfId="0" applyFont="1" applyAlignment="1">
      <alignment vertical="top"/>
    </xf>
    <xf numFmtId="0" fontId="15" fillId="0" borderId="0" xfId="0" applyFont="1" applyAlignment="1">
      <alignment vertical="center" wrapText="1"/>
    </xf>
    <xf numFmtId="43" fontId="13" fillId="0" borderId="0" xfId="1" applyFont="1" applyFill="1" applyBorder="1" applyAlignment="1">
      <alignment vertical="top"/>
    </xf>
    <xf numFmtId="43" fontId="3" fillId="0" borderId="0" xfId="1" applyFont="1" applyBorder="1" applyAlignment="1">
      <alignment vertical="top"/>
    </xf>
    <xf numFmtId="0" fontId="13" fillId="0" borderId="0" xfId="0" applyFont="1" applyAlignment="1">
      <alignment horizontal="center" vertical="center" wrapText="1"/>
    </xf>
    <xf numFmtId="0" fontId="8" fillId="0" borderId="0" xfId="0" applyFont="1" applyAlignment="1">
      <alignment horizontal="center" vertical="center" wrapText="1"/>
    </xf>
    <xf numFmtId="0" fontId="14" fillId="0" borderId="2" xfId="0" applyFont="1" applyBorder="1" applyAlignment="1">
      <alignment horizontal="left" vertical="center"/>
    </xf>
    <xf numFmtId="0" fontId="26" fillId="0" borderId="2" xfId="3" applyFont="1" applyFill="1" applyBorder="1" applyAlignment="1">
      <alignment horizontal="left" vertical="center" wrapText="1"/>
    </xf>
    <xf numFmtId="0" fontId="26" fillId="5" borderId="15" xfId="3" applyFont="1" applyFill="1" applyBorder="1" applyAlignment="1">
      <alignment horizontal="left" vertical="center" wrapText="1"/>
    </xf>
    <xf numFmtId="0" fontId="23" fillId="5" borderId="2" xfId="3" applyFill="1" applyBorder="1" applyAlignment="1">
      <alignment wrapText="1"/>
    </xf>
    <xf numFmtId="0" fontId="14" fillId="0" borderId="5" xfId="0" applyFont="1" applyBorder="1" applyAlignment="1">
      <alignment horizontal="right" vertical="center" wrapText="1"/>
    </xf>
    <xf numFmtId="0" fontId="14" fillId="0" borderId="0" xfId="0" applyFont="1" applyAlignment="1">
      <alignment horizontal="right" vertical="center" wrapText="1"/>
    </xf>
    <xf numFmtId="0" fontId="14" fillId="0" borderId="8" xfId="0" applyFont="1" applyBorder="1" applyAlignment="1">
      <alignment horizontal="right" vertical="center" wrapText="1"/>
    </xf>
    <xf numFmtId="0" fontId="2" fillId="0" borderId="3" xfId="0" applyFont="1" applyBorder="1" applyAlignment="1">
      <alignment horizontal="center" vertical="center" wrapText="1"/>
    </xf>
    <xf numFmtId="0" fontId="0" fillId="0" borderId="4" xfId="0" applyBorder="1" applyAlignment="1">
      <alignment horizontal="center" vertical="center" wrapText="1"/>
    </xf>
    <xf numFmtId="0" fontId="19" fillId="0" borderId="5" xfId="0" applyFont="1" applyBorder="1" applyAlignment="1">
      <alignment horizontal="left" vertical="top" wrapText="1"/>
    </xf>
    <xf numFmtId="0" fontId="0" fillId="0" borderId="0" xfId="0" applyAlignment="1">
      <alignment vertical="top"/>
    </xf>
    <xf numFmtId="0" fontId="0" fillId="0" borderId="8" xfId="0" applyBorder="1" applyAlignment="1">
      <alignment vertical="top"/>
    </xf>
    <xf numFmtId="0" fontId="7" fillId="2" borderId="0" xfId="0" applyFont="1" applyFill="1" applyAlignment="1">
      <alignment horizontal="center" vertical="center" wrapText="1"/>
    </xf>
    <xf numFmtId="0" fontId="0" fillId="0" borderId="0" xfId="0" applyAlignment="1">
      <alignment horizontal="center" wrapText="1"/>
    </xf>
    <xf numFmtId="0" fontId="14" fillId="0" borderId="5" xfId="0" applyFont="1" applyBorder="1" applyAlignment="1">
      <alignment horizontal="right" vertical="center"/>
    </xf>
    <xf numFmtId="0" fontId="0" fillId="0" borderId="0" xfId="0" applyAlignment="1">
      <alignment horizontal="right" vertical="center"/>
    </xf>
    <xf numFmtId="0" fontId="0" fillId="0" borderId="0" xfId="0" applyAlignment="1">
      <alignment horizontal="right" vertical="center" wrapText="1"/>
    </xf>
  </cellXfs>
  <cellStyles count="4">
    <cellStyle name="Normal 4" xfId="2" xr:uid="{C990A18F-B4CB-4140-8476-CA40FE970E3F}"/>
    <cellStyle name="Гиперссылка" xfId="3" builtinId="8"/>
    <cellStyle name="Обычный" xfId="0" builtinId="0"/>
    <cellStyle name="Финансовый" xfId="1" builtinId="3"/>
  </cellStyles>
  <dxfs count="0"/>
  <tableStyles count="0" defaultTableStyle="TableStyleMedium2" defaultPivotStyle="PivotStyleLight16"/>
  <colors>
    <mruColors>
      <color rgb="FFF38500"/>
      <color rgb="FF005065"/>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katalog.gtx-group.com/ua/catalog/product/view/sku/58G027" TargetMode="External"/><Relationship Id="rId21" Type="http://schemas.openxmlformats.org/officeDocument/2006/relationships/hyperlink" Target="https://katalog.gtx-group.com/ua/ladowarka-do-akumulatorow-58g002" TargetMode="External"/><Relationship Id="rId42" Type="http://schemas.openxmlformats.org/officeDocument/2006/relationships/hyperlink" Target="https://katalog.gtx-group.com/ua/catalog/product/view/sku/58G014" TargetMode="External"/><Relationship Id="rId47" Type="http://schemas.openxmlformats.org/officeDocument/2006/relationships/hyperlink" Target="https://katalog.gtx-group.com/ua/catalog/product/view/sku/57H652" TargetMode="External"/><Relationship Id="rId63" Type="http://schemas.openxmlformats.org/officeDocument/2006/relationships/hyperlink" Target="https://katalog.gtx-group.com/ua/jelektro-instrumenty/strug-58ge135" TargetMode="External"/><Relationship Id="rId68" Type="http://schemas.openxmlformats.org/officeDocument/2006/relationships/hyperlink" Target="https://electric.pl/baildon/157484-komplet-wiertel-do-stali-i-zeliwa-nwka-basic-m-19-10-100-mm-szlifowane-hss-19-szt-5902062107718.html" TargetMode="External"/><Relationship Id="rId16" Type="http://schemas.openxmlformats.org/officeDocument/2006/relationships/hyperlink" Target="https://storgom.ua/ua/product/vibratordlyabetonayatoyt-826-0.html" TargetMode="External"/><Relationship Id="rId11" Type="http://schemas.openxmlformats.org/officeDocument/2006/relationships/hyperlink" Target="https://katalog.gtx-group.com/ua/catalog/product/view/sku/57H572" TargetMode="External"/><Relationship Id="rId32" Type="http://schemas.openxmlformats.org/officeDocument/2006/relationships/hyperlink" Target="https://katalog.gtx-group.com/ru/akkumuljatornaja-uglovaja-shlifoval-naja-mashina-58g026" TargetMode="External"/><Relationship Id="rId37" Type="http://schemas.openxmlformats.org/officeDocument/2006/relationships/hyperlink" Target="https://katalog.gtx-group.com/ua/catalog/product/view/sku/58G011" TargetMode="External"/><Relationship Id="rId53" Type="http://schemas.openxmlformats.org/officeDocument/2006/relationships/hyperlink" Target="https://katalog.gtx-group.com/ua/catalog/product/view/sku/61H605" TargetMode="External"/><Relationship Id="rId58" Type="http://schemas.openxmlformats.org/officeDocument/2006/relationships/hyperlink" Target="https://katalog.gtx-group.com/ua/catalog/product/view/sku/14-699" TargetMode="External"/><Relationship Id="rId74" Type="http://schemas.openxmlformats.org/officeDocument/2006/relationships/hyperlink" Target="https://katalog.gtx-group.com/ua/sekator-15g259" TargetMode="External"/><Relationship Id="rId79" Type="http://schemas.openxmlformats.org/officeDocument/2006/relationships/hyperlink" Target="https://dnipro-m.ua/tovar/mojka-vysokogo-davleniya-pw-16br-2021/?tab=characteristics" TargetMode="External"/><Relationship Id="rId5" Type="http://schemas.openxmlformats.org/officeDocument/2006/relationships/hyperlink" Target="https://lab.gtx-group.com/karta-produktu?symkar=99-096&amp;lang=uk" TargetMode="External"/><Relationship Id="rId61" Type="http://schemas.openxmlformats.org/officeDocument/2006/relationships/hyperlink" Target="https://katalog.gtx-group.com/ua/moto/szlifierka-mimosrodowa-59g348" TargetMode="External"/><Relationship Id="rId82" Type="http://schemas.openxmlformats.org/officeDocument/2006/relationships/hyperlink" Target="https://maxpeedingrods.in.ua/henerator-invertornyi-maxpeedingrods-mxr3500s/" TargetMode="External"/><Relationship Id="rId19" Type="http://schemas.openxmlformats.org/officeDocument/2006/relationships/hyperlink" Target="https://katalog.gtx-group.com/ua/akumulator-58g001" TargetMode="External"/><Relationship Id="rId14" Type="http://schemas.openxmlformats.org/officeDocument/2006/relationships/hyperlink" Target="https://katalog.gtx-group.com/ua/perforator-58g862" TargetMode="External"/><Relationship Id="rId22" Type="http://schemas.openxmlformats.org/officeDocument/2006/relationships/hyperlink" Target="https://kwitka.ua/sadova-tachka-kvitka-pro-formula-1-expert-90-l-180-kg-110-4104/" TargetMode="External"/><Relationship Id="rId27" Type="http://schemas.openxmlformats.org/officeDocument/2006/relationships/hyperlink" Target="https://katalog.gtx-group.com/ru/klucz-udarowy-akumulatorowy-58g038" TargetMode="External"/><Relationship Id="rId30" Type="http://schemas.openxmlformats.org/officeDocument/2006/relationships/hyperlink" Target="https://katalog.gtx-group.com/ua/moto/udarnaja-drel-58g725" TargetMode="External"/><Relationship Id="rId35" Type="http://schemas.openxmlformats.org/officeDocument/2006/relationships/hyperlink" Target="https://katalog.gtx-group.com/ua/catalog/product/view/sku/55H576" TargetMode="External"/><Relationship Id="rId43" Type="http://schemas.openxmlformats.org/officeDocument/2006/relationships/hyperlink" Target="https://katalog.gtx-group.com/ua/catalog/product/view/sku/55H940" TargetMode="External"/><Relationship Id="rId48" Type="http://schemas.openxmlformats.org/officeDocument/2006/relationships/hyperlink" Target="https://katalog.gtx-group.com/ua/catalog/product/view/sku/55H545" TargetMode="External"/><Relationship Id="rId56" Type="http://schemas.openxmlformats.org/officeDocument/2006/relationships/hyperlink" Target="https://katalog.gtx-group.com/ua/catalog/product/view/sku/10-078" TargetMode="External"/><Relationship Id="rId64" Type="http://schemas.openxmlformats.org/officeDocument/2006/relationships/hyperlink" Target="https://katalog.gtx-group.com/ua/jelektricheskij-mikser-58g787" TargetMode="External"/><Relationship Id="rId69" Type="http://schemas.openxmlformats.org/officeDocument/2006/relationships/hyperlink" Target="https://dnipro-m.ua/tovar/podovzuvach-na-kotushci-se4-3x2-5mm-25-m/" TargetMode="External"/><Relationship Id="rId77" Type="http://schemas.openxmlformats.org/officeDocument/2006/relationships/hyperlink" Target="https://katalog.gtx-group.com/ua/lancuch-do-pily-lancuchowej-58g098-20" TargetMode="External"/><Relationship Id="rId8" Type="http://schemas.openxmlformats.org/officeDocument/2006/relationships/hyperlink" Target="https://katalog.gtx-group.com/ua/doloto-57h567" TargetMode="External"/><Relationship Id="rId51" Type="http://schemas.openxmlformats.org/officeDocument/2006/relationships/hyperlink" Target="https://katalog.gtx-group.com/ua/universal-naja-pila-59g801" TargetMode="External"/><Relationship Id="rId72" Type="http://schemas.openxmlformats.org/officeDocument/2006/relationships/hyperlink" Target="https://katalog.gtx-group.com/ua/benzokosa-50g491" TargetMode="External"/><Relationship Id="rId80" Type="http://schemas.openxmlformats.org/officeDocument/2006/relationships/hyperlink" Target="https://katalog.gtx-group.com/ua/doloto-57h566" TargetMode="External"/><Relationship Id="rId3" Type="http://schemas.openxmlformats.org/officeDocument/2006/relationships/hyperlink" Target="https://katalog.gtx-group.com/ua/pistolet-dlja-montazhnoj-peny-61-013" TargetMode="External"/><Relationship Id="rId12" Type="http://schemas.openxmlformats.org/officeDocument/2006/relationships/hyperlink" Target="https://katalog.gtx-group.com/ua/kanister-na-benzyne-11-561" TargetMode="External"/><Relationship Id="rId17" Type="http://schemas.openxmlformats.org/officeDocument/2006/relationships/hyperlink" Target="https://katalog.gtx-group.com/ua/akumulator-58ge152" TargetMode="External"/><Relationship Id="rId25" Type="http://schemas.openxmlformats.org/officeDocument/2006/relationships/hyperlink" Target="https://katalog.gtx-group.com/ua/catalog/product/view/sku/58G092" TargetMode="External"/><Relationship Id="rId33" Type="http://schemas.openxmlformats.org/officeDocument/2006/relationships/hyperlink" Target="https://katalog.gtx-group.com/ua/moto/shlifmashinka-narizhna-59g187" TargetMode="External"/><Relationship Id="rId38" Type="http://schemas.openxmlformats.org/officeDocument/2006/relationships/hyperlink" Target="https://katalog.gtx-group.com/ua/catalog/product/view/sku/58G077" TargetMode="External"/><Relationship Id="rId46" Type="http://schemas.openxmlformats.org/officeDocument/2006/relationships/hyperlink" Target="https://katalog.gtx-group.com/ua/catalog/product/view/sku/58G023" TargetMode="External"/><Relationship Id="rId59" Type="http://schemas.openxmlformats.org/officeDocument/2006/relationships/hyperlink" Target="https://katalog.gtx-group.com/ua/przewod-cisnieniowy-12-076-1" TargetMode="External"/><Relationship Id="rId67" Type="http://schemas.openxmlformats.org/officeDocument/2006/relationships/hyperlink" Target="https://katalog.gtx-group.com/ua/catalog/product/view/sku/56H781" TargetMode="External"/><Relationship Id="rId20" Type="http://schemas.openxmlformats.org/officeDocument/2006/relationships/hyperlink" Target="https://katalog.gtx-group.com/ua/moto/zarjadnij-pristrij-dlja-akumuljatoriv-58g085" TargetMode="External"/><Relationship Id="rId41" Type="http://schemas.openxmlformats.org/officeDocument/2006/relationships/hyperlink" Target="https://katalog.gtx-group.com/ua/catalog/product/view/sku/58G971" TargetMode="External"/><Relationship Id="rId54" Type="http://schemas.openxmlformats.org/officeDocument/2006/relationships/hyperlink" Target="https://katalog.gtx-group.com/ua/catalog/product/view/sku/16-030" TargetMode="External"/><Relationship Id="rId62" Type="http://schemas.openxmlformats.org/officeDocument/2006/relationships/hyperlink" Target="https://katalog.gtx-group.com/ua/lentochnaja-shlifmashina-59g394" TargetMode="External"/><Relationship Id="rId70" Type="http://schemas.openxmlformats.org/officeDocument/2006/relationships/hyperlink" Target="https://dnipro-m.ua/tovar/podovzuvach-na-kotuschi-st4-3x2-5mm-50-m/" TargetMode="External"/><Relationship Id="rId75" Type="http://schemas.openxmlformats.org/officeDocument/2006/relationships/hyperlink" Target="https://katalog.gtx-group.com/ua/sekator-15g202" TargetMode="External"/><Relationship Id="rId83" Type="http://schemas.openxmlformats.org/officeDocument/2006/relationships/printerSettings" Target="../printerSettings/printerSettings1.bin"/><Relationship Id="rId1" Type="http://schemas.openxmlformats.org/officeDocument/2006/relationships/hyperlink" Target="https://kwitka.ua/betonozmishuvach-concrete-mixer-standart-200-l-110-4024/" TargetMode="External"/><Relationship Id="rId6" Type="http://schemas.openxmlformats.org/officeDocument/2006/relationships/hyperlink" Target="https://katalog.gtx-group.com/ua/lampa-99-099" TargetMode="External"/><Relationship Id="rId15" Type="http://schemas.openxmlformats.org/officeDocument/2006/relationships/hyperlink" Target="https://katalog.gtx-group.com/ua/rubanok-59g680" TargetMode="External"/><Relationship Id="rId23" Type="http://schemas.openxmlformats.org/officeDocument/2006/relationships/hyperlink" Target="https://katalog.gtx-group.com/ua/catalog/product/view/sku/58GE102" TargetMode="External"/><Relationship Id="rId28" Type="http://schemas.openxmlformats.org/officeDocument/2006/relationships/hyperlink" Target="https://katalog.gtx-group.com/catalog/product/view/sku/84-241/id/16330/" TargetMode="External"/><Relationship Id="rId36" Type="http://schemas.openxmlformats.org/officeDocument/2006/relationships/hyperlink" Target="https://katalog.gtx-group.com/ua/catalog/product/view/sku/57H719" TargetMode="External"/><Relationship Id="rId49" Type="http://schemas.openxmlformats.org/officeDocument/2006/relationships/hyperlink" Target="https://katalog.gtx-group.com/ua/catalog/product/view/sku/55H548" TargetMode="External"/><Relationship Id="rId57" Type="http://schemas.openxmlformats.org/officeDocument/2006/relationships/hyperlink" Target="https://katalog.gtx-group.com/ua/catalog/product/view/sku/12K030" TargetMode="External"/><Relationship Id="rId10" Type="http://schemas.openxmlformats.org/officeDocument/2006/relationships/hyperlink" Target="https://katalog.gtx-group.com/ua/mlotowiertarka-58g539" TargetMode="External"/><Relationship Id="rId31" Type="http://schemas.openxmlformats.org/officeDocument/2006/relationships/hyperlink" Target="https://katalog.gtx-group.com/ua/catalog/product/view/sku/57H351" TargetMode="External"/><Relationship Id="rId44" Type="http://schemas.openxmlformats.org/officeDocument/2006/relationships/hyperlink" Target="https://katalog.gtx-group.com/ua/catalog/product/view/sku/55H943" TargetMode="External"/><Relationship Id="rId52" Type="http://schemas.openxmlformats.org/officeDocument/2006/relationships/hyperlink" Target="https://katalog.gtx-group.com/ua/catalog/product/view/sku/59G383" TargetMode="External"/><Relationship Id="rId60" Type="http://schemas.openxmlformats.org/officeDocument/2006/relationships/hyperlink" Target="https://katalog.gtx-group.com/ua/catalog/product/view/sku/58GE136" TargetMode="External"/><Relationship Id="rId65" Type="http://schemas.openxmlformats.org/officeDocument/2006/relationships/hyperlink" Target="https://katalog.gtx-group.com/ru/termopistolet-59g524" TargetMode="External"/><Relationship Id="rId73" Type="http://schemas.openxmlformats.org/officeDocument/2006/relationships/hyperlink" Target="https://katalog.gtx-group.com/ua/mini-pila-lancuchowa-58ge116" TargetMode="External"/><Relationship Id="rId78" Type="http://schemas.openxmlformats.org/officeDocument/2006/relationships/hyperlink" Target="https://katalog.gtx-group.com/ua/napravljajuschij-sterzhen-dlja-cepnoj-pily-58g952-73" TargetMode="External"/><Relationship Id="rId81" Type="http://schemas.openxmlformats.org/officeDocument/2006/relationships/hyperlink" Target="https://katalog.gtx-group.com/ua/pompa-04-736" TargetMode="External"/><Relationship Id="rId4" Type="http://schemas.openxmlformats.org/officeDocument/2006/relationships/hyperlink" Target="https://katalog.gtx-group.com/ua/betonolom-58g868" TargetMode="External"/><Relationship Id="rId9" Type="http://schemas.openxmlformats.org/officeDocument/2006/relationships/hyperlink" Target="https://katalog.gtx-group.com/ua/nagrzewnica-elektryczna-90-068" TargetMode="External"/><Relationship Id="rId13" Type="http://schemas.openxmlformats.org/officeDocument/2006/relationships/hyperlink" Target="https://katalog.gtx-group.com/ua/doloto-57h560" TargetMode="External"/><Relationship Id="rId18" Type="http://schemas.openxmlformats.org/officeDocument/2006/relationships/hyperlink" Target="https://katalog.gtx-group.com/ua/akumulator-58g004-1" TargetMode="External"/><Relationship Id="rId39" Type="http://schemas.openxmlformats.org/officeDocument/2006/relationships/hyperlink" Target="https://katalog.gtx-group.com/ua/brzeszczoty-do-wyrzynarki-57h755" TargetMode="External"/><Relationship Id="rId34" Type="http://schemas.openxmlformats.org/officeDocument/2006/relationships/hyperlink" Target="https://katalog.gtx-group.com/ua/prinadlezhnosti-k-jelektroinstrumentu/tarcza-szlifierska-57h717" TargetMode="External"/><Relationship Id="rId50" Type="http://schemas.openxmlformats.org/officeDocument/2006/relationships/hyperlink" Target="https://katalog.gtx-group.com/ua/catalog/product/view/sku/57H686" TargetMode="External"/><Relationship Id="rId55" Type="http://schemas.openxmlformats.org/officeDocument/2006/relationships/hyperlink" Target="https://katalog.gtx-group.com/ua/catalog/product/view/sku/41E408" TargetMode="External"/><Relationship Id="rId76" Type="http://schemas.openxmlformats.org/officeDocument/2006/relationships/hyperlink" Target="https://katalog.gtx-group.com/ua/prowadnica-do-pilarki-lancuchowej-58g098-30" TargetMode="External"/><Relationship Id="rId7" Type="http://schemas.openxmlformats.org/officeDocument/2006/relationships/hyperlink" Target="https://kvark.com.ua/product/shlang-dlya-prochystky-kanalizacziyi-30m-210-bar/" TargetMode="External"/><Relationship Id="rId71" Type="http://schemas.openxmlformats.org/officeDocument/2006/relationships/hyperlink" Target="https://katalog.gtx-group.com/ua/cepnaja-jelektricheskaja-pila-58g954" TargetMode="External"/><Relationship Id="rId2" Type="http://schemas.openxmlformats.org/officeDocument/2006/relationships/hyperlink" Target="https://katalog.gtx-group.com/ua/catalog/product/view/sku/59G207" TargetMode="External"/><Relationship Id="rId29" Type="http://schemas.openxmlformats.org/officeDocument/2006/relationships/hyperlink" Target="https://katalog.gtx-group.com/ua/catalog/product/view/sku/58G020-SET2" TargetMode="External"/><Relationship Id="rId24" Type="http://schemas.openxmlformats.org/officeDocument/2006/relationships/hyperlink" Target="https://lab.gtx-group.com/karta-produktu?symkar=01-313&amp;lang=uk" TargetMode="External"/><Relationship Id="rId40" Type="http://schemas.openxmlformats.org/officeDocument/2006/relationships/hyperlink" Target="https://katalog.gtx-group.com/ua/catalog/product/view/sku/56H049" TargetMode="External"/><Relationship Id="rId45" Type="http://schemas.openxmlformats.org/officeDocument/2006/relationships/hyperlink" Target="https://katalog.gtx-group.com/ua/catalog/product/view/sku/55H788" TargetMode="External"/><Relationship Id="rId66" Type="http://schemas.openxmlformats.org/officeDocument/2006/relationships/hyperlink" Target="https://katalog.gtx-group.com/ua/catalog/product/view/sku/58G08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0215E-D402-4A17-84DB-3EBE5390A185}">
  <sheetPr>
    <pageSetUpPr fitToPage="1"/>
  </sheetPr>
  <dimension ref="A1:V111"/>
  <sheetViews>
    <sheetView tabSelected="1" topLeftCell="A88" zoomScale="55" zoomScaleNormal="55" zoomScaleSheetLayoutView="55" zoomScalePageLayoutView="55" workbookViewId="0">
      <selection activeCell="C112" sqref="C112"/>
    </sheetView>
  </sheetViews>
  <sheetFormatPr defaultColWidth="9.140625" defaultRowHeight="15.75"/>
  <cols>
    <col min="1" max="2" width="9.85546875" style="1" customWidth="1"/>
    <col min="3" max="4" width="84.28515625" style="10" customWidth="1"/>
    <col min="5" max="5" width="10.5703125" style="11" customWidth="1"/>
    <col min="6" max="6" width="39.28515625" style="11" customWidth="1"/>
    <col min="7" max="7" width="46.28515625" style="1" customWidth="1"/>
    <col min="8" max="8" width="66.85546875" style="1" customWidth="1"/>
    <col min="9" max="9" width="50.42578125" style="1" customWidth="1"/>
    <col min="10" max="10" width="19.7109375" style="1" customWidth="1"/>
    <col min="11" max="11" width="26.85546875" style="1" customWidth="1"/>
    <col min="12" max="12" width="20.42578125" style="12" customWidth="1"/>
    <col min="13" max="14" width="26.7109375" style="12" customWidth="1"/>
    <col min="15" max="16384" width="9.140625" style="1"/>
  </cols>
  <sheetData>
    <row r="1" spans="1:22" ht="72.75" customHeight="1">
      <c r="A1" s="85" t="s">
        <v>367</v>
      </c>
      <c r="B1" s="86"/>
      <c r="C1" s="86"/>
      <c r="D1" s="86"/>
      <c r="E1" s="86"/>
      <c r="F1" s="86"/>
      <c r="G1" s="86"/>
      <c r="H1" s="86"/>
      <c r="I1" s="86"/>
      <c r="J1" s="86"/>
      <c r="K1" s="86"/>
      <c r="L1" s="86"/>
      <c r="M1" s="86"/>
      <c r="N1" s="86"/>
      <c r="U1" s="20"/>
      <c r="V1" s="20"/>
    </row>
    <row r="2" spans="1:22" s="4" customFormat="1" ht="132.75" customHeight="1" thickBot="1">
      <c r="A2" s="2" t="s">
        <v>0</v>
      </c>
      <c r="B2" s="2" t="s">
        <v>1</v>
      </c>
      <c r="C2" s="2" t="s">
        <v>2</v>
      </c>
      <c r="D2" s="2" t="s">
        <v>3</v>
      </c>
      <c r="E2" s="2" t="s">
        <v>4</v>
      </c>
      <c r="F2" s="2" t="s">
        <v>371</v>
      </c>
      <c r="G2" s="2" t="s">
        <v>5</v>
      </c>
      <c r="H2" s="2" t="s">
        <v>6</v>
      </c>
      <c r="I2" s="2" t="s">
        <v>369</v>
      </c>
      <c r="J2" s="2" t="s">
        <v>7</v>
      </c>
      <c r="K2" s="2" t="s">
        <v>8</v>
      </c>
      <c r="L2" s="2" t="s">
        <v>9</v>
      </c>
      <c r="M2" s="2" t="s">
        <v>10</v>
      </c>
      <c r="N2" s="3" t="s">
        <v>11</v>
      </c>
    </row>
    <row r="3" spans="1:22" s="4" customFormat="1" ht="38.25">
      <c r="A3" s="37">
        <v>1</v>
      </c>
      <c r="B3" s="38" t="s">
        <v>30</v>
      </c>
      <c r="C3" s="35" t="s">
        <v>119</v>
      </c>
      <c r="D3" s="18" t="s">
        <v>114</v>
      </c>
      <c r="E3" s="36" t="s">
        <v>12</v>
      </c>
      <c r="F3" s="43" t="s">
        <v>281</v>
      </c>
      <c r="G3" s="14"/>
      <c r="H3" s="14"/>
      <c r="I3" s="14"/>
      <c r="J3" s="14"/>
      <c r="K3" s="14"/>
      <c r="L3" s="15"/>
      <c r="M3" s="15"/>
      <c r="N3" s="21">
        <v>0</v>
      </c>
    </row>
    <row r="4" spans="1:22" s="4" customFormat="1" ht="38.25">
      <c r="A4" s="37">
        <v>1</v>
      </c>
      <c r="B4" s="38" t="s">
        <v>31</v>
      </c>
      <c r="C4" s="35" t="s">
        <v>120</v>
      </c>
      <c r="D4" s="18" t="s">
        <v>115</v>
      </c>
      <c r="E4" s="36" t="s">
        <v>12</v>
      </c>
      <c r="F4" s="44" t="s">
        <v>282</v>
      </c>
      <c r="G4" s="14"/>
      <c r="H4" s="14"/>
      <c r="I4" s="14"/>
      <c r="J4" s="14"/>
      <c r="K4" s="14"/>
      <c r="L4" s="15"/>
      <c r="M4" s="15"/>
      <c r="N4" s="21">
        <v>0</v>
      </c>
    </row>
    <row r="5" spans="1:22" s="4" customFormat="1" ht="38.25">
      <c r="A5" s="37">
        <v>1</v>
      </c>
      <c r="B5" s="38" t="s">
        <v>32</v>
      </c>
      <c r="C5" s="35" t="s">
        <v>121</v>
      </c>
      <c r="D5" s="18" t="s">
        <v>116</v>
      </c>
      <c r="E5" s="36" t="s">
        <v>12</v>
      </c>
      <c r="F5" s="44" t="s">
        <v>283</v>
      </c>
      <c r="G5" s="14"/>
      <c r="H5" s="14"/>
      <c r="I5" s="14"/>
      <c r="J5" s="14"/>
      <c r="K5" s="14"/>
      <c r="L5" s="15"/>
      <c r="M5" s="15"/>
      <c r="N5" s="21">
        <v>0</v>
      </c>
    </row>
    <row r="6" spans="1:22" s="4" customFormat="1" ht="51">
      <c r="A6" s="37">
        <v>1</v>
      </c>
      <c r="B6" s="38" t="s">
        <v>33</v>
      </c>
      <c r="C6" s="35" t="s">
        <v>122</v>
      </c>
      <c r="D6" s="18" t="s">
        <v>117</v>
      </c>
      <c r="E6" s="36" t="s">
        <v>12</v>
      </c>
      <c r="F6" s="44" t="s">
        <v>284</v>
      </c>
      <c r="G6" s="14"/>
      <c r="H6" s="14"/>
      <c r="I6" s="14"/>
      <c r="J6" s="14"/>
      <c r="K6" s="14"/>
      <c r="L6" s="15"/>
      <c r="M6" s="15"/>
      <c r="N6" s="21">
        <v>0</v>
      </c>
    </row>
    <row r="7" spans="1:22" s="4" customFormat="1" ht="39" thickBot="1">
      <c r="A7" s="37">
        <v>1</v>
      </c>
      <c r="B7" s="38" t="s">
        <v>34</v>
      </c>
      <c r="C7" s="35" t="s">
        <v>123</v>
      </c>
      <c r="D7" s="18" t="s">
        <v>118</v>
      </c>
      <c r="E7" s="36" t="s">
        <v>12</v>
      </c>
      <c r="F7" s="45" t="s">
        <v>285</v>
      </c>
      <c r="G7" s="14"/>
      <c r="H7" s="14"/>
      <c r="I7" s="14"/>
      <c r="J7" s="14"/>
      <c r="K7" s="14"/>
      <c r="L7" s="15"/>
      <c r="M7" s="15"/>
      <c r="N7" s="21">
        <v>0</v>
      </c>
    </row>
    <row r="8" spans="1:22" s="4" customFormat="1" ht="38.25">
      <c r="A8" s="37">
        <v>1</v>
      </c>
      <c r="B8" s="38" t="s">
        <v>35</v>
      </c>
      <c r="C8" s="35" t="s">
        <v>124</v>
      </c>
      <c r="D8" s="18" t="s">
        <v>125</v>
      </c>
      <c r="E8" s="36" t="s">
        <v>12</v>
      </c>
      <c r="F8" s="46" t="s">
        <v>286</v>
      </c>
      <c r="G8" s="14"/>
      <c r="H8" s="14"/>
      <c r="I8" s="14"/>
      <c r="J8" s="14"/>
      <c r="K8" s="14"/>
      <c r="L8" s="15"/>
      <c r="M8" s="15"/>
      <c r="N8" s="21">
        <v>0</v>
      </c>
    </row>
    <row r="9" spans="1:22" s="4" customFormat="1" ht="39" thickBot="1">
      <c r="A9" s="37">
        <v>1</v>
      </c>
      <c r="B9" s="38" t="s">
        <v>36</v>
      </c>
      <c r="C9" s="35" t="s">
        <v>127</v>
      </c>
      <c r="D9" s="18" t="s">
        <v>126</v>
      </c>
      <c r="E9" s="36" t="s">
        <v>12</v>
      </c>
      <c r="F9" s="47" t="s">
        <v>287</v>
      </c>
      <c r="G9" s="14"/>
      <c r="H9" s="14"/>
      <c r="I9" s="14"/>
      <c r="J9" s="14"/>
      <c r="K9" s="14"/>
      <c r="L9" s="15"/>
      <c r="M9" s="15"/>
      <c r="N9" s="21">
        <v>0</v>
      </c>
    </row>
    <row r="10" spans="1:22" s="4" customFormat="1" ht="38.25">
      <c r="A10" s="54">
        <v>1</v>
      </c>
      <c r="B10" s="55" t="s">
        <v>37</v>
      </c>
      <c r="C10" s="56" t="s">
        <v>131</v>
      </c>
      <c r="D10" s="57" t="s">
        <v>128</v>
      </c>
      <c r="E10" s="58" t="s">
        <v>12</v>
      </c>
      <c r="F10" s="59" t="s">
        <v>288</v>
      </c>
      <c r="G10" s="60"/>
      <c r="H10" s="60"/>
      <c r="I10" s="60"/>
      <c r="J10" s="60"/>
      <c r="K10" s="60"/>
      <c r="L10" s="61"/>
      <c r="M10" s="61"/>
      <c r="N10" s="62">
        <v>0</v>
      </c>
    </row>
    <row r="11" spans="1:22" s="4" customFormat="1" ht="45">
      <c r="A11" s="37">
        <v>1</v>
      </c>
      <c r="B11" s="38" t="s">
        <v>38</v>
      </c>
      <c r="C11" s="35" t="s">
        <v>132</v>
      </c>
      <c r="D11" s="18" t="s">
        <v>129</v>
      </c>
      <c r="E11" s="36" t="s">
        <v>12</v>
      </c>
      <c r="F11" s="48" t="s">
        <v>289</v>
      </c>
      <c r="G11" s="14"/>
      <c r="H11" s="14"/>
      <c r="I11" s="14"/>
      <c r="J11" s="14"/>
      <c r="K11" s="14"/>
      <c r="L11" s="15"/>
      <c r="M11" s="15"/>
      <c r="N11" s="21">
        <v>0</v>
      </c>
    </row>
    <row r="12" spans="1:22" s="4" customFormat="1" ht="39" thickBot="1">
      <c r="A12" s="37">
        <v>1</v>
      </c>
      <c r="B12" s="38" t="s">
        <v>39</v>
      </c>
      <c r="C12" s="35" t="s">
        <v>133</v>
      </c>
      <c r="D12" s="18" t="s">
        <v>130</v>
      </c>
      <c r="E12" s="36" t="s">
        <v>12</v>
      </c>
      <c r="F12" s="49" t="s">
        <v>290</v>
      </c>
      <c r="G12" s="14"/>
      <c r="H12" s="14"/>
      <c r="I12" s="14"/>
      <c r="J12" s="14"/>
      <c r="K12" s="14"/>
      <c r="L12" s="15"/>
      <c r="M12" s="15"/>
      <c r="N12" s="21">
        <v>0</v>
      </c>
    </row>
    <row r="13" spans="1:22" s="4" customFormat="1" ht="38.25">
      <c r="A13" s="54">
        <v>1</v>
      </c>
      <c r="B13" s="55" t="s">
        <v>40</v>
      </c>
      <c r="C13" s="56" t="s">
        <v>139</v>
      </c>
      <c r="D13" s="57" t="s">
        <v>138</v>
      </c>
      <c r="E13" s="58" t="s">
        <v>12</v>
      </c>
      <c r="F13" s="59" t="s">
        <v>291</v>
      </c>
      <c r="G13" s="60"/>
      <c r="H13" s="60"/>
      <c r="I13" s="60"/>
      <c r="J13" s="60"/>
      <c r="K13" s="60"/>
      <c r="L13" s="61"/>
      <c r="M13" s="61"/>
      <c r="N13" s="62">
        <v>0</v>
      </c>
    </row>
    <row r="14" spans="1:22" s="4" customFormat="1" ht="38.25">
      <c r="A14" s="54">
        <v>1</v>
      </c>
      <c r="B14" s="55" t="s">
        <v>41</v>
      </c>
      <c r="C14" s="56" t="s">
        <v>140</v>
      </c>
      <c r="D14" s="57" t="s">
        <v>134</v>
      </c>
      <c r="E14" s="58" t="s">
        <v>12</v>
      </c>
      <c r="F14" s="63" t="s">
        <v>292</v>
      </c>
      <c r="G14" s="60"/>
      <c r="H14" s="60"/>
      <c r="I14" s="60"/>
      <c r="J14" s="60"/>
      <c r="K14" s="60"/>
      <c r="L14" s="61"/>
      <c r="M14" s="61"/>
      <c r="N14" s="62">
        <v>0</v>
      </c>
    </row>
    <row r="15" spans="1:22" s="4" customFormat="1" ht="38.25">
      <c r="A15" s="54">
        <v>1</v>
      </c>
      <c r="B15" s="55" t="s">
        <v>42</v>
      </c>
      <c r="C15" s="56" t="s">
        <v>141</v>
      </c>
      <c r="D15" s="57" t="s">
        <v>135</v>
      </c>
      <c r="E15" s="58" t="s">
        <v>12</v>
      </c>
      <c r="F15" s="63" t="s">
        <v>293</v>
      </c>
      <c r="G15" s="60"/>
      <c r="H15" s="60"/>
      <c r="I15" s="60"/>
      <c r="J15" s="60"/>
      <c r="K15" s="60"/>
      <c r="L15" s="61"/>
      <c r="M15" s="61"/>
      <c r="N15" s="62">
        <v>0</v>
      </c>
    </row>
    <row r="16" spans="1:22" s="4" customFormat="1" ht="38.25">
      <c r="A16" s="37">
        <v>1</v>
      </c>
      <c r="B16" s="38" t="s">
        <v>43</v>
      </c>
      <c r="C16" s="35" t="s">
        <v>142</v>
      </c>
      <c r="D16" s="18" t="s">
        <v>136</v>
      </c>
      <c r="E16" s="36" t="s">
        <v>12</v>
      </c>
      <c r="F16" s="44" t="s">
        <v>294</v>
      </c>
      <c r="G16" s="14"/>
      <c r="H16" s="14"/>
      <c r="I16" s="14"/>
      <c r="J16" s="14"/>
      <c r="K16" s="14"/>
      <c r="L16" s="15"/>
      <c r="M16" s="15"/>
      <c r="N16" s="21">
        <v>0</v>
      </c>
    </row>
    <row r="17" spans="1:14" s="4" customFormat="1" ht="39" thickBot="1">
      <c r="A17" s="37">
        <v>1</v>
      </c>
      <c r="B17" s="38" t="s">
        <v>44</v>
      </c>
      <c r="C17" s="35" t="s">
        <v>143</v>
      </c>
      <c r="D17" s="18" t="s">
        <v>137</v>
      </c>
      <c r="E17" s="36" t="s">
        <v>12</v>
      </c>
      <c r="F17" s="44" t="s">
        <v>295</v>
      </c>
      <c r="G17" s="14"/>
      <c r="H17" s="14"/>
      <c r="I17" s="14"/>
      <c r="J17" s="14"/>
      <c r="K17" s="14"/>
      <c r="L17" s="15"/>
      <c r="M17" s="15"/>
      <c r="N17" s="21">
        <v>0</v>
      </c>
    </row>
    <row r="18" spans="1:14" s="4" customFormat="1" ht="38.25">
      <c r="A18" s="54">
        <v>1</v>
      </c>
      <c r="B18" s="55" t="s">
        <v>45</v>
      </c>
      <c r="C18" s="56" t="s">
        <v>153</v>
      </c>
      <c r="D18" s="57" t="s">
        <v>144</v>
      </c>
      <c r="E18" s="58" t="s">
        <v>12</v>
      </c>
      <c r="F18" s="59" t="s">
        <v>296</v>
      </c>
      <c r="G18" s="60"/>
      <c r="H18" s="60"/>
      <c r="I18" s="60"/>
      <c r="J18" s="60"/>
      <c r="K18" s="60"/>
      <c r="L18" s="61"/>
      <c r="M18" s="61"/>
      <c r="N18" s="62">
        <v>0</v>
      </c>
    </row>
    <row r="19" spans="1:14" s="4" customFormat="1" ht="38.25">
      <c r="A19" s="54">
        <v>1</v>
      </c>
      <c r="B19" s="55" t="s">
        <v>46</v>
      </c>
      <c r="C19" s="56" t="s">
        <v>149</v>
      </c>
      <c r="D19" s="57" t="s">
        <v>145</v>
      </c>
      <c r="E19" s="58" t="s">
        <v>12</v>
      </c>
      <c r="F19" s="63" t="s">
        <v>297</v>
      </c>
      <c r="G19" s="60"/>
      <c r="H19" s="60"/>
      <c r="I19" s="60"/>
      <c r="J19" s="60"/>
      <c r="K19" s="60"/>
      <c r="L19" s="61"/>
      <c r="M19" s="61"/>
      <c r="N19" s="62">
        <v>0</v>
      </c>
    </row>
    <row r="20" spans="1:14" s="4" customFormat="1" ht="38.25">
      <c r="A20" s="37">
        <v>1</v>
      </c>
      <c r="B20" s="38" t="s">
        <v>47</v>
      </c>
      <c r="C20" s="35" t="s">
        <v>150</v>
      </c>
      <c r="D20" s="18" t="s">
        <v>146</v>
      </c>
      <c r="E20" s="36" t="s">
        <v>12</v>
      </c>
      <c r="F20" s="44" t="s">
        <v>298</v>
      </c>
      <c r="G20" s="14"/>
      <c r="H20" s="14"/>
      <c r="I20" s="14"/>
      <c r="J20" s="14"/>
      <c r="K20" s="14"/>
      <c r="L20" s="15"/>
      <c r="M20" s="15"/>
      <c r="N20" s="21">
        <v>0</v>
      </c>
    </row>
    <row r="21" spans="1:14" s="4" customFormat="1" ht="77.25" thickBot="1">
      <c r="A21" s="37">
        <v>1</v>
      </c>
      <c r="B21" s="38" t="s">
        <v>48</v>
      </c>
      <c r="C21" s="35" t="s">
        <v>151</v>
      </c>
      <c r="D21" s="18" t="s">
        <v>147</v>
      </c>
      <c r="E21" s="36" t="s">
        <v>12</v>
      </c>
      <c r="F21" s="44" t="s">
        <v>299</v>
      </c>
      <c r="G21" s="14"/>
      <c r="H21" s="14"/>
      <c r="I21" s="14"/>
      <c r="J21" s="14"/>
      <c r="K21" s="14"/>
      <c r="L21" s="15"/>
      <c r="M21" s="15"/>
      <c r="N21" s="21">
        <v>0</v>
      </c>
    </row>
    <row r="22" spans="1:14" s="4" customFormat="1" ht="38.25">
      <c r="A22" s="54">
        <v>1</v>
      </c>
      <c r="B22" s="55" t="s">
        <v>49</v>
      </c>
      <c r="C22" s="56" t="s">
        <v>155</v>
      </c>
      <c r="D22" s="57" t="s">
        <v>154</v>
      </c>
      <c r="E22" s="58" t="s">
        <v>12</v>
      </c>
      <c r="F22" s="59" t="s">
        <v>300</v>
      </c>
      <c r="G22" s="60"/>
      <c r="H22" s="60"/>
      <c r="I22" s="60"/>
      <c r="J22" s="60"/>
      <c r="K22" s="60"/>
      <c r="L22" s="61"/>
      <c r="M22" s="61"/>
      <c r="N22" s="62">
        <v>0</v>
      </c>
    </row>
    <row r="23" spans="1:14" s="4" customFormat="1" ht="39" thickBot="1">
      <c r="A23" s="37">
        <v>1</v>
      </c>
      <c r="B23" s="38" t="s">
        <v>50</v>
      </c>
      <c r="C23" s="35" t="s">
        <v>152</v>
      </c>
      <c r="D23" s="18" t="s">
        <v>148</v>
      </c>
      <c r="E23" s="36" t="s">
        <v>12</v>
      </c>
      <c r="F23" s="49" t="s">
        <v>301</v>
      </c>
      <c r="G23" s="14"/>
      <c r="H23" s="14"/>
      <c r="I23" s="14"/>
      <c r="J23" s="14"/>
      <c r="K23" s="14"/>
      <c r="L23" s="15"/>
      <c r="M23" s="15"/>
      <c r="N23" s="21">
        <v>0</v>
      </c>
    </row>
    <row r="24" spans="1:14" s="4" customFormat="1" ht="51">
      <c r="A24" s="54">
        <v>1</v>
      </c>
      <c r="B24" s="55" t="s">
        <v>51</v>
      </c>
      <c r="C24" s="56" t="s">
        <v>167</v>
      </c>
      <c r="D24" s="57" t="s">
        <v>166</v>
      </c>
      <c r="E24" s="58" t="s">
        <v>12</v>
      </c>
      <c r="F24" s="59" t="s">
        <v>302</v>
      </c>
      <c r="G24" s="60"/>
      <c r="H24" s="60"/>
      <c r="I24" s="60"/>
      <c r="J24" s="60"/>
      <c r="K24" s="60"/>
      <c r="L24" s="61"/>
      <c r="M24" s="61"/>
      <c r="N24" s="62">
        <v>0</v>
      </c>
    </row>
    <row r="25" spans="1:14" s="4" customFormat="1" ht="38.25">
      <c r="A25" s="54">
        <v>1</v>
      </c>
      <c r="B25" s="55" t="s">
        <v>52</v>
      </c>
      <c r="C25" s="56" t="s">
        <v>161</v>
      </c>
      <c r="D25" s="57" t="s">
        <v>156</v>
      </c>
      <c r="E25" s="58" t="s">
        <v>12</v>
      </c>
      <c r="F25" s="63" t="s">
        <v>303</v>
      </c>
      <c r="G25" s="60"/>
      <c r="H25" s="60"/>
      <c r="I25" s="60"/>
      <c r="J25" s="60"/>
      <c r="K25" s="60"/>
      <c r="L25" s="61"/>
      <c r="M25" s="61"/>
      <c r="N25" s="62">
        <v>0</v>
      </c>
    </row>
    <row r="26" spans="1:14" s="4" customFormat="1" ht="38.25">
      <c r="A26" s="37">
        <v>1</v>
      </c>
      <c r="B26" s="38" t="s">
        <v>53</v>
      </c>
      <c r="C26" s="35" t="s">
        <v>162</v>
      </c>
      <c r="D26" s="18" t="s">
        <v>157</v>
      </c>
      <c r="E26" s="36" t="s">
        <v>12</v>
      </c>
      <c r="F26" s="44" t="s">
        <v>304</v>
      </c>
      <c r="G26" s="14"/>
      <c r="H26" s="14"/>
      <c r="I26" s="14"/>
      <c r="J26" s="14"/>
      <c r="K26" s="14"/>
      <c r="L26" s="15"/>
      <c r="M26" s="15"/>
      <c r="N26" s="21">
        <v>0</v>
      </c>
    </row>
    <row r="27" spans="1:14" s="4" customFormat="1" ht="38.25">
      <c r="A27" s="54">
        <v>1</v>
      </c>
      <c r="B27" s="55" t="s">
        <v>54</v>
      </c>
      <c r="C27" s="56" t="s">
        <v>163</v>
      </c>
      <c r="D27" s="57" t="s">
        <v>158</v>
      </c>
      <c r="E27" s="58" t="s">
        <v>12</v>
      </c>
      <c r="F27" s="64" t="s">
        <v>305</v>
      </c>
      <c r="G27" s="60"/>
      <c r="H27" s="60"/>
      <c r="I27" s="60"/>
      <c r="J27" s="60"/>
      <c r="K27" s="60"/>
      <c r="L27" s="61"/>
      <c r="M27" s="61"/>
      <c r="N27" s="62">
        <v>0</v>
      </c>
    </row>
    <row r="28" spans="1:14" s="4" customFormat="1" ht="38.25">
      <c r="A28" s="37">
        <v>1</v>
      </c>
      <c r="B28" s="38" t="s">
        <v>55</v>
      </c>
      <c r="C28" s="35" t="s">
        <v>164</v>
      </c>
      <c r="D28" s="18" t="s">
        <v>159</v>
      </c>
      <c r="E28" s="36" t="s">
        <v>12</v>
      </c>
      <c r="F28" s="44" t="s">
        <v>306</v>
      </c>
      <c r="G28" s="14"/>
      <c r="H28" s="14"/>
      <c r="I28" s="14"/>
      <c r="J28" s="14"/>
      <c r="K28" s="14"/>
      <c r="L28" s="15"/>
      <c r="M28" s="15"/>
      <c r="N28" s="21">
        <v>0</v>
      </c>
    </row>
    <row r="29" spans="1:14" s="4" customFormat="1" ht="64.5" thickBot="1">
      <c r="A29" s="37">
        <v>1</v>
      </c>
      <c r="B29" s="38" t="s">
        <v>56</v>
      </c>
      <c r="C29" s="35" t="s">
        <v>165</v>
      </c>
      <c r="D29" s="18" t="s">
        <v>160</v>
      </c>
      <c r="E29" s="36" t="s">
        <v>12</v>
      </c>
      <c r="F29" s="45" t="s">
        <v>307</v>
      </c>
      <c r="G29" s="14"/>
      <c r="H29" s="14"/>
      <c r="I29" s="14"/>
      <c r="J29" s="14"/>
      <c r="K29" s="14"/>
      <c r="L29" s="15"/>
      <c r="M29" s="15"/>
      <c r="N29" s="21">
        <v>0</v>
      </c>
    </row>
    <row r="30" spans="1:14" s="4" customFormat="1" ht="38.25">
      <c r="A30" s="54">
        <v>1</v>
      </c>
      <c r="B30" s="55" t="s">
        <v>57</v>
      </c>
      <c r="C30" s="56" t="s">
        <v>174</v>
      </c>
      <c r="D30" s="57" t="s">
        <v>175</v>
      </c>
      <c r="E30" s="58" t="s">
        <v>12</v>
      </c>
      <c r="F30" s="59" t="s">
        <v>308</v>
      </c>
      <c r="G30" s="60"/>
      <c r="H30" s="60"/>
      <c r="I30" s="60"/>
      <c r="J30" s="60"/>
      <c r="K30" s="60"/>
      <c r="L30" s="61"/>
      <c r="M30" s="61"/>
      <c r="N30" s="62">
        <v>0</v>
      </c>
    </row>
    <row r="31" spans="1:14" s="4" customFormat="1" ht="38.25">
      <c r="A31" s="54">
        <v>1</v>
      </c>
      <c r="B31" s="55" t="s">
        <v>58</v>
      </c>
      <c r="C31" s="56" t="s">
        <v>171</v>
      </c>
      <c r="D31" s="57" t="s">
        <v>168</v>
      </c>
      <c r="E31" s="58" t="s">
        <v>12</v>
      </c>
      <c r="F31" s="64" t="s">
        <v>309</v>
      </c>
      <c r="G31" s="60"/>
      <c r="H31" s="60"/>
      <c r="I31" s="60"/>
      <c r="J31" s="60"/>
      <c r="K31" s="60"/>
      <c r="L31" s="61"/>
      <c r="M31" s="61"/>
      <c r="N31" s="62">
        <v>0</v>
      </c>
    </row>
    <row r="32" spans="1:14" s="4" customFormat="1" ht="38.25">
      <c r="A32" s="37">
        <v>1</v>
      </c>
      <c r="B32" s="38" t="s">
        <v>59</v>
      </c>
      <c r="C32" s="35" t="s">
        <v>172</v>
      </c>
      <c r="D32" s="18" t="s">
        <v>169</v>
      </c>
      <c r="E32" s="36" t="s">
        <v>12</v>
      </c>
      <c r="F32" s="44" t="s">
        <v>310</v>
      </c>
      <c r="G32" s="14"/>
      <c r="H32" s="14"/>
      <c r="I32" s="14"/>
      <c r="J32" s="14"/>
      <c r="K32" s="14"/>
      <c r="L32" s="15"/>
      <c r="M32" s="15"/>
      <c r="N32" s="21">
        <v>0</v>
      </c>
    </row>
    <row r="33" spans="1:14" s="4" customFormat="1" ht="39" thickBot="1">
      <c r="A33" s="37">
        <v>1</v>
      </c>
      <c r="B33" s="38" t="s">
        <v>60</v>
      </c>
      <c r="C33" s="35" t="s">
        <v>173</v>
      </c>
      <c r="D33" s="18" t="s">
        <v>170</v>
      </c>
      <c r="E33" s="36" t="s">
        <v>12</v>
      </c>
      <c r="F33" s="45" t="s">
        <v>311</v>
      </c>
      <c r="G33" s="14"/>
      <c r="H33" s="14"/>
      <c r="I33" s="14"/>
      <c r="J33" s="14"/>
      <c r="K33" s="14"/>
      <c r="L33" s="15"/>
      <c r="M33" s="15"/>
      <c r="N33" s="21">
        <v>0</v>
      </c>
    </row>
    <row r="34" spans="1:14" s="4" customFormat="1" ht="38.25">
      <c r="A34" s="54">
        <v>1</v>
      </c>
      <c r="B34" s="55" t="s">
        <v>61</v>
      </c>
      <c r="C34" s="56" t="s">
        <v>183</v>
      </c>
      <c r="D34" s="57" t="s">
        <v>179</v>
      </c>
      <c r="E34" s="58" t="s">
        <v>12</v>
      </c>
      <c r="F34" s="59" t="s">
        <v>312</v>
      </c>
      <c r="G34" s="60"/>
      <c r="H34" s="60"/>
      <c r="I34" s="60"/>
      <c r="J34" s="60"/>
      <c r="K34" s="60"/>
      <c r="L34" s="61"/>
      <c r="M34" s="61"/>
      <c r="N34" s="62">
        <v>0</v>
      </c>
    </row>
    <row r="35" spans="1:14" s="4" customFormat="1" ht="38.25">
      <c r="A35" s="54">
        <v>1</v>
      </c>
      <c r="B35" s="55" t="s">
        <v>62</v>
      </c>
      <c r="C35" s="56" t="s">
        <v>180</v>
      </c>
      <c r="D35" s="57" t="s">
        <v>176</v>
      </c>
      <c r="E35" s="58" t="s">
        <v>12</v>
      </c>
      <c r="F35" s="64" t="s">
        <v>313</v>
      </c>
      <c r="G35" s="60"/>
      <c r="H35" s="60"/>
      <c r="I35" s="60"/>
      <c r="J35" s="60"/>
      <c r="K35" s="60"/>
      <c r="L35" s="61"/>
      <c r="M35" s="61"/>
      <c r="N35" s="62">
        <v>0</v>
      </c>
    </row>
    <row r="36" spans="1:14" s="4" customFormat="1" ht="38.25">
      <c r="A36" s="37">
        <v>1</v>
      </c>
      <c r="B36" s="38" t="s">
        <v>63</v>
      </c>
      <c r="C36" s="35" t="s">
        <v>181</v>
      </c>
      <c r="D36" s="18" t="s">
        <v>177</v>
      </c>
      <c r="E36" s="36" t="s">
        <v>12</v>
      </c>
      <c r="F36" s="44" t="s">
        <v>314</v>
      </c>
      <c r="G36" s="14"/>
      <c r="H36" s="14"/>
      <c r="I36" s="14"/>
      <c r="J36" s="14"/>
      <c r="K36" s="14"/>
      <c r="L36" s="15"/>
      <c r="M36" s="15"/>
      <c r="N36" s="21">
        <v>0</v>
      </c>
    </row>
    <row r="37" spans="1:14" s="4" customFormat="1" ht="39" thickBot="1">
      <c r="A37" s="37">
        <v>1</v>
      </c>
      <c r="B37" s="38" t="s">
        <v>64</v>
      </c>
      <c r="C37" s="35" t="s">
        <v>182</v>
      </c>
      <c r="D37" s="18" t="s">
        <v>178</v>
      </c>
      <c r="E37" s="36" t="s">
        <v>12</v>
      </c>
      <c r="F37" s="49" t="s">
        <v>315</v>
      </c>
      <c r="G37" s="14"/>
      <c r="H37" s="14"/>
      <c r="I37" s="14"/>
      <c r="J37" s="14"/>
      <c r="K37" s="14"/>
      <c r="L37" s="15"/>
      <c r="M37" s="15"/>
      <c r="N37" s="21">
        <v>0</v>
      </c>
    </row>
    <row r="38" spans="1:14" s="4" customFormat="1" ht="38.25">
      <c r="A38" s="54">
        <v>1</v>
      </c>
      <c r="B38" s="55" t="s">
        <v>65</v>
      </c>
      <c r="C38" s="56" t="s">
        <v>190</v>
      </c>
      <c r="D38" s="57" t="s">
        <v>191</v>
      </c>
      <c r="E38" s="58" t="s">
        <v>12</v>
      </c>
      <c r="F38" s="59" t="s">
        <v>316</v>
      </c>
      <c r="G38" s="60"/>
      <c r="H38" s="60"/>
      <c r="I38" s="60"/>
      <c r="J38" s="60"/>
      <c r="K38" s="60"/>
      <c r="L38" s="61"/>
      <c r="M38" s="61"/>
      <c r="N38" s="62">
        <v>0</v>
      </c>
    </row>
    <row r="39" spans="1:14" s="4" customFormat="1" ht="39" thickBot="1">
      <c r="A39" s="54">
        <v>1</v>
      </c>
      <c r="B39" s="55" t="s">
        <v>66</v>
      </c>
      <c r="C39" s="56" t="s">
        <v>187</v>
      </c>
      <c r="D39" s="57" t="s">
        <v>184</v>
      </c>
      <c r="E39" s="58" t="s">
        <v>12</v>
      </c>
      <c r="F39" s="65" t="s">
        <v>317</v>
      </c>
      <c r="G39" s="60"/>
      <c r="H39" s="60"/>
      <c r="I39" s="60"/>
      <c r="J39" s="60"/>
      <c r="K39" s="60"/>
      <c r="L39" s="61"/>
      <c r="M39" s="61"/>
      <c r="N39" s="62">
        <v>0</v>
      </c>
    </row>
    <row r="40" spans="1:14" s="4" customFormat="1" ht="45">
      <c r="A40" s="54">
        <v>1</v>
      </c>
      <c r="B40" s="55" t="s">
        <v>67</v>
      </c>
      <c r="C40" s="56" t="s">
        <v>188</v>
      </c>
      <c r="D40" s="57" t="s">
        <v>185</v>
      </c>
      <c r="E40" s="58" t="s">
        <v>12</v>
      </c>
      <c r="F40" s="66" t="s">
        <v>318</v>
      </c>
      <c r="G40" s="60"/>
      <c r="H40" s="60"/>
      <c r="I40" s="60"/>
      <c r="J40" s="60"/>
      <c r="K40" s="60"/>
      <c r="L40" s="61"/>
      <c r="M40" s="61"/>
      <c r="N40" s="62">
        <v>0</v>
      </c>
    </row>
    <row r="41" spans="1:14" s="4" customFormat="1" ht="39" thickBot="1">
      <c r="A41" s="37">
        <v>1</v>
      </c>
      <c r="B41" s="38" t="s">
        <v>68</v>
      </c>
      <c r="C41" s="35" t="s">
        <v>189</v>
      </c>
      <c r="D41" s="18" t="s">
        <v>186</v>
      </c>
      <c r="E41" s="36" t="s">
        <v>12</v>
      </c>
      <c r="F41" s="45" t="s">
        <v>319</v>
      </c>
      <c r="G41" s="14"/>
      <c r="H41" s="14"/>
      <c r="I41" s="14"/>
      <c r="J41" s="14"/>
      <c r="K41" s="14"/>
      <c r="L41" s="15"/>
      <c r="M41" s="15"/>
      <c r="N41" s="21">
        <v>0</v>
      </c>
    </row>
    <row r="42" spans="1:14" s="4" customFormat="1" ht="38.25">
      <c r="A42" s="54">
        <v>1</v>
      </c>
      <c r="B42" s="55" t="s">
        <v>69</v>
      </c>
      <c r="C42" s="56" t="s">
        <v>196</v>
      </c>
      <c r="D42" s="57" t="s">
        <v>197</v>
      </c>
      <c r="E42" s="58" t="s">
        <v>12</v>
      </c>
      <c r="F42" s="59" t="s">
        <v>320</v>
      </c>
      <c r="G42" s="60"/>
      <c r="H42" s="60"/>
      <c r="I42" s="60"/>
      <c r="J42" s="60"/>
      <c r="K42" s="60"/>
      <c r="L42" s="61"/>
      <c r="M42" s="61"/>
      <c r="N42" s="62">
        <v>0</v>
      </c>
    </row>
    <row r="43" spans="1:14" s="4" customFormat="1" ht="38.25">
      <c r="A43" s="54">
        <v>1</v>
      </c>
      <c r="B43" s="55" t="s">
        <v>70</v>
      </c>
      <c r="C43" s="56" t="s">
        <v>194</v>
      </c>
      <c r="D43" s="57" t="s">
        <v>192</v>
      </c>
      <c r="E43" s="58" t="s">
        <v>12</v>
      </c>
      <c r="F43" s="63" t="s">
        <v>321</v>
      </c>
      <c r="G43" s="60"/>
      <c r="H43" s="60"/>
      <c r="I43" s="60"/>
      <c r="J43" s="60"/>
      <c r="K43" s="60"/>
      <c r="L43" s="61"/>
      <c r="M43" s="61"/>
      <c r="N43" s="62">
        <v>0</v>
      </c>
    </row>
    <row r="44" spans="1:14" s="4" customFormat="1" ht="39" thickBot="1">
      <c r="A44" s="37">
        <v>1</v>
      </c>
      <c r="B44" s="38" t="s">
        <v>71</v>
      </c>
      <c r="C44" s="35" t="s">
        <v>195</v>
      </c>
      <c r="D44" s="18" t="s">
        <v>193</v>
      </c>
      <c r="E44" s="36" t="s">
        <v>12</v>
      </c>
      <c r="F44" s="45" t="s">
        <v>322</v>
      </c>
      <c r="G44" s="14"/>
      <c r="H44" s="14"/>
      <c r="I44" s="14"/>
      <c r="J44" s="14"/>
      <c r="K44" s="14"/>
      <c r="L44" s="15"/>
      <c r="M44" s="15"/>
      <c r="N44" s="21">
        <v>0</v>
      </c>
    </row>
    <row r="45" spans="1:14" s="4" customFormat="1" ht="38.25">
      <c r="A45" s="54">
        <v>1</v>
      </c>
      <c r="B45" s="55" t="s">
        <v>72</v>
      </c>
      <c r="C45" s="56" t="s">
        <v>208</v>
      </c>
      <c r="D45" s="57" t="s">
        <v>209</v>
      </c>
      <c r="E45" s="58" t="s">
        <v>12</v>
      </c>
      <c r="F45" s="59" t="s">
        <v>323</v>
      </c>
      <c r="G45" s="60"/>
      <c r="H45" s="60"/>
      <c r="I45" s="60"/>
      <c r="J45" s="60"/>
      <c r="K45" s="60"/>
      <c r="L45" s="61"/>
      <c r="M45" s="61"/>
      <c r="N45" s="62">
        <v>0</v>
      </c>
    </row>
    <row r="46" spans="1:14" s="4" customFormat="1" ht="38.25">
      <c r="A46" s="37">
        <v>1</v>
      </c>
      <c r="B46" s="38" t="s">
        <v>73</v>
      </c>
      <c r="C46" s="35" t="s">
        <v>203</v>
      </c>
      <c r="D46" s="18" t="s">
        <v>198</v>
      </c>
      <c r="E46" s="36" t="s">
        <v>12</v>
      </c>
      <c r="F46" s="44" t="s">
        <v>324</v>
      </c>
      <c r="G46" s="14"/>
      <c r="H46" s="14"/>
      <c r="I46" s="14"/>
      <c r="J46" s="14"/>
      <c r="K46" s="14"/>
      <c r="L46" s="15"/>
      <c r="M46" s="15"/>
      <c r="N46" s="21">
        <v>0</v>
      </c>
    </row>
    <row r="47" spans="1:14" s="4" customFormat="1" ht="39" thickBot="1">
      <c r="A47" s="37">
        <v>1</v>
      </c>
      <c r="B47" s="38" t="s">
        <v>74</v>
      </c>
      <c r="C47" s="35" t="s">
        <v>204</v>
      </c>
      <c r="D47" s="18" t="s">
        <v>199</v>
      </c>
      <c r="E47" s="36" t="s">
        <v>12</v>
      </c>
      <c r="F47" s="45" t="s">
        <v>325</v>
      </c>
      <c r="G47" s="14"/>
      <c r="H47" s="14"/>
      <c r="I47" s="14"/>
      <c r="J47" s="14"/>
      <c r="K47" s="14"/>
      <c r="L47" s="15"/>
      <c r="M47" s="15"/>
      <c r="N47" s="21">
        <v>0</v>
      </c>
    </row>
    <row r="48" spans="1:14" s="4" customFormat="1" ht="38.25">
      <c r="A48" s="54">
        <v>1</v>
      </c>
      <c r="B48" s="55" t="s">
        <v>75</v>
      </c>
      <c r="C48" s="56" t="s">
        <v>205</v>
      </c>
      <c r="D48" s="57" t="s">
        <v>200</v>
      </c>
      <c r="E48" s="58" t="s">
        <v>12</v>
      </c>
      <c r="F48" s="59" t="s">
        <v>326</v>
      </c>
      <c r="G48" s="60"/>
      <c r="H48" s="60"/>
      <c r="I48" s="60"/>
      <c r="J48" s="60"/>
      <c r="K48" s="60"/>
      <c r="L48" s="61"/>
      <c r="M48" s="61"/>
      <c r="N48" s="62">
        <v>0</v>
      </c>
    </row>
    <row r="49" spans="1:14" s="4" customFormat="1" ht="38.25">
      <c r="A49" s="37">
        <v>1</v>
      </c>
      <c r="B49" s="38" t="s">
        <v>76</v>
      </c>
      <c r="C49" s="35" t="s">
        <v>206</v>
      </c>
      <c r="D49" s="18" t="s">
        <v>201</v>
      </c>
      <c r="E49" s="36" t="s">
        <v>12</v>
      </c>
      <c r="F49" s="44" t="s">
        <v>327</v>
      </c>
      <c r="G49" s="14"/>
      <c r="H49" s="14"/>
      <c r="I49" s="14"/>
      <c r="J49" s="14"/>
      <c r="K49" s="14"/>
      <c r="L49" s="15"/>
      <c r="M49" s="15"/>
      <c r="N49" s="21">
        <v>0</v>
      </c>
    </row>
    <row r="50" spans="1:14" s="4" customFormat="1" ht="38.25">
      <c r="A50" s="37">
        <v>1</v>
      </c>
      <c r="B50" s="38" t="s">
        <v>77</v>
      </c>
      <c r="C50" s="35" t="s">
        <v>207</v>
      </c>
      <c r="D50" s="18" t="s">
        <v>202</v>
      </c>
      <c r="E50" s="36" t="s">
        <v>12</v>
      </c>
      <c r="F50" s="49" t="s">
        <v>328</v>
      </c>
      <c r="G50" s="14"/>
      <c r="H50" s="14"/>
      <c r="I50" s="14"/>
      <c r="J50" s="14"/>
      <c r="K50" s="14"/>
      <c r="L50" s="15"/>
      <c r="M50" s="15"/>
      <c r="N50" s="21">
        <v>0</v>
      </c>
    </row>
    <row r="51" spans="1:14" s="4" customFormat="1" ht="38.25">
      <c r="A51" s="54">
        <v>1</v>
      </c>
      <c r="B51" s="55" t="s">
        <v>78</v>
      </c>
      <c r="C51" s="56" t="s">
        <v>221</v>
      </c>
      <c r="D51" s="57" t="s">
        <v>210</v>
      </c>
      <c r="E51" s="58" t="s">
        <v>12</v>
      </c>
      <c r="F51" s="64" t="s">
        <v>329</v>
      </c>
      <c r="G51" s="60"/>
      <c r="H51" s="60"/>
      <c r="I51" s="60"/>
      <c r="J51" s="60"/>
      <c r="K51" s="60"/>
      <c r="L51" s="61"/>
      <c r="M51" s="61"/>
      <c r="N51" s="62">
        <v>0</v>
      </c>
    </row>
    <row r="52" spans="1:14" s="4" customFormat="1" ht="39" thickBot="1">
      <c r="A52" s="37">
        <v>1</v>
      </c>
      <c r="B52" s="38" t="s">
        <v>79</v>
      </c>
      <c r="C52" s="35" t="s">
        <v>222</v>
      </c>
      <c r="D52" s="18" t="s">
        <v>211</v>
      </c>
      <c r="E52" s="36" t="s">
        <v>12</v>
      </c>
      <c r="F52" s="45" t="s">
        <v>330</v>
      </c>
      <c r="G52" s="14"/>
      <c r="H52" s="14"/>
      <c r="I52" s="14"/>
      <c r="J52" s="14"/>
      <c r="K52" s="14"/>
      <c r="L52" s="15"/>
      <c r="M52" s="15"/>
      <c r="N52" s="21">
        <v>0</v>
      </c>
    </row>
    <row r="53" spans="1:14" s="4" customFormat="1" ht="38.25">
      <c r="A53" s="54">
        <v>1</v>
      </c>
      <c r="B53" s="55" t="s">
        <v>80</v>
      </c>
      <c r="C53" s="56" t="s">
        <v>223</v>
      </c>
      <c r="D53" s="57" t="s">
        <v>212</v>
      </c>
      <c r="E53" s="58" t="s">
        <v>12</v>
      </c>
      <c r="F53" s="59" t="s">
        <v>331</v>
      </c>
      <c r="G53" s="60"/>
      <c r="H53" s="60"/>
      <c r="I53" s="60"/>
      <c r="J53" s="60"/>
      <c r="K53" s="60"/>
      <c r="L53" s="61"/>
      <c r="M53" s="61"/>
      <c r="N53" s="62">
        <v>0</v>
      </c>
    </row>
    <row r="54" spans="1:14" s="4" customFormat="1" ht="38.25">
      <c r="A54" s="54">
        <v>1</v>
      </c>
      <c r="B54" s="55" t="s">
        <v>81</v>
      </c>
      <c r="C54" s="56" t="s">
        <v>224</v>
      </c>
      <c r="D54" s="57" t="s">
        <v>213</v>
      </c>
      <c r="E54" s="58" t="s">
        <v>12</v>
      </c>
      <c r="F54" s="64" t="s">
        <v>332</v>
      </c>
      <c r="G54" s="60"/>
      <c r="H54" s="60"/>
      <c r="I54" s="60"/>
      <c r="J54" s="60"/>
      <c r="K54" s="60"/>
      <c r="L54" s="61"/>
      <c r="M54" s="61"/>
      <c r="N54" s="62">
        <v>0</v>
      </c>
    </row>
    <row r="55" spans="1:14" s="4" customFormat="1" ht="38.25">
      <c r="A55" s="37">
        <v>1</v>
      </c>
      <c r="B55" s="38" t="s">
        <v>82</v>
      </c>
      <c r="C55" s="35" t="s">
        <v>225</v>
      </c>
      <c r="D55" s="18" t="s">
        <v>214</v>
      </c>
      <c r="E55" s="36" t="s">
        <v>12</v>
      </c>
      <c r="F55" s="44" t="s">
        <v>333</v>
      </c>
      <c r="G55" s="14"/>
      <c r="H55" s="14"/>
      <c r="I55" s="14"/>
      <c r="J55" s="14"/>
      <c r="K55" s="14"/>
      <c r="L55" s="15"/>
      <c r="M55" s="15"/>
      <c r="N55" s="21">
        <v>0</v>
      </c>
    </row>
    <row r="56" spans="1:14" s="4" customFormat="1" ht="25.5">
      <c r="A56" s="37">
        <v>1</v>
      </c>
      <c r="B56" s="38" t="s">
        <v>83</v>
      </c>
      <c r="C56" s="35" t="s">
        <v>226</v>
      </c>
      <c r="D56" s="18" t="s">
        <v>215</v>
      </c>
      <c r="E56" s="36" t="s">
        <v>12</v>
      </c>
      <c r="F56" s="44" t="s">
        <v>334</v>
      </c>
      <c r="G56" s="14"/>
      <c r="H56" s="14"/>
      <c r="I56" s="14"/>
      <c r="J56" s="14"/>
      <c r="K56" s="14"/>
      <c r="L56" s="15"/>
      <c r="M56" s="15"/>
      <c r="N56" s="21">
        <v>0</v>
      </c>
    </row>
    <row r="57" spans="1:14" s="4" customFormat="1" ht="51.75" thickBot="1">
      <c r="A57" s="37">
        <v>1</v>
      </c>
      <c r="B57" s="38" t="s">
        <v>84</v>
      </c>
      <c r="C57" s="35" t="s">
        <v>227</v>
      </c>
      <c r="D57" s="18" t="s">
        <v>216</v>
      </c>
      <c r="E57" s="36" t="s">
        <v>12</v>
      </c>
      <c r="F57" s="45" t="s">
        <v>335</v>
      </c>
      <c r="G57" s="14"/>
      <c r="H57" s="14"/>
      <c r="I57" s="14"/>
      <c r="J57" s="14"/>
      <c r="K57" s="14"/>
      <c r="L57" s="15"/>
      <c r="M57" s="15"/>
      <c r="N57" s="21">
        <v>0</v>
      </c>
    </row>
    <row r="58" spans="1:14" s="4" customFormat="1" ht="39" thickBot="1">
      <c r="A58" s="37">
        <v>1</v>
      </c>
      <c r="B58" s="38" t="s">
        <v>85</v>
      </c>
      <c r="C58" s="35" t="s">
        <v>364</v>
      </c>
      <c r="D58" s="18" t="s">
        <v>217</v>
      </c>
      <c r="E58" s="36" t="s">
        <v>12</v>
      </c>
      <c r="F58" s="51" t="s">
        <v>336</v>
      </c>
      <c r="G58" s="14"/>
      <c r="H58" s="14"/>
      <c r="I58" s="14"/>
      <c r="J58" s="14"/>
      <c r="K58" s="14"/>
      <c r="L58" s="15"/>
      <c r="M58" s="15"/>
      <c r="N58" s="21">
        <v>0</v>
      </c>
    </row>
    <row r="59" spans="1:14" s="4" customFormat="1" ht="39" thickBot="1">
      <c r="A59" s="37">
        <v>1</v>
      </c>
      <c r="B59" s="38" t="s">
        <v>86</v>
      </c>
      <c r="C59" s="35" t="s">
        <v>228</v>
      </c>
      <c r="D59" s="18" t="s">
        <v>218</v>
      </c>
      <c r="E59" s="36" t="s">
        <v>12</v>
      </c>
      <c r="F59" s="49" t="s">
        <v>337</v>
      </c>
      <c r="G59" s="14"/>
      <c r="H59" s="14"/>
      <c r="I59" s="14"/>
      <c r="J59" s="14"/>
      <c r="K59" s="14"/>
      <c r="L59" s="15"/>
      <c r="M59" s="15"/>
      <c r="N59" s="21">
        <v>0</v>
      </c>
    </row>
    <row r="60" spans="1:14" s="4" customFormat="1" ht="38.25">
      <c r="A60" s="54">
        <v>1</v>
      </c>
      <c r="B60" s="55" t="s">
        <v>87</v>
      </c>
      <c r="C60" s="56" t="s">
        <v>229</v>
      </c>
      <c r="D60" s="57" t="s">
        <v>219</v>
      </c>
      <c r="E60" s="58" t="s">
        <v>12</v>
      </c>
      <c r="F60" s="59" t="s">
        <v>338</v>
      </c>
      <c r="G60" s="60"/>
      <c r="H60" s="60"/>
      <c r="I60" s="60"/>
      <c r="J60" s="60"/>
      <c r="K60" s="60"/>
      <c r="L60" s="61"/>
      <c r="M60" s="61"/>
      <c r="N60" s="62">
        <v>0</v>
      </c>
    </row>
    <row r="61" spans="1:14" s="4" customFormat="1" ht="38.25">
      <c r="A61" s="54">
        <v>1</v>
      </c>
      <c r="B61" s="55" t="s">
        <v>88</v>
      </c>
      <c r="C61" s="56" t="s">
        <v>230</v>
      </c>
      <c r="D61" s="57" t="s">
        <v>220</v>
      </c>
      <c r="E61" s="58" t="s">
        <v>12</v>
      </c>
      <c r="F61" s="63" t="s">
        <v>339</v>
      </c>
      <c r="G61" s="60"/>
      <c r="H61" s="60"/>
      <c r="I61" s="60"/>
      <c r="J61" s="60"/>
      <c r="K61" s="60"/>
      <c r="L61" s="61"/>
      <c r="M61" s="61"/>
      <c r="N61" s="62">
        <v>0</v>
      </c>
    </row>
    <row r="62" spans="1:14" s="4" customFormat="1" ht="38.25">
      <c r="A62" s="37">
        <v>1</v>
      </c>
      <c r="B62" s="38" t="s">
        <v>89</v>
      </c>
      <c r="C62" s="35" t="s">
        <v>241</v>
      </c>
      <c r="D62" s="18" t="s">
        <v>231</v>
      </c>
      <c r="E62" s="36" t="s">
        <v>12</v>
      </c>
      <c r="F62" s="44" t="s">
        <v>340</v>
      </c>
      <c r="G62" s="14"/>
      <c r="H62" s="14"/>
      <c r="I62" s="14"/>
      <c r="J62" s="14"/>
      <c r="K62" s="14"/>
      <c r="L62" s="15"/>
      <c r="M62" s="15"/>
      <c r="N62" s="21">
        <v>0</v>
      </c>
    </row>
    <row r="63" spans="1:14" s="4" customFormat="1" ht="38.25">
      <c r="A63" s="37">
        <v>1</v>
      </c>
      <c r="B63" s="38" t="s">
        <v>90</v>
      </c>
      <c r="C63" s="35" t="s">
        <v>242</v>
      </c>
      <c r="D63" s="18" t="s">
        <v>232</v>
      </c>
      <c r="E63" s="36" t="s">
        <v>12</v>
      </c>
      <c r="F63" s="44" t="s">
        <v>341</v>
      </c>
      <c r="G63" s="14"/>
      <c r="H63" s="14"/>
      <c r="I63" s="14"/>
      <c r="J63" s="14"/>
      <c r="K63" s="14"/>
      <c r="L63" s="15"/>
      <c r="M63" s="15"/>
      <c r="N63" s="21">
        <v>0</v>
      </c>
    </row>
    <row r="64" spans="1:14" s="4" customFormat="1" ht="51">
      <c r="A64" s="37">
        <v>1</v>
      </c>
      <c r="B64" s="38" t="s">
        <v>91</v>
      </c>
      <c r="C64" s="35" t="s">
        <v>243</v>
      </c>
      <c r="D64" s="18" t="s">
        <v>233</v>
      </c>
      <c r="E64" s="36" t="s">
        <v>12</v>
      </c>
      <c r="F64" s="44" t="s">
        <v>342</v>
      </c>
      <c r="G64" s="14"/>
      <c r="H64" s="14"/>
      <c r="I64" s="14"/>
      <c r="J64" s="14"/>
      <c r="K64" s="14"/>
      <c r="L64" s="15"/>
      <c r="M64" s="15"/>
      <c r="N64" s="21">
        <v>0</v>
      </c>
    </row>
    <row r="65" spans="1:14" s="4" customFormat="1" ht="38.25">
      <c r="A65" s="37">
        <v>1</v>
      </c>
      <c r="B65" s="38" t="s">
        <v>92</v>
      </c>
      <c r="C65" s="35" t="s">
        <v>244</v>
      </c>
      <c r="D65" s="18" t="s">
        <v>234</v>
      </c>
      <c r="E65" s="36" t="s">
        <v>12</v>
      </c>
      <c r="F65" s="44" t="s">
        <v>343</v>
      </c>
      <c r="G65" s="14"/>
      <c r="H65" s="14"/>
      <c r="I65" s="14"/>
      <c r="J65" s="14"/>
      <c r="K65" s="14"/>
      <c r="L65" s="15"/>
      <c r="M65" s="15"/>
      <c r="N65" s="21">
        <v>0</v>
      </c>
    </row>
    <row r="66" spans="1:14" s="4" customFormat="1" ht="51">
      <c r="A66" s="37">
        <v>1</v>
      </c>
      <c r="B66" s="38" t="s">
        <v>93</v>
      </c>
      <c r="C66" s="35" t="s">
        <v>245</v>
      </c>
      <c r="D66" s="18" t="s">
        <v>235</v>
      </c>
      <c r="E66" s="36" t="s">
        <v>12</v>
      </c>
      <c r="F66" s="44" t="s">
        <v>344</v>
      </c>
      <c r="G66" s="14"/>
      <c r="H66" s="14"/>
      <c r="I66" s="14"/>
      <c r="J66" s="14"/>
      <c r="K66" s="14"/>
      <c r="L66" s="15"/>
      <c r="M66" s="15"/>
      <c r="N66" s="21">
        <v>0</v>
      </c>
    </row>
    <row r="67" spans="1:14" s="4" customFormat="1" ht="38.25">
      <c r="A67" s="37">
        <v>1</v>
      </c>
      <c r="B67" s="38" t="s">
        <v>94</v>
      </c>
      <c r="C67" s="35" t="s">
        <v>246</v>
      </c>
      <c r="D67" s="18" t="s">
        <v>236</v>
      </c>
      <c r="E67" s="36" t="s">
        <v>12</v>
      </c>
      <c r="F67" s="44" t="s">
        <v>345</v>
      </c>
      <c r="G67" s="14"/>
      <c r="H67" s="14"/>
      <c r="I67" s="14"/>
      <c r="J67" s="14"/>
      <c r="K67" s="14"/>
      <c r="L67" s="15"/>
      <c r="M67" s="15"/>
      <c r="N67" s="21">
        <v>0</v>
      </c>
    </row>
    <row r="68" spans="1:14" s="4" customFormat="1" ht="38.25">
      <c r="A68" s="37">
        <v>1</v>
      </c>
      <c r="B68" s="38" t="s">
        <v>95</v>
      </c>
      <c r="C68" s="35" t="s">
        <v>247</v>
      </c>
      <c r="D68" s="18" t="s">
        <v>237</v>
      </c>
      <c r="E68" s="36" t="s">
        <v>12</v>
      </c>
      <c r="F68" s="44" t="s">
        <v>346</v>
      </c>
      <c r="G68" s="14"/>
      <c r="H68" s="14"/>
      <c r="I68" s="14"/>
      <c r="J68" s="14"/>
      <c r="K68" s="14"/>
      <c r="L68" s="15"/>
      <c r="M68" s="15"/>
      <c r="N68" s="21">
        <v>0</v>
      </c>
    </row>
    <row r="69" spans="1:14" s="4" customFormat="1" ht="38.25">
      <c r="A69" s="37">
        <v>1</v>
      </c>
      <c r="B69" s="38" t="s">
        <v>96</v>
      </c>
      <c r="C69" s="35" t="s">
        <v>248</v>
      </c>
      <c r="D69" s="18" t="s">
        <v>238</v>
      </c>
      <c r="E69" s="36" t="s">
        <v>12</v>
      </c>
      <c r="F69" s="50" t="s">
        <v>347</v>
      </c>
      <c r="G69" s="14"/>
      <c r="H69" s="14"/>
      <c r="I69" s="14"/>
      <c r="J69" s="14"/>
      <c r="K69" s="14"/>
      <c r="L69" s="15"/>
      <c r="M69" s="15"/>
      <c r="N69" s="21">
        <v>0</v>
      </c>
    </row>
    <row r="70" spans="1:14" s="4" customFormat="1" ht="38.25">
      <c r="A70" s="37">
        <v>1</v>
      </c>
      <c r="B70" s="38" t="s">
        <v>97</v>
      </c>
      <c r="C70" s="35" t="s">
        <v>249</v>
      </c>
      <c r="D70" s="18" t="s">
        <v>239</v>
      </c>
      <c r="E70" s="36" t="s">
        <v>12</v>
      </c>
      <c r="F70" s="49" t="s">
        <v>348</v>
      </c>
      <c r="G70" s="14"/>
      <c r="H70" s="14"/>
      <c r="I70" s="14"/>
      <c r="J70" s="14"/>
      <c r="K70" s="14"/>
      <c r="L70" s="15"/>
      <c r="M70" s="15"/>
      <c r="N70" s="21">
        <v>0</v>
      </c>
    </row>
    <row r="71" spans="1:14" s="4" customFormat="1" ht="39" thickBot="1">
      <c r="A71" s="37">
        <v>1</v>
      </c>
      <c r="B71" s="38" t="s">
        <v>98</v>
      </c>
      <c r="C71" s="35" t="s">
        <v>250</v>
      </c>
      <c r="D71" s="18" t="s">
        <v>240</v>
      </c>
      <c r="E71" s="36" t="s">
        <v>12</v>
      </c>
      <c r="F71" s="45" t="s">
        <v>349</v>
      </c>
      <c r="G71" s="14"/>
      <c r="H71" s="14"/>
      <c r="I71" s="14"/>
      <c r="J71" s="14"/>
      <c r="K71" s="14"/>
      <c r="L71" s="15"/>
      <c r="M71" s="15"/>
      <c r="N71" s="21">
        <v>0</v>
      </c>
    </row>
    <row r="72" spans="1:14" s="4" customFormat="1" ht="51.75" thickBot="1">
      <c r="A72" s="54">
        <v>1</v>
      </c>
      <c r="B72" s="55" t="s">
        <v>99</v>
      </c>
      <c r="C72" s="56" t="s">
        <v>263</v>
      </c>
      <c r="D72" s="57" t="s">
        <v>251</v>
      </c>
      <c r="E72" s="58" t="s">
        <v>12</v>
      </c>
      <c r="F72" s="67" t="s">
        <v>350</v>
      </c>
      <c r="G72" s="60"/>
      <c r="H72" s="60"/>
      <c r="I72" s="60"/>
      <c r="J72" s="60"/>
      <c r="K72" s="60"/>
      <c r="L72" s="61"/>
      <c r="M72" s="61"/>
      <c r="N72" s="62">
        <v>0</v>
      </c>
    </row>
    <row r="73" spans="1:14" s="4" customFormat="1" ht="142.5" thickBot="1">
      <c r="A73" s="37">
        <v>1</v>
      </c>
      <c r="B73" s="38" t="s">
        <v>100</v>
      </c>
      <c r="C73" s="35" t="s">
        <v>264</v>
      </c>
      <c r="D73" s="18" t="s">
        <v>252</v>
      </c>
      <c r="E73" s="36" t="s">
        <v>12</v>
      </c>
      <c r="F73" s="52" t="s">
        <v>351</v>
      </c>
      <c r="G73" s="14"/>
      <c r="H73" s="14"/>
      <c r="I73" s="14"/>
      <c r="J73" s="14"/>
      <c r="K73" s="14"/>
      <c r="L73" s="15"/>
      <c r="M73" s="15"/>
      <c r="N73" s="21">
        <v>0</v>
      </c>
    </row>
    <row r="74" spans="1:14" s="4" customFormat="1" ht="39" thickBot="1">
      <c r="A74" s="37">
        <v>1</v>
      </c>
      <c r="B74" s="38" t="s">
        <v>101</v>
      </c>
      <c r="C74" s="35" t="s">
        <v>265</v>
      </c>
      <c r="D74" s="18" t="s">
        <v>253</v>
      </c>
      <c r="E74" s="36" t="s">
        <v>12</v>
      </c>
      <c r="F74" s="51" t="s">
        <v>352</v>
      </c>
      <c r="G74" s="14"/>
      <c r="H74" s="14"/>
      <c r="I74" s="14"/>
      <c r="J74" s="14"/>
      <c r="K74" s="14"/>
      <c r="L74" s="15"/>
      <c r="M74" s="15"/>
      <c r="N74" s="21">
        <v>0</v>
      </c>
    </row>
    <row r="75" spans="1:14" s="4" customFormat="1" ht="45.75" thickBot="1">
      <c r="A75" s="54">
        <v>1</v>
      </c>
      <c r="B75" s="55" t="s">
        <v>102</v>
      </c>
      <c r="C75" s="56" t="s">
        <v>266</v>
      </c>
      <c r="D75" s="57" t="s">
        <v>254</v>
      </c>
      <c r="E75" s="58" t="s">
        <v>12</v>
      </c>
      <c r="F75" s="68" t="s">
        <v>353</v>
      </c>
      <c r="G75" s="60"/>
      <c r="H75" s="60"/>
      <c r="I75" s="60"/>
      <c r="J75" s="60"/>
      <c r="K75" s="60"/>
      <c r="L75" s="61"/>
      <c r="M75" s="61"/>
      <c r="N75" s="62">
        <v>0</v>
      </c>
    </row>
    <row r="76" spans="1:14" s="4" customFormat="1" ht="38.25">
      <c r="A76" s="37">
        <v>1</v>
      </c>
      <c r="B76" s="38" t="s">
        <v>103</v>
      </c>
      <c r="C76" s="35" t="s">
        <v>267</v>
      </c>
      <c r="D76" s="18" t="s">
        <v>255</v>
      </c>
      <c r="E76" s="36" t="s">
        <v>12</v>
      </c>
      <c r="F76" s="50" t="s">
        <v>354</v>
      </c>
      <c r="G76" s="14"/>
      <c r="H76" s="14"/>
      <c r="I76" s="14"/>
      <c r="J76" s="14"/>
      <c r="K76" s="14"/>
      <c r="L76" s="15"/>
      <c r="M76" s="15"/>
      <c r="N76" s="21">
        <v>0</v>
      </c>
    </row>
    <row r="77" spans="1:14" s="4" customFormat="1" ht="118.5" customHeight="1">
      <c r="A77" s="37">
        <v>1</v>
      </c>
      <c r="B77" s="38" t="s">
        <v>104</v>
      </c>
      <c r="C77" s="35" t="s">
        <v>268</v>
      </c>
      <c r="D77" s="18" t="s">
        <v>256</v>
      </c>
      <c r="E77" s="36" t="s">
        <v>12</v>
      </c>
      <c r="F77" s="49" t="s">
        <v>355</v>
      </c>
      <c r="G77" s="14"/>
      <c r="H77" s="14"/>
      <c r="I77" s="14"/>
      <c r="J77" s="14"/>
      <c r="K77" s="14"/>
      <c r="L77" s="15"/>
      <c r="M77" s="15"/>
      <c r="N77" s="21">
        <v>0</v>
      </c>
    </row>
    <row r="78" spans="1:14" s="4" customFormat="1" ht="118.5" customHeight="1">
      <c r="A78" s="37">
        <v>1</v>
      </c>
      <c r="B78" s="38" t="s">
        <v>105</v>
      </c>
      <c r="C78" s="35" t="s">
        <v>269</v>
      </c>
      <c r="D78" s="18" t="s">
        <v>257</v>
      </c>
      <c r="E78" s="40" t="s">
        <v>12</v>
      </c>
      <c r="F78" s="79" t="s">
        <v>356</v>
      </c>
      <c r="G78" s="14"/>
      <c r="H78" s="14"/>
      <c r="I78" s="14"/>
      <c r="J78" s="14"/>
      <c r="K78" s="14"/>
      <c r="L78" s="15"/>
      <c r="M78" s="15"/>
      <c r="N78" s="21">
        <v>0</v>
      </c>
    </row>
    <row r="79" spans="1:14" s="4" customFormat="1" ht="118.5" customHeight="1">
      <c r="A79" s="54">
        <v>1</v>
      </c>
      <c r="B79" s="55" t="s">
        <v>106</v>
      </c>
      <c r="C79" s="56" t="s">
        <v>270</v>
      </c>
      <c r="D79" s="57" t="s">
        <v>258</v>
      </c>
      <c r="E79" s="58" t="s">
        <v>12</v>
      </c>
      <c r="F79" s="64" t="s">
        <v>357</v>
      </c>
      <c r="G79" s="60"/>
      <c r="H79" s="60"/>
      <c r="I79" s="60"/>
      <c r="J79" s="60"/>
      <c r="K79" s="60"/>
      <c r="L79" s="61"/>
      <c r="M79" s="61"/>
      <c r="N79" s="62">
        <v>0</v>
      </c>
    </row>
    <row r="80" spans="1:14" s="4" customFormat="1" ht="118.5" customHeight="1">
      <c r="A80" s="54">
        <v>1</v>
      </c>
      <c r="B80" s="55" t="s">
        <v>107</v>
      </c>
      <c r="C80" s="56" t="s">
        <v>276</v>
      </c>
      <c r="D80" s="57" t="s">
        <v>275</v>
      </c>
      <c r="E80" s="58" t="s">
        <v>12</v>
      </c>
      <c r="F80" s="80" t="s">
        <v>358</v>
      </c>
      <c r="G80" s="60"/>
      <c r="H80" s="60"/>
      <c r="I80" s="60"/>
      <c r="J80" s="60"/>
      <c r="K80" s="60"/>
      <c r="L80" s="61"/>
      <c r="M80" s="61"/>
      <c r="N80" s="62">
        <v>0</v>
      </c>
    </row>
    <row r="81" spans="1:14" s="4" customFormat="1" ht="118.5" customHeight="1">
      <c r="A81" s="37">
        <v>1</v>
      </c>
      <c r="B81" s="38" t="s">
        <v>108</v>
      </c>
      <c r="C81" s="35" t="s">
        <v>277</v>
      </c>
      <c r="D81" s="18" t="s">
        <v>278</v>
      </c>
      <c r="E81" s="40" t="s">
        <v>12</v>
      </c>
      <c r="F81" s="79" t="s">
        <v>359</v>
      </c>
      <c r="G81" s="14"/>
      <c r="H81" s="14"/>
      <c r="I81" s="14"/>
      <c r="J81" s="14"/>
      <c r="K81" s="14"/>
      <c r="L81" s="15"/>
      <c r="M81" s="15"/>
      <c r="N81" s="21">
        <v>0</v>
      </c>
    </row>
    <row r="82" spans="1:14" s="4" customFormat="1" ht="118.5" customHeight="1">
      <c r="A82" s="37">
        <v>1</v>
      </c>
      <c r="B82" s="38" t="s">
        <v>109</v>
      </c>
      <c r="C82" s="35" t="s">
        <v>271</v>
      </c>
      <c r="D82" s="18" t="s">
        <v>259</v>
      </c>
      <c r="E82" s="40" t="s">
        <v>12</v>
      </c>
      <c r="F82" s="79" t="s">
        <v>360</v>
      </c>
      <c r="G82" s="14"/>
      <c r="H82" s="14"/>
      <c r="I82" s="14"/>
      <c r="J82" s="14"/>
      <c r="K82" s="14"/>
      <c r="L82" s="15"/>
      <c r="M82" s="15"/>
      <c r="N82" s="21">
        <v>0</v>
      </c>
    </row>
    <row r="83" spans="1:14" s="4" customFormat="1" ht="118.5" customHeight="1">
      <c r="A83" s="37">
        <v>1</v>
      </c>
      <c r="B83" s="38" t="s">
        <v>110</v>
      </c>
      <c r="C83" s="35" t="s">
        <v>272</v>
      </c>
      <c r="D83" s="18" t="s">
        <v>260</v>
      </c>
      <c r="E83" s="36" t="s">
        <v>12</v>
      </c>
      <c r="F83" s="50" t="s">
        <v>361</v>
      </c>
      <c r="G83" s="14"/>
      <c r="H83" s="14"/>
      <c r="I83" s="14"/>
      <c r="J83" s="14"/>
      <c r="K83" s="14"/>
      <c r="L83" s="15"/>
      <c r="M83" s="15"/>
      <c r="N83" s="21">
        <v>0</v>
      </c>
    </row>
    <row r="84" spans="1:14" s="4" customFormat="1" ht="118.5" customHeight="1">
      <c r="A84" s="37">
        <v>1</v>
      </c>
      <c r="B84" s="38" t="s">
        <v>111</v>
      </c>
      <c r="C84" s="35" t="s">
        <v>273</v>
      </c>
      <c r="D84" s="18" t="s">
        <v>261</v>
      </c>
      <c r="E84" s="36" t="s">
        <v>12</v>
      </c>
      <c r="F84" s="44" t="s">
        <v>362</v>
      </c>
      <c r="G84" s="14"/>
      <c r="H84" s="14"/>
      <c r="I84" s="14"/>
      <c r="J84" s="14"/>
      <c r="K84" s="14"/>
      <c r="L84" s="15"/>
      <c r="M84" s="15"/>
      <c r="N84" s="21">
        <v>0</v>
      </c>
    </row>
    <row r="85" spans="1:14" s="4" customFormat="1" ht="118.5" customHeight="1">
      <c r="A85" s="37">
        <v>1</v>
      </c>
      <c r="B85" s="38" t="s">
        <v>112</v>
      </c>
      <c r="C85" s="35" t="s">
        <v>274</v>
      </c>
      <c r="D85" s="18" t="s">
        <v>262</v>
      </c>
      <c r="E85" s="36" t="s">
        <v>12</v>
      </c>
      <c r="F85" s="53" t="s">
        <v>363</v>
      </c>
      <c r="G85" s="14"/>
      <c r="H85" s="14"/>
      <c r="I85" s="14"/>
      <c r="J85" s="14"/>
      <c r="K85" s="14"/>
      <c r="L85" s="15"/>
      <c r="M85" s="15"/>
      <c r="N85" s="21">
        <v>0</v>
      </c>
    </row>
    <row r="86" spans="1:14" s="4" customFormat="1" ht="157.5" customHeight="1">
      <c r="A86" s="54">
        <v>1</v>
      </c>
      <c r="B86" s="55" t="s">
        <v>113</v>
      </c>
      <c r="C86" s="56" t="s">
        <v>280</v>
      </c>
      <c r="D86" s="57" t="s">
        <v>279</v>
      </c>
      <c r="E86" s="58" t="s">
        <v>12</v>
      </c>
      <c r="F86" s="81" t="s">
        <v>365</v>
      </c>
      <c r="G86" s="60"/>
      <c r="H86" s="60"/>
      <c r="I86" s="60"/>
      <c r="J86" s="60"/>
      <c r="K86" s="60"/>
      <c r="L86" s="61"/>
      <c r="M86" s="61"/>
      <c r="N86" s="62">
        <v>0</v>
      </c>
    </row>
    <row r="87" spans="1:14" s="4" customFormat="1">
      <c r="A87" s="5"/>
      <c r="B87" s="17"/>
      <c r="C87" s="6"/>
      <c r="D87" s="6"/>
      <c r="E87" s="7"/>
      <c r="F87" s="7"/>
      <c r="G87" s="13"/>
      <c r="H87" s="13"/>
      <c r="I87" s="13"/>
      <c r="J87" s="13"/>
      <c r="K87" s="13"/>
      <c r="L87" s="16"/>
      <c r="M87" s="16" t="s">
        <v>13</v>
      </c>
      <c r="N87" s="21">
        <f>SUM(N3:N86)</f>
        <v>0</v>
      </c>
    </row>
    <row r="88" spans="1:14" ht="358.5" customHeight="1">
      <c r="A88" s="87" t="s">
        <v>370</v>
      </c>
      <c r="B88" s="88"/>
      <c r="C88" s="88"/>
      <c r="D88" s="88"/>
      <c r="E88" s="88"/>
      <c r="F88" s="88"/>
      <c r="G88" s="88"/>
      <c r="H88" s="88"/>
      <c r="I88" s="88"/>
      <c r="J88" s="88"/>
      <c r="K88" s="88"/>
      <c r="L88" s="88"/>
      <c r="M88" s="88"/>
      <c r="N88" s="89"/>
    </row>
    <row r="89" spans="1:14" s="26" customFormat="1" ht="42" customHeight="1">
      <c r="A89" s="41"/>
      <c r="B89" s="90" t="s">
        <v>14</v>
      </c>
      <c r="C89" s="91"/>
      <c r="D89" s="42"/>
      <c r="E89" s="22"/>
      <c r="F89" s="22"/>
      <c r="G89" s="19"/>
      <c r="H89" s="23"/>
      <c r="I89" s="23"/>
      <c r="J89" s="23"/>
      <c r="K89" s="23"/>
      <c r="L89" s="23"/>
      <c r="M89" s="23"/>
      <c r="N89" s="24"/>
    </row>
    <row r="90" spans="1:14" s="26" customFormat="1" ht="42.75" customHeight="1">
      <c r="A90" s="82" t="s">
        <v>15</v>
      </c>
      <c r="B90" s="93"/>
      <c r="C90" s="93"/>
      <c r="D90" s="70"/>
      <c r="E90" s="25"/>
      <c r="F90" s="30"/>
      <c r="G90" s="25"/>
      <c r="H90" s="25"/>
      <c r="I90" s="25"/>
      <c r="J90" s="25"/>
      <c r="K90" s="25"/>
      <c r="L90" s="25"/>
      <c r="M90" s="25"/>
      <c r="N90" s="71"/>
    </row>
    <row r="91" spans="1:14" s="26" customFormat="1" ht="45" customHeight="1">
      <c r="A91" s="82" t="s">
        <v>16</v>
      </c>
      <c r="B91" s="93"/>
      <c r="C91" s="93"/>
      <c r="D91" s="70"/>
      <c r="E91" s="25"/>
      <c r="F91" s="30"/>
      <c r="G91" s="25"/>
      <c r="H91" s="25"/>
      <c r="I91" s="25"/>
      <c r="J91" s="25"/>
      <c r="K91" s="25"/>
      <c r="L91" s="25"/>
      <c r="M91" s="25"/>
      <c r="N91" s="72"/>
    </row>
    <row r="92" spans="1:14" s="26" customFormat="1" ht="41.25" customHeight="1">
      <c r="A92" s="82" t="s">
        <v>17</v>
      </c>
      <c r="B92" s="93"/>
      <c r="C92" s="93"/>
      <c r="D92" s="70"/>
      <c r="E92" s="25"/>
      <c r="F92" s="30"/>
      <c r="G92" s="25"/>
      <c r="H92" s="25"/>
      <c r="I92" s="25"/>
      <c r="J92" s="25"/>
      <c r="K92" s="25"/>
      <c r="L92" s="25"/>
      <c r="M92" s="25"/>
      <c r="N92" s="72"/>
    </row>
    <row r="93" spans="1:14" s="26" customFormat="1" ht="46.5" customHeight="1">
      <c r="A93" s="82" t="s">
        <v>18</v>
      </c>
      <c r="B93" s="93"/>
      <c r="C93" s="93"/>
      <c r="D93" s="78" t="s">
        <v>19</v>
      </c>
      <c r="E93" s="25"/>
      <c r="F93" s="30"/>
      <c r="G93" s="25"/>
      <c r="H93" s="25"/>
      <c r="I93" s="25"/>
      <c r="J93" s="25"/>
      <c r="K93" s="25"/>
      <c r="L93" s="25"/>
      <c r="M93" s="25"/>
      <c r="N93" s="71"/>
    </row>
    <row r="94" spans="1:14" s="26" customFormat="1" ht="63.75" customHeight="1">
      <c r="A94" s="82" t="s">
        <v>368</v>
      </c>
      <c r="B94" s="83"/>
      <c r="C94" s="84"/>
      <c r="D94" s="78"/>
      <c r="E94" s="25"/>
      <c r="F94" s="30"/>
      <c r="G94" s="25"/>
      <c r="H94" s="25"/>
      <c r="I94" s="25"/>
      <c r="J94" s="25"/>
      <c r="K94" s="25"/>
      <c r="L94" s="25"/>
      <c r="M94" s="25"/>
      <c r="N94" s="71"/>
    </row>
    <row r="95" spans="1:14" s="26" customFormat="1" ht="42" customHeight="1">
      <c r="A95" s="82" t="s">
        <v>20</v>
      </c>
      <c r="B95" s="93"/>
      <c r="C95" s="93"/>
      <c r="D95" s="70"/>
      <c r="E95" s="25"/>
      <c r="F95" s="30"/>
      <c r="G95" s="25"/>
      <c r="H95" s="25"/>
      <c r="I95" s="25"/>
      <c r="J95" s="25"/>
      <c r="K95" s="25"/>
      <c r="L95" s="25"/>
      <c r="M95" s="25"/>
      <c r="N95" s="73"/>
    </row>
    <row r="96" spans="1:14" s="26" customFormat="1" ht="34.5" customHeight="1">
      <c r="A96" s="82" t="s">
        <v>21</v>
      </c>
      <c r="B96" s="93"/>
      <c r="C96" s="93"/>
      <c r="D96" s="70"/>
      <c r="E96" s="25"/>
      <c r="F96" s="30"/>
      <c r="G96" s="25"/>
      <c r="H96" s="25"/>
      <c r="I96" s="25"/>
      <c r="J96" s="25"/>
      <c r="K96" s="25"/>
      <c r="L96" s="25"/>
      <c r="M96" s="25"/>
      <c r="N96" s="72"/>
    </row>
    <row r="97" spans="1:16" s="26" customFormat="1" ht="42.75" customHeight="1">
      <c r="A97" s="82" t="s">
        <v>22</v>
      </c>
      <c r="B97" s="94"/>
      <c r="C97" s="94"/>
      <c r="D97" s="70"/>
      <c r="E97" s="25"/>
      <c r="F97" s="30"/>
      <c r="G97" s="25"/>
      <c r="H97" s="25"/>
      <c r="I97" s="25"/>
      <c r="J97" s="25"/>
      <c r="K97" s="25"/>
      <c r="L97" s="25"/>
      <c r="M97" s="25"/>
      <c r="N97" s="72"/>
      <c r="O97" s="27"/>
      <c r="P97" s="27"/>
    </row>
    <row r="98" spans="1:16" s="26" customFormat="1" ht="39.75" customHeight="1">
      <c r="A98" s="82" t="s">
        <v>23</v>
      </c>
      <c r="B98" s="93"/>
      <c r="C98" s="93"/>
      <c r="D98" s="70"/>
      <c r="E98" s="25"/>
      <c r="F98" s="30"/>
      <c r="G98" s="25"/>
      <c r="H98" s="25"/>
      <c r="I98" s="25"/>
      <c r="J98" s="25"/>
      <c r="K98" s="25"/>
      <c r="L98" s="25"/>
      <c r="M98" s="25"/>
      <c r="N98" s="27"/>
    </row>
    <row r="99" spans="1:16" s="26" customFormat="1" ht="34.5" customHeight="1">
      <c r="A99" s="82" t="s">
        <v>24</v>
      </c>
      <c r="B99" s="93"/>
      <c r="C99" s="93"/>
      <c r="D99" s="70"/>
      <c r="E99" s="25"/>
      <c r="F99" s="30"/>
      <c r="G99" s="25"/>
      <c r="H99" s="25"/>
      <c r="I99" s="25"/>
      <c r="J99" s="25"/>
      <c r="K99" s="25"/>
      <c r="L99" s="25"/>
      <c r="M99" s="25"/>
      <c r="N99" s="72"/>
    </row>
    <row r="100" spans="1:16" s="26" customFormat="1" ht="37.5" customHeight="1">
      <c r="A100" s="92" t="s">
        <v>25</v>
      </c>
      <c r="B100" s="93"/>
      <c r="C100" s="93"/>
      <c r="D100" s="70"/>
      <c r="E100" s="25"/>
      <c r="F100" s="30"/>
      <c r="G100" s="25"/>
      <c r="H100" s="25"/>
      <c r="I100" s="25"/>
      <c r="J100" s="25"/>
      <c r="K100" s="25"/>
      <c r="L100" s="25"/>
      <c r="M100" s="25"/>
      <c r="N100" s="72"/>
    </row>
    <row r="101" spans="1:16" s="26" customFormat="1" ht="34.5" customHeight="1">
      <c r="A101" s="28"/>
      <c r="B101" s="29"/>
      <c r="C101" s="30" t="s">
        <v>26</v>
      </c>
      <c r="D101" s="70"/>
      <c r="E101" s="25"/>
      <c r="F101" s="30"/>
      <c r="G101" s="25"/>
      <c r="H101" s="25"/>
      <c r="I101" s="25"/>
      <c r="J101" s="25"/>
      <c r="K101" s="25"/>
      <c r="L101" s="25"/>
      <c r="M101" s="25"/>
      <c r="N101" s="72"/>
    </row>
    <row r="102" spans="1:16" s="26" customFormat="1" ht="18.75">
      <c r="A102" s="92" t="s">
        <v>27</v>
      </c>
      <c r="B102" s="93"/>
      <c r="C102" s="93"/>
      <c r="D102" s="70"/>
      <c r="E102" s="25"/>
      <c r="F102" s="30"/>
      <c r="G102" s="25"/>
      <c r="H102" s="25"/>
      <c r="I102" s="25"/>
      <c r="J102" s="25"/>
      <c r="K102" s="25"/>
      <c r="L102" s="25"/>
      <c r="M102" s="25"/>
      <c r="N102" s="72"/>
    </row>
    <row r="103" spans="1:16" s="26" customFormat="1" ht="18.75">
      <c r="A103" s="39"/>
      <c r="B103" s="69"/>
      <c r="C103" s="25" t="s">
        <v>366</v>
      </c>
      <c r="D103" s="70"/>
      <c r="E103" s="25"/>
      <c r="F103" s="30"/>
      <c r="G103" s="25"/>
      <c r="H103" s="25"/>
      <c r="I103" s="25"/>
      <c r="J103" s="25"/>
      <c r="K103" s="25"/>
      <c r="L103" s="25"/>
      <c r="M103" s="25"/>
      <c r="N103" s="72"/>
    </row>
    <row r="104" spans="1:16" s="26" customFormat="1" ht="21">
      <c r="A104" s="33" t="s">
        <v>28</v>
      </c>
      <c r="C104" s="27"/>
      <c r="D104" s="27"/>
      <c r="E104" s="27"/>
      <c r="F104" s="27"/>
      <c r="H104" s="27"/>
      <c r="I104" s="27"/>
      <c r="J104" s="27"/>
      <c r="K104" s="27"/>
      <c r="L104" s="30"/>
      <c r="M104" s="25"/>
      <c r="N104" s="72"/>
    </row>
    <row r="105" spans="1:16" ht="21">
      <c r="A105" s="34" t="s">
        <v>29</v>
      </c>
      <c r="B105" s="31"/>
      <c r="C105" s="32"/>
      <c r="D105" s="32"/>
      <c r="E105" s="76"/>
      <c r="F105" s="76"/>
      <c r="G105" s="26"/>
      <c r="H105" s="26"/>
      <c r="I105" s="26"/>
      <c r="J105" s="26"/>
      <c r="K105" s="26"/>
      <c r="L105" s="74"/>
      <c r="M105" s="27"/>
      <c r="N105" s="74"/>
    </row>
    <row r="106" spans="1:16">
      <c r="C106" s="8"/>
      <c r="D106" s="8"/>
      <c r="E106" s="77"/>
      <c r="F106" s="77"/>
      <c r="L106" s="9"/>
      <c r="M106" s="9"/>
      <c r="N106" s="9"/>
    </row>
    <row r="107" spans="1:16">
      <c r="C107" s="8"/>
      <c r="D107" s="8"/>
      <c r="E107" s="77"/>
      <c r="F107" s="77"/>
      <c r="L107" s="9"/>
      <c r="M107" s="9"/>
      <c r="N107" s="9"/>
    </row>
    <row r="108" spans="1:16">
      <c r="C108" s="8"/>
      <c r="D108" s="8"/>
      <c r="E108" s="77"/>
      <c r="F108" s="77"/>
      <c r="L108" s="9"/>
      <c r="M108" s="9"/>
      <c r="N108" s="9"/>
    </row>
    <row r="109" spans="1:16">
      <c r="L109" s="75"/>
      <c r="M109" s="75"/>
      <c r="N109" s="75"/>
    </row>
    <row r="110" spans="1:16">
      <c r="L110" s="75"/>
      <c r="M110" s="75"/>
      <c r="N110" s="75"/>
    </row>
    <row r="111" spans="1:16">
      <c r="L111" s="75"/>
      <c r="M111" s="75"/>
      <c r="N111" s="75"/>
    </row>
  </sheetData>
  <protectedRanges>
    <protectedRange sqref="N90:N104" name="Диапазон2"/>
  </protectedRanges>
  <autoFilter ref="A2:V86" xr:uid="{3FC0215E-D402-4A17-84DB-3EBE5390A185}"/>
  <mergeCells count="15">
    <mergeCell ref="A100:C100"/>
    <mergeCell ref="A94:C94"/>
    <mergeCell ref="A1:N1"/>
    <mergeCell ref="A88:N88"/>
    <mergeCell ref="B89:C89"/>
    <mergeCell ref="A102:C102"/>
    <mergeCell ref="A90:C90"/>
    <mergeCell ref="A91:C91"/>
    <mergeCell ref="A92:C92"/>
    <mergeCell ref="A93:C93"/>
    <mergeCell ref="A95:C95"/>
    <mergeCell ref="A96:C96"/>
    <mergeCell ref="A97:C97"/>
    <mergeCell ref="A98:C98"/>
    <mergeCell ref="A99:C99"/>
  </mergeCells>
  <phoneticPr fontId="12" type="noConversion"/>
  <hyperlinks>
    <hyperlink ref="F79" r:id="rId1" xr:uid="{A1857FB8-1BE1-46A6-B33E-F8B31C8B588D}"/>
    <hyperlink ref="F27" r:id="rId2" xr:uid="{7D996698-C0CF-4E84-B6F0-7B82EE99A84F}"/>
    <hyperlink ref="F71" r:id="rId3" xr:uid="{65FB62D8-BCAE-43D4-8A81-F822EC315360}"/>
    <hyperlink ref="F10" r:id="rId4" xr:uid="{5F9983F6-7D06-43B5-B599-C4CA1C870E20}"/>
    <hyperlink ref="F57" r:id="rId5" xr:uid="{C2046E14-5A98-49D3-9EDD-069D654E1612}"/>
    <hyperlink ref="F56" r:id="rId6" xr:uid="{7C353035-C11B-4725-9BA6-84B5B9658618}"/>
    <hyperlink ref="F73" r:id="rId7" xr:uid="{8904FF06-6A5B-462C-8907-8E04217761DD}"/>
    <hyperlink ref="F12" r:id="rId8" xr:uid="{40CC070E-3CAE-4BD8-B8E4-4AC428D39C7E}"/>
    <hyperlink ref="F74" r:id="rId9" xr:uid="{E11B16C4-E93B-4651-B6D4-679FA2B9F7CD}"/>
    <hyperlink ref="F15" r:id="rId10" xr:uid="{83C4AB79-46EE-4503-988B-CE561B64265A}"/>
    <hyperlink ref="F17" r:id="rId11" xr:uid="{3B9CF74E-8EF3-4319-8BA5-73CCA51BBED9}"/>
    <hyperlink ref="F78" r:id="rId12" xr:uid="{CEBB0235-E49B-4735-844C-FE30C9A9ACCF}"/>
    <hyperlink ref="F16" r:id="rId13" xr:uid="{5D74D541-C8E8-4A67-BE5B-E459E2E1DE11}"/>
    <hyperlink ref="F14" r:id="rId14" xr:uid="{C52C5FF1-D87A-4AA1-A1F5-06DD58FD5822}"/>
    <hyperlink ref="F39" r:id="rId15" xr:uid="{8031D391-1002-4DE6-A431-E9AE342E98E0}"/>
    <hyperlink ref="F80" r:id="rId16" location="properties-tab" xr:uid="{F9341A2F-6D6A-4CB4-87B3-93AF84670113}"/>
    <hyperlink ref="F3" r:id="rId17" xr:uid="{3E7D359C-426F-4F7F-9593-559735FCF440}"/>
    <hyperlink ref="F4" r:id="rId18" xr:uid="{B51550B0-7F90-4B77-A3B3-C8AA6F772B8A}"/>
    <hyperlink ref="F5" r:id="rId19" xr:uid="{F5F2D849-2DBD-4C7E-BBB5-93F56DB27D62}"/>
    <hyperlink ref="F6" r:id="rId20" xr:uid="{F8417112-5A54-4260-A679-D7C67DFB8C3D}"/>
    <hyperlink ref="F7" r:id="rId21" xr:uid="{189B0054-55DF-4940-A6D3-787E0112F222}"/>
    <hyperlink ref="F81" r:id="rId22" xr:uid="{2720FC96-DFCE-4113-A327-3C5171A2BEB8}"/>
    <hyperlink ref="F8" r:id="rId23" xr:uid="{C15D054C-C7A6-40F9-AEE6-A30C7F697684}"/>
    <hyperlink ref="F82" r:id="rId24" xr:uid="{514642CE-0D7D-4028-8822-75BEF8A204E6}"/>
    <hyperlink ref="F9" r:id="rId25" xr:uid="{6C45AFDE-C918-46C7-A7DF-B2ED72C70186}"/>
    <hyperlink ref="F13" r:id="rId26" xr:uid="{D47B651D-EC78-4EEA-B05A-3787B298ED30}"/>
    <hyperlink ref="F22" r:id="rId27" xr:uid="{F4BA1A24-5B4B-4B87-994E-43ED09F9BC66}"/>
    <hyperlink ref="F23" r:id="rId28" xr:uid="{8EFD8D17-105B-454C-97C6-2577193BBE72}"/>
    <hyperlink ref="F18" r:id="rId29" xr:uid="{C0FF496E-B628-4EB1-9291-7D2647507FC9}"/>
    <hyperlink ref="F19" r:id="rId30" xr:uid="{F87C9527-DC9D-47A5-A6E3-E7018D16C35D}"/>
    <hyperlink ref="F20" r:id="rId31" xr:uid="{2BF60CD1-E61B-4464-8CE5-03DDE6835983}"/>
    <hyperlink ref="F24" r:id="rId32" xr:uid="{68E4BAAB-13F4-4E8D-ACC7-74B63C4BF5EF}"/>
    <hyperlink ref="F25" r:id="rId33" xr:uid="{A1C15F1D-2AC8-4998-9990-8FF122FFE239}"/>
    <hyperlink ref="F29" r:id="rId34" xr:uid="{2D41182C-85E0-49AC-9445-52D4420E8B6F}"/>
    <hyperlink ref="F26" r:id="rId35" xr:uid="{6E737A50-E97C-496C-A812-878A69B1D2FF}"/>
    <hyperlink ref="F28" r:id="rId36" xr:uid="{5EA85652-F562-4431-950F-B698585D714C}"/>
    <hyperlink ref="F42" r:id="rId37" xr:uid="{BDA15238-4AF2-4664-B33D-297D240CD939}"/>
    <hyperlink ref="F43" r:id="rId38" xr:uid="{1927CB26-0408-48FA-9C8E-311C1935662B}"/>
    <hyperlink ref="F44" r:id="rId39" xr:uid="{24E35DD3-82A1-4B89-949D-B69B6EC8E23B}"/>
    <hyperlink ref="F41" r:id="rId40" xr:uid="{E0A50A75-0F5C-4031-980C-98ED9725B206}"/>
    <hyperlink ref="F40" r:id="rId41" xr:uid="{60AA05CF-DC43-428D-8DC3-26429565B12E}"/>
    <hyperlink ref="F30" r:id="rId42" xr:uid="{77310A7D-C4E2-4CC7-B6C0-50438D00BCEF}"/>
    <hyperlink ref="F32" r:id="rId43" xr:uid="{2B6C3A7B-7442-4CDE-AF91-392F2437D71C}"/>
    <hyperlink ref="F33" r:id="rId44" xr:uid="{29E684CE-50D8-48CA-B932-6FCE444790E9}"/>
    <hyperlink ref="F36" r:id="rId45" xr:uid="{A2D808F3-C902-4EC2-A2DD-980A42816876}"/>
    <hyperlink ref="F45" r:id="rId46" xr:uid="{1D173A8A-66BF-49D2-A237-CCEFA371F63C}"/>
    <hyperlink ref="F46" r:id="rId47" xr:uid="{1887DC99-B7E4-45B3-9AF9-3188796E1302}"/>
    <hyperlink ref="F47" r:id="rId48" xr:uid="{2AEA07F8-6676-4C95-9CBA-C15FB58A79E6}"/>
    <hyperlink ref="F50" r:id="rId49" xr:uid="{EA851531-BE79-416D-8D9A-7C7BAFF9B905}"/>
    <hyperlink ref="F49" r:id="rId50" xr:uid="{06F381E6-9713-4D7D-8FAD-1190577C9784}"/>
    <hyperlink ref="F48" r:id="rId51" xr:uid="{B15C20B3-5C61-4943-9071-81BEEBD185A5}"/>
    <hyperlink ref="F51" r:id="rId52" xr:uid="{C8958AD4-9E48-4445-8E6A-794D7070DBB6}"/>
    <hyperlink ref="F52" r:id="rId53" xr:uid="{05BCD06E-980B-4BD9-BE0C-A52E6F7059BB}"/>
    <hyperlink ref="F69" r:id="rId54" xr:uid="{D98E7F78-413D-4203-A9F0-59B01EBE3AE7}"/>
    <hyperlink ref="F70" r:id="rId55" xr:uid="{6166D387-61EC-429A-A6A6-0104577AA8D1}"/>
    <hyperlink ref="F59" r:id="rId56" xr:uid="{3C44AF28-E01B-4D98-B11B-C7EAF21B8905}"/>
    <hyperlink ref="F83" r:id="rId57" xr:uid="{CFD5839D-F7E6-4DB7-8140-AE1E275C8EAD}"/>
    <hyperlink ref="F84" r:id="rId58" xr:uid="{DB6C1D41-A369-4B66-9DC6-C6C53E964286}"/>
    <hyperlink ref="F85" r:id="rId59" xr:uid="{57C311F1-43CB-4B44-ABB1-7FEECBACB082}"/>
    <hyperlink ref="F34" r:id="rId60" xr:uid="{67CE6572-D07A-4B10-AB91-D2646C5DE150}"/>
    <hyperlink ref="F31" r:id="rId61" xr:uid="{93AF8147-2664-4D41-BA5A-79286FA74502}"/>
    <hyperlink ref="F35" r:id="rId62" xr:uid="{4F9EB664-482E-4AE6-B402-3ADCBBE707A5}"/>
    <hyperlink ref="F38" r:id="rId63" xr:uid="{45B53E20-804C-4AA9-AC0E-4010582B292A}"/>
    <hyperlink ref="F54" r:id="rId64" xr:uid="{AEC745AD-52C5-4EB7-9BF8-237AE5B3FDEF}"/>
    <hyperlink ref="F58" r:id="rId65" xr:uid="{AD8F32C9-F216-4A36-8E0B-9F284DF57CBD}"/>
    <hyperlink ref="F53" r:id="rId66" xr:uid="{A244341C-6444-4EE3-8959-B923B8D32194}"/>
    <hyperlink ref="F55" r:id="rId67" xr:uid="{657C3A25-94B1-4994-857E-16F1ED31A270}"/>
    <hyperlink ref="F21" r:id="rId68" xr:uid="{40E98704-1A02-4278-87C2-E164BED3EF33}"/>
    <hyperlink ref="F76" r:id="rId69" xr:uid="{EDC4E511-1F5D-4957-833D-253FB944AF7D}"/>
    <hyperlink ref="F77" r:id="rId70" xr:uid="{CB130358-8911-48B7-9915-F49940271457}"/>
    <hyperlink ref="F60" r:id="rId71" xr:uid="{33444F0E-3828-4D14-A687-FB023CF1BC18}"/>
    <hyperlink ref="F61" r:id="rId72" xr:uid="{73A8C0B6-6A96-4DA6-8B22-22D0A4F06362}"/>
    <hyperlink ref="F62" r:id="rId73" xr:uid="{857A2FD2-A3E6-4449-A387-AD644FDC5982}"/>
    <hyperlink ref="F67" r:id="rId74" xr:uid="{5BABBBF8-8558-4633-A161-A7E8512DF3D8}"/>
    <hyperlink ref="F68" r:id="rId75" xr:uid="{F5D81156-9681-443E-9705-2A251459FD81}"/>
    <hyperlink ref="F66" r:id="rId76" xr:uid="{B87A03E0-686C-4C15-A949-FABB41CFE662}"/>
    <hyperlink ref="F65" r:id="rId77" xr:uid="{6CA7AC80-3EFF-4938-884F-3EAD3FC96983}"/>
    <hyperlink ref="F64" r:id="rId78" xr:uid="{9ADCA19F-3092-4F28-B9DA-CFA7E0F077FE}"/>
    <hyperlink ref="F72" r:id="rId79" xr:uid="{C9CCF2B9-B2EF-4022-B525-1FAD80F2D2CD}"/>
    <hyperlink ref="F11" r:id="rId80" xr:uid="{A202B342-3B72-436A-81C3-023529A0A44F}"/>
    <hyperlink ref="F75" r:id="rId81" xr:uid="{04B6A4C6-1734-4EA8-B227-83835DB54699}"/>
    <hyperlink ref="F86" r:id="rId82" display="https://maxpeedingrods.in.ua/henerator-invertornyi-maxpeedingrods-mxr3500s/" xr:uid="{828FC8A3-5944-4CC3-A3A0-10DAFFC819B8}"/>
  </hyperlinks>
  <pageMargins left="0.25" right="0.25" top="0.75" bottom="0.75" header="0.3" footer="0.3"/>
  <pageSetup paperSize="9" scale="32" fitToHeight="0" orientation="landscape" r:id="rId83"/>
  <headerFooter>
    <oddFooter>&amp;RPFRU-PAR-278 |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4" ma:contentTypeDescription="Create a new document." ma:contentTypeScope="" ma:versionID="e8241922062e1c6ab6e72fc6e6367d9a">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672e0b4feb346f6b6d3945e391d5c8a1"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1D7ACC4-3813-47CE-9045-F5F77E2C8017}">
  <ds:schemaRefs>
    <ds:schemaRef ds:uri="http://schemas.microsoft.com/office/2006/metadata/properties"/>
    <ds:schemaRef ds:uri="http://schemas.microsoft.com/office/infopath/2007/PartnerControls"/>
    <ds:schemaRef ds:uri="8d7096d6-fc66-4344-9e3f-2445529a09f6"/>
    <ds:schemaRef ds:uri="c7a56a3d-16e2-4b65-9c40-9ed138b763d7"/>
  </ds:schemaRefs>
</ds:datastoreItem>
</file>

<file path=customXml/itemProps2.xml><?xml version="1.0" encoding="utf-8"?>
<ds:datastoreItem xmlns:ds="http://schemas.openxmlformats.org/officeDocument/2006/customXml" ds:itemID="{52218FAE-8103-4EFF-9A95-75FB37175E58}">
  <ds:schemaRefs>
    <ds:schemaRef ds:uri="http://schemas.microsoft.com/sharepoint/v3/contenttype/forms"/>
  </ds:schemaRefs>
</ds:datastoreItem>
</file>

<file path=customXml/itemProps3.xml><?xml version="1.0" encoding="utf-8"?>
<ds:datastoreItem xmlns:ds="http://schemas.openxmlformats.org/officeDocument/2006/customXml" ds:itemID="{E34C12CC-1B10-4ED2-848C-44AE6D5955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c7a56a3d-16e2-4b65-9c40-9ed138b7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ToR</vt:lpstr>
      <vt:lpstr>ToR!Область_печати</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Vitalii Taras</cp:lastModifiedBy>
  <cp:revision/>
  <dcterms:created xsi:type="dcterms:W3CDTF">2022-10-12T13:36:00Z</dcterms:created>
  <dcterms:modified xsi:type="dcterms:W3CDTF">2025-02-26T08:36:48Z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ComplianceAssetId">
    <vt:lpwstr/>
  </property>
  <property fmtid="{D5CDD505-2E9C-101B-9397-08002B2CF9AE}" pid="9" name="Project_x0020_Document_x0020_Type">
    <vt:lpwstr/>
  </property>
  <property fmtid="{D5CDD505-2E9C-101B-9397-08002B2CF9AE}" pid="10" name="_ExtendedDescription">
    <vt:lpwstr/>
  </property>
  <property fmtid="{D5CDD505-2E9C-101B-9397-08002B2CF9AE}" pid="11" name="TriggerFlowInfo">
    <vt:lpwstr/>
  </property>
</Properties>
</file>