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y.retallack\Downloads\"/>
    </mc:Choice>
  </mc:AlternateContent>
  <bookViews>
    <workbookView xWindow="0" yWindow="0" windowWidth="18855" windowHeight="6855"/>
  </bookViews>
  <sheets>
    <sheet name="INSTRUCTIONS - please read" sheetId="6" r:id="rId1"/>
    <sheet name="LOT 1 - 2 bidders" sheetId="3" r:id="rId2"/>
    <sheet name="LOT 1 - 3 bidders" sheetId="7" r:id="rId3"/>
    <sheet name="LOT 2 - 2 bidders" sheetId="4" r:id="rId4"/>
    <sheet name="LOT 2 - 3 bidders" sheetId="8" r:id="rId5"/>
    <sheet name="LOT 3 - 2 bidders" sheetId="5" r:id="rId6"/>
  </sheet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5" l="1"/>
  <c r="D5" i="8"/>
  <c r="D5" i="4"/>
  <c r="D5" i="7"/>
  <c r="D22" i="3"/>
  <c r="D3" i="3"/>
  <c r="D5" i="3"/>
  <c r="G3" i="5"/>
  <c r="G3" i="8"/>
  <c r="D22" i="8"/>
  <c r="D3" i="8"/>
  <c r="G3" i="4"/>
  <c r="G3" i="7"/>
  <c r="G3" i="3"/>
  <c r="D22" i="7"/>
  <c r="D3" i="7"/>
  <c r="D22" i="5"/>
  <c r="D3" i="5"/>
  <c r="D22" i="4"/>
  <c r="D3" i="4"/>
</calcChain>
</file>

<file path=xl/sharedStrings.xml><?xml version="1.0" encoding="utf-8"?>
<sst xmlns="http://schemas.openxmlformats.org/spreadsheetml/2006/main" count="147" uniqueCount="37">
  <si>
    <t xml:space="preserve">Standard </t>
  </si>
  <si>
    <t>UOM</t>
  </si>
  <si>
    <t>Cost Component Table</t>
  </si>
  <si>
    <t xml:space="preserve">Service </t>
  </si>
  <si>
    <t>Component</t>
  </si>
  <si>
    <t>Overheads</t>
  </si>
  <si>
    <t>Profit</t>
  </si>
  <si>
    <t>Total</t>
  </si>
  <si>
    <t xml:space="preserve"> </t>
  </si>
  <si>
    <t>Total Bid Discount</t>
  </si>
  <si>
    <t>(if applicable, the nature of any additional costs should be detailed in Cells C22 to C24)</t>
  </si>
  <si>
    <t>A</t>
  </si>
  <si>
    <t>B</t>
  </si>
  <si>
    <t xml:space="preserve">C </t>
  </si>
  <si>
    <t>D</t>
  </si>
  <si>
    <t>E</t>
  </si>
  <si>
    <t>F</t>
  </si>
  <si>
    <t>C</t>
  </si>
  <si>
    <t>Other costs directly related to requirement</t>
  </si>
  <si>
    <t>per Campaign to attract Lot 1 Candidates</t>
  </si>
  <si>
    <t>Activity directly related to the campaign</t>
  </si>
  <si>
    <t>Support to the Application Process per candidate</t>
  </si>
  <si>
    <t>Price Submitted</t>
  </si>
  <si>
    <t>£ Breakdown</t>
  </si>
  <si>
    <t>ATTACHMENT 3
RM6106 Diversity Outreach Services
PRICING MATRIX COMPLETION INSTRUCTIONS</t>
  </si>
  <si>
    <t xml:space="preserve">Lot 1
Attraction and Recruitment of Ethnic minority/Lower SEB candidates
</t>
  </si>
  <si>
    <t>Complete these cells (D8 through to D21)
D3, D5 and D22 will autocomplete</t>
  </si>
  <si>
    <t>per Campaign to attract Lot 2 Candidates</t>
  </si>
  <si>
    <t xml:space="preserve">Lot 2
Attraction and Recruitment of Disabled Candidates
</t>
  </si>
  <si>
    <t xml:space="preserve">Lot 3
Coaching of Diverse Participants
</t>
  </si>
  <si>
    <t>per Campaign to attract Lot 3 Candidates</t>
  </si>
  <si>
    <r>
      <rPr>
        <b/>
        <sz val="11"/>
        <rFont val="Calibri"/>
        <family val="2"/>
        <scheme val="minor"/>
      </rPr>
      <t>GUIDANCE</t>
    </r>
    <r>
      <rPr>
        <sz val="11"/>
        <rFont val="Calibri"/>
        <family val="2"/>
        <scheme val="minor"/>
      </rPr>
      <t xml:space="preserve">
Your prices submitted must:
• All prices submitted MUST be in pounds sterling (£);
• All prices MUST be given to two decimal places;
• The lowest price or percentage in a given Service receives a score of 30.00;
• All subsequent bidder prices are given a score based on the formula shown as paragraph 12.2
For each Lot, you should complete the corresponding tab within this pricing matrix.  If you are bidding for all three (3) lots you MUST complete all five (5) tabs within this spreadsheet. 
If you are bidding for Lot 1 - you will see that there are two tabs for Lot 1, please complete both if you are bidding for Lot 1, one is relevant to the scenario of two bidders winning, and one is relevant to the scenario of three bidders winning.
If you are bidding for Lot 2 - you will see that there are two tabs for Lot 2, please complete both if you are bidding for Lot 2, one is relevant to the scenario of two bidders winning, and one is relevant to the scenario of three bidders winning.
</t>
    </r>
    <r>
      <rPr>
        <b/>
        <sz val="12"/>
        <rFont val="Calibri"/>
        <family val="2"/>
        <scheme val="minor"/>
      </rPr>
      <t>COMPLETE CELLS D8 through to D21 (highlighted in yellow) - the rest will autocomplete.</t>
    </r>
    <r>
      <rPr>
        <sz val="11"/>
        <rFont val="Calibri"/>
        <family val="2"/>
        <scheme val="minor"/>
      </rPr>
      <t xml:space="preserve">
Provide a price, where one has been requested, in the relevant cells in the pricing matrix; Zero or negative bids will not be allowed. 
Where we consider any of the prices you have submitted to have no correlation with the quality of your offer or to be abnormally low or will ask you to explain the price(s) you have submitted (as required in regulation 69 of the Regulations). If your explanation is not acceptable, we will reject your bid and exclude you from this competition, we will inform you if your bid has been excluded and why.
YOUR BID WILL BE DEEMED NON-COMPLIANT AND EXCLUDED FROM FURTHER PARTICIPATION IN THIS PROCUREMENT IF:
• You submit a price that is over the maximum figure allowed
• You do not attach Attachment 3 Pricing Matrix in response to this question (with each tab completed for the lot(s) you are bidding for) 
• You alter the published Attachment 3 Pricing Matrix in any way, other than to enter your pricing information
The Cabinet Office has a maximum budget applicable for each Lot, per campaign, for the duration of this  contract (see Lot Pricing Cap in column F in the following tabs: Pricing - Lot 1, Pricing - Lot2 and Pricing - Lot 3).</t>
    </r>
  </si>
  <si>
    <t>Lot 1 Pricing Cap</t>
  </si>
  <si>
    <t>Budget for each of the 2 suppliers</t>
  </si>
  <si>
    <t>Budget for each of the 3 suppliers</t>
  </si>
  <si>
    <t>Lot 2 Pricing Cap</t>
  </si>
  <si>
    <t>Lot 3 Pricing Cap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</si>
</sst>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8" formatCode="&quot;£&quot;#,##0.00;[Red]\-&quot;£&quot;#,##0.00"/>
    <numFmt numFmtId="164" formatCode="&quot;£&quot;#,##0.00"/>
    <numFmt numFmtId="165" formatCode="&quot;£&quot;#,##0"/>
  </numFmts>
  <fonts count="10" x14ac:knownFonts="1">
    <font>
      <sz val="11"/>
      <color theme="1"/>
      <name val="Calibri"/>
      <family val="2"/>
      <scheme val="minor"/>
    </font>
    <font>
      <b/>
      <sz val="11"/>
      <color theme="0"/>
      <name val="Calibri"/>
      <family val="2"/>
      <scheme val="minor"/>
    </font>
    <font>
      <b/>
      <sz val="11"/>
      <color theme="1"/>
      <name val="Calibri"/>
      <family val="2"/>
      <scheme val="minor"/>
    </font>
    <font>
      <b/>
      <sz val="12"/>
      <name val="Arial"/>
      <family val="2"/>
    </font>
    <font>
      <sz val="11"/>
      <name val="Calibri"/>
      <family val="2"/>
      <scheme val="minor"/>
    </font>
    <font>
      <b/>
      <sz val="1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7030A0"/>
        <bgColor indexed="64"/>
      </patternFill>
    </fill>
    <fill>
      <patternFill patternType="solid">
        <fgColor theme="4" tint="-0.24994659260841701"/>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44">
    <xf numFmtId="0" fontId="0" fillId="0" borderId="0" xfId="0"/>
    <xf numFmtId="0" fontId="4" fillId="0" borderId="3" xfId="0" applyFont="1" applyBorder="1" applyAlignment="1" applyProtection="1">
      <alignment wrapText="1"/>
    </xf>
    <xf numFmtId="0" fontId="0" fillId="0" borderId="0" xfId="0" applyAlignment="1" applyProtection="1">
      <alignment wrapText="1"/>
    </xf>
    <xf numFmtId="0" fontId="1" fillId="5" borderId="4"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6" fontId="0" fillId="0" borderId="6" xfId="0" applyNumberFormat="1" applyBorder="1" applyAlignment="1" applyProtection="1">
      <alignment horizontal="center" vertical="center" wrapText="1"/>
    </xf>
    <xf numFmtId="0" fontId="2" fillId="0" borderId="0" xfId="0" applyFont="1" applyAlignment="1" applyProtection="1">
      <alignment wrapText="1"/>
    </xf>
    <xf numFmtId="0" fontId="2" fillId="0" borderId="1" xfId="0" applyFont="1" applyBorder="1" applyAlignment="1" applyProtection="1">
      <alignment wrapText="1"/>
    </xf>
    <xf numFmtId="0" fontId="0" fillId="0" borderId="10" xfId="0" applyBorder="1" applyAlignment="1" applyProtection="1">
      <alignment wrapText="1"/>
    </xf>
    <xf numFmtId="0" fontId="0" fillId="0" borderId="2" xfId="0" applyBorder="1" applyAlignment="1" applyProtection="1">
      <alignment wrapText="1"/>
    </xf>
    <xf numFmtId="0" fontId="0" fillId="0" borderId="11" xfId="0" applyBorder="1" applyAlignment="1" applyProtection="1">
      <alignment wrapText="1"/>
    </xf>
    <xf numFmtId="0" fontId="2" fillId="0" borderId="4" xfId="0" applyFont="1" applyFill="1" applyBorder="1" applyAlignment="1" applyProtection="1">
      <alignment vertical="top" wrapText="1"/>
    </xf>
    <xf numFmtId="0" fontId="0" fillId="2" borderId="4" xfId="0" applyFill="1" applyBorder="1" applyAlignment="1" applyProtection="1">
      <alignment wrapText="1"/>
    </xf>
    <xf numFmtId="0" fontId="1" fillId="5" borderId="4" xfId="0" applyFont="1" applyFill="1" applyBorder="1" applyAlignment="1" applyProtection="1">
      <alignment wrapText="1"/>
    </xf>
    <xf numFmtId="0" fontId="0" fillId="5" borderId="4" xfId="0" applyFill="1" applyBorder="1" applyAlignment="1" applyProtection="1">
      <alignment wrapText="1"/>
    </xf>
    <xf numFmtId="0" fontId="6" fillId="2" borderId="7" xfId="0" applyFont="1" applyFill="1" applyBorder="1" applyAlignment="1" applyProtection="1">
      <alignment wrapText="1"/>
      <protection locked="0"/>
    </xf>
    <xf numFmtId="0" fontId="6" fillId="2" borderId="11" xfId="0" applyFont="1" applyFill="1" applyBorder="1" applyAlignment="1" applyProtection="1">
      <alignment wrapText="1"/>
      <protection locked="0"/>
    </xf>
    <xf numFmtId="0" fontId="6" fillId="0" borderId="0" xfId="0" applyFont="1" applyAlignment="1" applyProtection="1">
      <alignment wrapText="1"/>
    </xf>
    <xf numFmtId="0" fontId="2" fillId="0" borderId="14" xfId="0" applyFont="1" applyBorder="1" applyAlignment="1" applyProtection="1">
      <alignment wrapText="1"/>
    </xf>
    <xf numFmtId="0" fontId="0" fillId="0" borderId="13" xfId="0" applyFont="1" applyBorder="1" applyAlignment="1" applyProtection="1">
      <alignment horizontal="left" vertical="top" wrapText="1"/>
    </xf>
    <xf numFmtId="0" fontId="0" fillId="0" borderId="15" xfId="0" applyFont="1" applyBorder="1" applyAlignment="1" applyProtection="1">
      <alignment horizontal="left" vertical="top" wrapText="1"/>
    </xf>
    <xf numFmtId="0" fontId="0" fillId="0" borderId="12" xfId="0" applyBorder="1" applyAlignment="1" applyProtection="1">
      <alignment wrapText="1"/>
    </xf>
    <xf numFmtId="0" fontId="0" fillId="2" borderId="3" xfId="0" applyFill="1" applyBorder="1" applyAlignment="1" applyProtection="1">
      <alignment wrapText="1"/>
    </xf>
    <xf numFmtId="0" fontId="0" fillId="0" borderId="11" xfId="0" applyFont="1" applyBorder="1" applyAlignment="1" applyProtection="1">
      <alignment wrapText="1"/>
    </xf>
    <xf numFmtId="0" fontId="0" fillId="2" borderId="10" xfId="0" applyFont="1" applyFill="1" applyBorder="1" applyAlignment="1" applyProtection="1">
      <alignment wrapText="1"/>
      <protection locked="0"/>
    </xf>
    <xf numFmtId="0" fontId="0" fillId="2" borderId="11" xfId="0" applyFont="1" applyFill="1" applyBorder="1" applyAlignment="1" applyProtection="1">
      <alignment wrapText="1"/>
      <protection locked="0"/>
    </xf>
    <xf numFmtId="0" fontId="0" fillId="0" borderId="13" xfId="0" applyFont="1" applyBorder="1" applyAlignment="1" applyProtection="1">
      <alignment horizontal="left" vertical="top" wrapText="1"/>
    </xf>
    <xf numFmtId="164" fontId="1" fillId="5" borderId="4" xfId="0" applyNumberFormat="1" applyFont="1" applyFill="1" applyBorder="1" applyAlignment="1" applyProtection="1">
      <alignment horizontal="center" vertical="center" wrapText="1"/>
    </xf>
    <xf numFmtId="165" fontId="1" fillId="4" borderId="9" xfId="0" applyNumberFormat="1" applyFont="1" applyFill="1" applyBorder="1" applyAlignment="1" applyProtection="1">
      <alignment horizontal="center" vertical="center" wrapText="1"/>
    </xf>
    <xf numFmtId="165" fontId="0" fillId="3" borderId="7" xfId="0" applyNumberFormat="1" applyFill="1" applyBorder="1" applyAlignment="1" applyProtection="1">
      <alignment horizontal="center" vertical="center" wrapText="1"/>
      <protection locked="0"/>
    </xf>
    <xf numFmtId="0" fontId="1" fillId="4" borderId="8" xfId="0" applyFont="1" applyFill="1" applyBorder="1" applyAlignment="1" applyProtection="1">
      <alignment horizontal="left" vertical="center" wrapText="1"/>
    </xf>
    <xf numFmtId="0" fontId="3" fillId="0" borderId="1" xfId="0" applyFont="1" applyBorder="1" applyAlignment="1" applyProtection="1">
      <alignment horizontal="center" vertical="center" wrapText="1"/>
    </xf>
    <xf numFmtId="0" fontId="0" fillId="6" borderId="0" xfId="0" applyFill="1" applyAlignment="1" applyProtection="1">
      <alignment wrapText="1"/>
    </xf>
    <xf numFmtId="164" fontId="0" fillId="6" borderId="10" xfId="0" applyNumberFormat="1" applyFill="1" applyBorder="1" applyAlignment="1" applyProtection="1">
      <alignment horizontal="center" vertical="center"/>
      <protection locked="0"/>
    </xf>
    <xf numFmtId="164" fontId="0" fillId="6" borderId="5" xfId="0" applyNumberFormat="1" applyFill="1" applyBorder="1" applyAlignment="1" applyProtection="1">
      <alignment horizontal="center" vertical="center"/>
      <protection locked="0"/>
    </xf>
    <xf numFmtId="0" fontId="8" fillId="0" borderId="7" xfId="0" applyFont="1" applyBorder="1" applyAlignment="1" applyProtection="1">
      <alignment wrapText="1"/>
    </xf>
    <xf numFmtId="0" fontId="2" fillId="0" borderId="7" xfId="0" applyFont="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0" fillId="0" borderId="13" xfId="0" applyFont="1" applyBorder="1" applyAlignment="1" applyProtection="1">
      <alignment horizontal="left" vertical="top" wrapText="1"/>
    </xf>
    <xf numFmtId="0" fontId="1" fillId="5" borderId="6" xfId="0" applyFont="1" applyFill="1" applyBorder="1" applyAlignment="1" applyProtection="1">
      <alignment horizontal="center" vertical="center" wrapText="1"/>
    </xf>
    <xf numFmtId="8" fontId="0" fillId="0" borderId="6" xfId="0" applyNumberFormat="1" applyBorder="1" applyAlignment="1" applyProtection="1">
      <alignment horizontal="center" vertical="center" wrapText="1"/>
    </xf>
    <xf numFmtId="0" fontId="0" fillId="6" borderId="0" xfId="0" applyFill="1" applyAlignment="1" applyProtection="1">
      <alignment horizontal="center" vertical="center" wrapText="1"/>
    </xf>
    <xf numFmtId="0" fontId="0" fillId="0" borderId="13"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2"/>
  <sheetViews>
    <sheetView tabSelected="1" zoomScale="70" zoomScaleNormal="70" workbookViewId="0">
      <selection activeCell="H2" sqref="H2"/>
    </sheetView>
  </sheetViews>
  <sheetFormatPr defaultRowHeight="15" x14ac:dyDescent="0.25"/>
  <cols>
    <col min="1" max="1" width="121.7109375" customWidth="1"/>
  </cols>
  <sheetData>
    <row r="1" spans="1:1" ht="47.25" x14ac:dyDescent="0.25">
      <c r="A1" s="31" t="s">
        <v>24</v>
      </c>
    </row>
    <row r="2" spans="1:1" ht="409.6" thickBot="1" x14ac:dyDescent="0.3">
      <c r="A2" s="1" t="s">
        <v>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workbookViewId="0">
      <selection activeCell="D8" sqref="D8"/>
    </sheetView>
  </sheetViews>
  <sheetFormatPr defaultColWidth="8.85546875" defaultRowHeight="15" x14ac:dyDescent="0.25"/>
  <cols>
    <col min="1" max="1" width="5.5703125" style="2" customWidth="1"/>
    <col min="2" max="3" width="45.5703125" style="2" customWidth="1"/>
    <col min="4" max="4" width="21.85546875" style="2" customWidth="1"/>
    <col min="5" max="5" width="2.5703125" style="2" customWidth="1"/>
    <col min="6" max="6" width="16.7109375" style="2" customWidth="1"/>
    <col min="7" max="7" width="15.7109375" style="2" customWidth="1"/>
    <col min="8" max="9" width="20.5703125" style="2" customWidth="1"/>
    <col min="10" max="16384" width="8.85546875" style="2"/>
  </cols>
  <sheetData>
    <row r="1" spans="2:7" ht="15.75" thickBot="1" x14ac:dyDescent="0.3"/>
    <row r="2" spans="2:7" ht="45.75" thickBot="1" x14ac:dyDescent="0.3">
      <c r="B2" s="37" t="s">
        <v>0</v>
      </c>
      <c r="C2" s="37" t="s">
        <v>1</v>
      </c>
      <c r="D2" s="38" t="s">
        <v>22</v>
      </c>
      <c r="F2" s="40" t="s">
        <v>32</v>
      </c>
      <c r="G2" s="40" t="s">
        <v>33</v>
      </c>
    </row>
    <row r="3" spans="2:7" ht="63.75" thickBot="1" x14ac:dyDescent="0.3">
      <c r="B3" s="35" t="s">
        <v>25</v>
      </c>
      <c r="C3" s="36" t="s">
        <v>19</v>
      </c>
      <c r="D3" s="29">
        <f>D22</f>
        <v>0</v>
      </c>
      <c r="F3" s="5">
        <v>110000</v>
      </c>
      <c r="G3" s="5">
        <f>F3/2</f>
        <v>55000</v>
      </c>
    </row>
    <row r="4" spans="2:7" ht="15.75" thickBot="1" x14ac:dyDescent="0.3"/>
    <row r="5" spans="2:7" ht="15.75" thickBot="1" x14ac:dyDescent="0.3">
      <c r="C5" s="30" t="s">
        <v>9</v>
      </c>
      <c r="D5" s="28">
        <f>G3-D3</f>
        <v>55000</v>
      </c>
    </row>
    <row r="6" spans="2:7" ht="15.75" thickBot="1" x14ac:dyDescent="0.3">
      <c r="B6" s="6" t="s">
        <v>2</v>
      </c>
      <c r="C6" s="17"/>
    </row>
    <row r="7" spans="2:7" ht="15.75" thickBot="1" x14ac:dyDescent="0.3">
      <c r="B7" s="3" t="s">
        <v>3</v>
      </c>
      <c r="C7" s="3" t="s">
        <v>4</v>
      </c>
      <c r="D7" s="3" t="s">
        <v>23</v>
      </c>
    </row>
    <row r="8" spans="2:7" ht="30.75" customHeight="1" thickBot="1" x14ac:dyDescent="0.3">
      <c r="B8" s="7" t="s">
        <v>20</v>
      </c>
      <c r="C8" s="8" t="s">
        <v>21</v>
      </c>
      <c r="D8" s="33"/>
      <c r="E8" s="32"/>
      <c r="F8" s="42" t="s">
        <v>26</v>
      </c>
    </row>
    <row r="9" spans="2:7" ht="15.75" thickBot="1" x14ac:dyDescent="0.3">
      <c r="B9" s="9"/>
      <c r="C9" s="23" t="s">
        <v>12</v>
      </c>
      <c r="D9" s="33"/>
      <c r="E9" s="32"/>
      <c r="F9" s="42"/>
    </row>
    <row r="10" spans="2:7" ht="15.75" thickBot="1" x14ac:dyDescent="0.3">
      <c r="B10" s="9"/>
      <c r="C10" s="10" t="s">
        <v>13</v>
      </c>
      <c r="D10" s="33"/>
      <c r="E10" s="32"/>
      <c r="F10" s="42"/>
    </row>
    <row r="11" spans="2:7" ht="15.75" thickBot="1" x14ac:dyDescent="0.3">
      <c r="B11" s="9"/>
      <c r="C11" s="10" t="s">
        <v>14</v>
      </c>
      <c r="D11" s="33"/>
      <c r="E11" s="32"/>
      <c r="F11" s="42"/>
    </row>
    <row r="12" spans="2:7" ht="15.75" thickBot="1" x14ac:dyDescent="0.3">
      <c r="B12" s="9"/>
      <c r="C12" s="10" t="s">
        <v>15</v>
      </c>
      <c r="D12" s="33"/>
      <c r="E12" s="32"/>
      <c r="F12" s="42"/>
    </row>
    <row r="13" spans="2:7" ht="15.75" thickBot="1" x14ac:dyDescent="0.3">
      <c r="B13" s="9"/>
      <c r="C13" s="21" t="s">
        <v>16</v>
      </c>
      <c r="D13" s="33"/>
      <c r="E13" s="32"/>
      <c r="F13" s="42"/>
    </row>
    <row r="14" spans="2:7" ht="15.75" thickBot="1" x14ac:dyDescent="0.3">
      <c r="B14" s="18" t="s">
        <v>18</v>
      </c>
      <c r="C14" s="24" t="s">
        <v>11</v>
      </c>
      <c r="D14" s="34"/>
      <c r="E14" s="32"/>
      <c r="F14" s="42"/>
    </row>
    <row r="15" spans="2:7" ht="15.75" thickBot="1" x14ac:dyDescent="0.3">
      <c r="B15" s="43" t="s">
        <v>10</v>
      </c>
      <c r="C15" s="25" t="s">
        <v>12</v>
      </c>
      <c r="D15" s="34"/>
      <c r="E15" s="32"/>
      <c r="F15" s="42"/>
    </row>
    <row r="16" spans="2:7" ht="15.75" thickBot="1" x14ac:dyDescent="0.3">
      <c r="B16" s="43"/>
      <c r="C16" s="25" t="s">
        <v>17</v>
      </c>
      <c r="D16" s="34"/>
      <c r="E16" s="32"/>
      <c r="F16" s="42"/>
    </row>
    <row r="17" spans="2:6" ht="15.75" thickBot="1" x14ac:dyDescent="0.3">
      <c r="B17" s="19"/>
      <c r="C17" s="16"/>
      <c r="D17" s="34"/>
      <c r="E17" s="32"/>
      <c r="F17" s="42"/>
    </row>
    <row r="18" spans="2:6" ht="15.75" thickBot="1" x14ac:dyDescent="0.3">
      <c r="B18" s="19"/>
      <c r="C18" s="16"/>
      <c r="D18" s="34"/>
      <c r="E18" s="32"/>
      <c r="F18" s="42"/>
    </row>
    <row r="19" spans="2:6" ht="15.75" thickBot="1" x14ac:dyDescent="0.3">
      <c r="B19" s="20"/>
      <c r="C19" s="15"/>
      <c r="D19" s="34"/>
      <c r="E19" s="32"/>
      <c r="F19" s="42"/>
    </row>
    <row r="20" spans="2:6" ht="18" customHeight="1" thickBot="1" x14ac:dyDescent="0.3">
      <c r="B20" s="11" t="s">
        <v>5</v>
      </c>
      <c r="C20" s="22"/>
      <c r="D20" s="33"/>
      <c r="E20" s="32"/>
      <c r="F20" s="42"/>
    </row>
    <row r="21" spans="2:6" ht="15.75" thickBot="1" x14ac:dyDescent="0.3">
      <c r="B21" s="11" t="s">
        <v>6</v>
      </c>
      <c r="C21" s="12"/>
      <c r="D21" s="33"/>
      <c r="E21" s="32"/>
      <c r="F21" s="42"/>
    </row>
    <row r="22" spans="2:6" ht="15.75" thickBot="1" x14ac:dyDescent="0.3">
      <c r="B22" s="13" t="s">
        <v>7</v>
      </c>
      <c r="C22" s="14"/>
      <c r="D22" s="27">
        <f>SUM(D8:D21)</f>
        <v>0</v>
      </c>
    </row>
    <row r="33" spans="4:4" x14ac:dyDescent="0.25">
      <c r="D33" s="2" t="s">
        <v>8</v>
      </c>
    </row>
  </sheetData>
  <mergeCells count="2">
    <mergeCell ref="F8:F21"/>
    <mergeCell ref="B15: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workbookViewId="0">
      <selection activeCell="D6" sqref="D6"/>
    </sheetView>
  </sheetViews>
  <sheetFormatPr defaultColWidth="8.85546875" defaultRowHeight="15" x14ac:dyDescent="0.25"/>
  <cols>
    <col min="1" max="1" width="5.5703125" style="2" customWidth="1"/>
    <col min="2" max="3" width="45.5703125" style="2" customWidth="1"/>
    <col min="4" max="4" width="21.85546875" style="2" customWidth="1"/>
    <col min="5" max="5" width="2.5703125" style="2" customWidth="1"/>
    <col min="6" max="6" width="16.7109375" style="2" customWidth="1"/>
    <col min="7" max="9" width="20.5703125" style="2" customWidth="1"/>
    <col min="10" max="16384" width="8.85546875" style="2"/>
  </cols>
  <sheetData>
    <row r="1" spans="2:7" ht="15.75" thickBot="1" x14ac:dyDescent="0.3"/>
    <row r="2" spans="2:7" ht="30.75" thickBot="1" x14ac:dyDescent="0.3">
      <c r="B2" s="37" t="s">
        <v>0</v>
      </c>
      <c r="C2" s="37" t="s">
        <v>1</v>
      </c>
      <c r="D2" s="38" t="s">
        <v>22</v>
      </c>
      <c r="F2" s="4" t="s">
        <v>32</v>
      </c>
      <c r="G2" s="4" t="s">
        <v>34</v>
      </c>
    </row>
    <row r="3" spans="2:7" ht="63.75" thickBot="1" x14ac:dyDescent="0.3">
      <c r="B3" s="35" t="s">
        <v>25</v>
      </c>
      <c r="C3" s="36" t="s">
        <v>19</v>
      </c>
      <c r="D3" s="29">
        <f>D22</f>
        <v>0</v>
      </c>
      <c r="F3" s="5">
        <v>110000</v>
      </c>
      <c r="G3" s="5">
        <f>F3/3</f>
        <v>36666.666666666664</v>
      </c>
    </row>
    <row r="4" spans="2:7" ht="15.75" thickBot="1" x14ac:dyDescent="0.3"/>
    <row r="5" spans="2:7" ht="15.75" thickBot="1" x14ac:dyDescent="0.3">
      <c r="C5" s="30" t="s">
        <v>9</v>
      </c>
      <c r="D5" s="28">
        <f>G3-D3</f>
        <v>36666.666666666664</v>
      </c>
    </row>
    <row r="6" spans="2:7" ht="15.75" thickBot="1" x14ac:dyDescent="0.3">
      <c r="B6" s="6" t="s">
        <v>2</v>
      </c>
      <c r="C6" s="17"/>
    </row>
    <row r="7" spans="2:7" ht="15.75" thickBot="1" x14ac:dyDescent="0.3">
      <c r="B7" s="3" t="s">
        <v>3</v>
      </c>
      <c r="C7" s="3" t="s">
        <v>4</v>
      </c>
      <c r="D7" s="3" t="s">
        <v>23</v>
      </c>
    </row>
    <row r="8" spans="2:7" ht="30.75" customHeight="1" thickBot="1" x14ac:dyDescent="0.3">
      <c r="B8" s="7" t="s">
        <v>20</v>
      </c>
      <c r="C8" s="8" t="s">
        <v>21</v>
      </c>
      <c r="D8" s="33"/>
      <c r="E8" s="32"/>
      <c r="F8" s="42" t="s">
        <v>26</v>
      </c>
    </row>
    <row r="9" spans="2:7" ht="15.75" thickBot="1" x14ac:dyDescent="0.3">
      <c r="B9" s="9"/>
      <c r="C9" s="23" t="s">
        <v>12</v>
      </c>
      <c r="D9" s="33"/>
      <c r="E9" s="32"/>
      <c r="F9" s="42"/>
    </row>
    <row r="10" spans="2:7" ht="15.75" thickBot="1" x14ac:dyDescent="0.3">
      <c r="B10" s="9"/>
      <c r="C10" s="10" t="s">
        <v>13</v>
      </c>
      <c r="D10" s="33"/>
      <c r="E10" s="32"/>
      <c r="F10" s="42"/>
    </row>
    <row r="11" spans="2:7" ht="15.75" thickBot="1" x14ac:dyDescent="0.3">
      <c r="B11" s="9"/>
      <c r="C11" s="10" t="s">
        <v>14</v>
      </c>
      <c r="D11" s="33"/>
      <c r="E11" s="32"/>
      <c r="F11" s="42"/>
    </row>
    <row r="12" spans="2:7" ht="15.75" thickBot="1" x14ac:dyDescent="0.3">
      <c r="B12" s="9"/>
      <c r="C12" s="10" t="s">
        <v>15</v>
      </c>
      <c r="D12" s="33"/>
      <c r="E12" s="32"/>
      <c r="F12" s="42"/>
    </row>
    <row r="13" spans="2:7" ht="15.75" thickBot="1" x14ac:dyDescent="0.3">
      <c r="B13" s="9"/>
      <c r="C13" s="21" t="s">
        <v>16</v>
      </c>
      <c r="D13" s="33"/>
      <c r="E13" s="32"/>
      <c r="F13" s="42"/>
    </row>
    <row r="14" spans="2:7" ht="15.75" thickBot="1" x14ac:dyDescent="0.3">
      <c r="B14" s="18" t="s">
        <v>18</v>
      </c>
      <c r="C14" s="24" t="s">
        <v>11</v>
      </c>
      <c r="D14" s="34"/>
      <c r="E14" s="32"/>
      <c r="F14" s="42"/>
    </row>
    <row r="15" spans="2:7" ht="15.75" thickBot="1" x14ac:dyDescent="0.3">
      <c r="B15" s="43" t="s">
        <v>10</v>
      </c>
      <c r="C15" s="25" t="s">
        <v>12</v>
      </c>
      <c r="D15" s="34"/>
      <c r="E15" s="32"/>
      <c r="F15" s="42"/>
    </row>
    <row r="16" spans="2:7" ht="15.75" thickBot="1" x14ac:dyDescent="0.3">
      <c r="B16" s="43"/>
      <c r="C16" s="25" t="s">
        <v>17</v>
      </c>
      <c r="D16" s="34"/>
      <c r="E16" s="32"/>
      <c r="F16" s="42"/>
    </row>
    <row r="17" spans="2:6" ht="15.75" thickBot="1" x14ac:dyDescent="0.3">
      <c r="B17" s="39"/>
      <c r="C17" s="16"/>
      <c r="D17" s="34"/>
      <c r="E17" s="32"/>
      <c r="F17" s="42"/>
    </row>
    <row r="18" spans="2:6" ht="15.75" thickBot="1" x14ac:dyDescent="0.3">
      <c r="B18" s="39"/>
      <c r="C18" s="16"/>
      <c r="D18" s="34"/>
      <c r="E18" s="32"/>
      <c r="F18" s="42"/>
    </row>
    <row r="19" spans="2:6" ht="15.75" thickBot="1" x14ac:dyDescent="0.3">
      <c r="B19" s="20"/>
      <c r="C19" s="15"/>
      <c r="D19" s="34"/>
      <c r="E19" s="32"/>
      <c r="F19" s="42"/>
    </row>
    <row r="20" spans="2:6" ht="18" customHeight="1" thickBot="1" x14ac:dyDescent="0.3">
      <c r="B20" s="11" t="s">
        <v>5</v>
      </c>
      <c r="C20" s="22"/>
      <c r="D20" s="33"/>
      <c r="E20" s="32"/>
      <c r="F20" s="42"/>
    </row>
    <row r="21" spans="2:6" ht="15.75" thickBot="1" x14ac:dyDescent="0.3">
      <c r="B21" s="11" t="s">
        <v>6</v>
      </c>
      <c r="C21" s="12"/>
      <c r="D21" s="33"/>
      <c r="E21" s="32"/>
      <c r="F21" s="42"/>
    </row>
    <row r="22" spans="2:6" ht="15.75" thickBot="1" x14ac:dyDescent="0.3">
      <c r="B22" s="13" t="s">
        <v>7</v>
      </c>
      <c r="C22" s="14"/>
      <c r="D22" s="27">
        <f>SUM(D8:D21)</f>
        <v>0</v>
      </c>
    </row>
    <row r="33" spans="4:4" x14ac:dyDescent="0.25">
      <c r="D33" s="2" t="s">
        <v>8</v>
      </c>
    </row>
  </sheetData>
  <mergeCells count="2">
    <mergeCell ref="F8:F21"/>
    <mergeCell ref="B15:B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workbookViewId="0">
      <selection activeCell="D6" sqref="D6"/>
    </sheetView>
  </sheetViews>
  <sheetFormatPr defaultColWidth="8.85546875" defaultRowHeight="15" x14ac:dyDescent="0.25"/>
  <cols>
    <col min="1" max="1" width="5.5703125" style="2" customWidth="1"/>
    <col min="2" max="3" width="45.5703125" style="2" customWidth="1"/>
    <col min="4" max="4" width="21.85546875" style="2" customWidth="1"/>
    <col min="5" max="5" width="2.5703125" style="2" customWidth="1"/>
    <col min="6" max="6" width="16.7109375" style="2" customWidth="1"/>
    <col min="7" max="7" width="15.85546875" style="2" customWidth="1"/>
    <col min="8" max="9" width="20.5703125" style="2" customWidth="1"/>
    <col min="10" max="16384" width="8.85546875" style="2"/>
  </cols>
  <sheetData>
    <row r="1" spans="2:7" ht="15.75" thickBot="1" x14ac:dyDescent="0.3"/>
    <row r="2" spans="2:7" ht="45.75" thickBot="1" x14ac:dyDescent="0.3">
      <c r="B2" s="37" t="s">
        <v>0</v>
      </c>
      <c r="C2" s="37" t="s">
        <v>1</v>
      </c>
      <c r="D2" s="38" t="s">
        <v>22</v>
      </c>
      <c r="F2" s="4" t="s">
        <v>35</v>
      </c>
      <c r="G2" s="4" t="s">
        <v>33</v>
      </c>
    </row>
    <row r="3" spans="2:7" ht="63.75" thickBot="1" x14ac:dyDescent="0.3">
      <c r="B3" s="35" t="s">
        <v>28</v>
      </c>
      <c r="C3" s="36" t="s">
        <v>27</v>
      </c>
      <c r="D3" s="29">
        <f>D22</f>
        <v>0</v>
      </c>
      <c r="F3" s="5">
        <v>35000</v>
      </c>
      <c r="G3" s="5">
        <f>F3/2</f>
        <v>17500</v>
      </c>
    </row>
    <row r="4" spans="2:7" ht="15.75" thickBot="1" x14ac:dyDescent="0.3"/>
    <row r="5" spans="2:7" ht="15.75" thickBot="1" x14ac:dyDescent="0.3">
      <c r="C5" s="30" t="s">
        <v>9</v>
      </c>
      <c r="D5" s="28">
        <f>G3-D3</f>
        <v>17500</v>
      </c>
    </row>
    <row r="6" spans="2:7" ht="15.75" thickBot="1" x14ac:dyDescent="0.3">
      <c r="B6" s="6" t="s">
        <v>2</v>
      </c>
      <c r="C6" s="17"/>
    </row>
    <row r="7" spans="2:7" ht="15.75" thickBot="1" x14ac:dyDescent="0.3">
      <c r="B7" s="3" t="s">
        <v>3</v>
      </c>
      <c r="C7" s="3" t="s">
        <v>4</v>
      </c>
      <c r="D7" s="3" t="s">
        <v>23</v>
      </c>
    </row>
    <row r="8" spans="2:7" ht="30.75" customHeight="1" thickBot="1" x14ac:dyDescent="0.3">
      <c r="B8" s="7" t="s">
        <v>20</v>
      </c>
      <c r="C8" s="8" t="s">
        <v>21</v>
      </c>
      <c r="D8" s="33"/>
      <c r="E8" s="32"/>
      <c r="F8" s="42" t="s">
        <v>26</v>
      </c>
    </row>
    <row r="9" spans="2:7" ht="15.75" thickBot="1" x14ac:dyDescent="0.3">
      <c r="B9" s="9"/>
      <c r="C9" s="23" t="s">
        <v>12</v>
      </c>
      <c r="D9" s="33"/>
      <c r="E9" s="32"/>
      <c r="F9" s="42"/>
    </row>
    <row r="10" spans="2:7" ht="15.75" thickBot="1" x14ac:dyDescent="0.3">
      <c r="B10" s="9"/>
      <c r="C10" s="10" t="s">
        <v>13</v>
      </c>
      <c r="D10" s="33"/>
      <c r="E10" s="32"/>
      <c r="F10" s="42"/>
    </row>
    <row r="11" spans="2:7" ht="15.75" thickBot="1" x14ac:dyDescent="0.3">
      <c r="B11" s="9"/>
      <c r="C11" s="10" t="s">
        <v>14</v>
      </c>
      <c r="D11" s="33"/>
      <c r="E11" s="32"/>
      <c r="F11" s="42"/>
    </row>
    <row r="12" spans="2:7" ht="15.75" thickBot="1" x14ac:dyDescent="0.3">
      <c r="B12" s="9"/>
      <c r="C12" s="10" t="s">
        <v>15</v>
      </c>
      <c r="D12" s="33"/>
      <c r="E12" s="32"/>
      <c r="F12" s="42"/>
    </row>
    <row r="13" spans="2:7" ht="15.75" thickBot="1" x14ac:dyDescent="0.3">
      <c r="B13" s="9"/>
      <c r="C13" s="21" t="s">
        <v>16</v>
      </c>
      <c r="D13" s="33"/>
      <c r="E13" s="32"/>
      <c r="F13" s="42"/>
    </row>
    <row r="14" spans="2:7" ht="15.75" thickBot="1" x14ac:dyDescent="0.3">
      <c r="B14" s="18" t="s">
        <v>18</v>
      </c>
      <c r="C14" s="24" t="s">
        <v>11</v>
      </c>
      <c r="D14" s="34"/>
      <c r="E14" s="32"/>
      <c r="F14" s="42"/>
    </row>
    <row r="15" spans="2:7" ht="15.75" thickBot="1" x14ac:dyDescent="0.3">
      <c r="B15" s="43" t="s">
        <v>10</v>
      </c>
      <c r="C15" s="25" t="s">
        <v>12</v>
      </c>
      <c r="D15" s="34"/>
      <c r="E15" s="32"/>
      <c r="F15" s="42"/>
    </row>
    <row r="16" spans="2:7" ht="15.75" thickBot="1" x14ac:dyDescent="0.3">
      <c r="B16" s="43"/>
      <c r="C16" s="25" t="s">
        <v>17</v>
      </c>
      <c r="D16" s="34"/>
      <c r="E16" s="32"/>
      <c r="F16" s="42"/>
    </row>
    <row r="17" spans="2:6" ht="15.75" thickBot="1" x14ac:dyDescent="0.3">
      <c r="B17" s="26"/>
      <c r="C17" s="16"/>
      <c r="D17" s="34"/>
      <c r="E17" s="32"/>
      <c r="F17" s="42"/>
    </row>
    <row r="18" spans="2:6" ht="15.75" thickBot="1" x14ac:dyDescent="0.3">
      <c r="B18" s="26"/>
      <c r="C18" s="16"/>
      <c r="D18" s="34"/>
      <c r="E18" s="32"/>
      <c r="F18" s="42"/>
    </row>
    <row r="19" spans="2:6" ht="15.75" thickBot="1" x14ac:dyDescent="0.3">
      <c r="B19" s="20"/>
      <c r="C19" s="15"/>
      <c r="D19" s="34"/>
      <c r="E19" s="32"/>
      <c r="F19" s="42"/>
    </row>
    <row r="20" spans="2:6" ht="18" customHeight="1" thickBot="1" x14ac:dyDescent="0.3">
      <c r="B20" s="11" t="s">
        <v>5</v>
      </c>
      <c r="C20" s="22"/>
      <c r="D20" s="33"/>
      <c r="E20" s="32"/>
      <c r="F20" s="42"/>
    </row>
    <row r="21" spans="2:6" ht="15.75" thickBot="1" x14ac:dyDescent="0.3">
      <c r="B21" s="11" t="s">
        <v>6</v>
      </c>
      <c r="C21" s="12"/>
      <c r="D21" s="33"/>
      <c r="E21" s="32"/>
      <c r="F21" s="42"/>
    </row>
    <row r="22" spans="2:6" ht="15.75" thickBot="1" x14ac:dyDescent="0.3">
      <c r="B22" s="13" t="s">
        <v>7</v>
      </c>
      <c r="C22" s="14"/>
      <c r="D22" s="27">
        <f>SUM(D8:D21)</f>
        <v>0</v>
      </c>
    </row>
    <row r="33" spans="4:4" x14ac:dyDescent="0.25">
      <c r="D33" s="2" t="s">
        <v>8</v>
      </c>
    </row>
  </sheetData>
  <mergeCells count="2">
    <mergeCell ref="F8:F21"/>
    <mergeCell ref="B15:B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workbookViewId="0">
      <selection activeCell="D6" sqref="D6"/>
    </sheetView>
  </sheetViews>
  <sheetFormatPr defaultColWidth="8.85546875" defaultRowHeight="15" x14ac:dyDescent="0.25"/>
  <cols>
    <col min="1" max="1" width="5.5703125" style="2" customWidth="1"/>
    <col min="2" max="3" width="45.5703125" style="2" customWidth="1"/>
    <col min="4" max="4" width="21.85546875" style="2" customWidth="1"/>
    <col min="5" max="5" width="2.5703125" style="2" customWidth="1"/>
    <col min="6" max="6" width="16.7109375" style="2" customWidth="1"/>
    <col min="7" max="7" width="15.85546875" style="2" customWidth="1"/>
    <col min="8" max="9" width="20.5703125" style="2" customWidth="1"/>
    <col min="10" max="16384" width="8.85546875" style="2"/>
  </cols>
  <sheetData>
    <row r="1" spans="2:7" ht="15.75" thickBot="1" x14ac:dyDescent="0.3"/>
    <row r="2" spans="2:7" ht="45.75" thickBot="1" x14ac:dyDescent="0.3">
      <c r="B2" s="37" t="s">
        <v>0</v>
      </c>
      <c r="C2" s="37" t="s">
        <v>1</v>
      </c>
      <c r="D2" s="38" t="s">
        <v>22</v>
      </c>
      <c r="F2" s="4" t="s">
        <v>35</v>
      </c>
      <c r="G2" s="4" t="s">
        <v>34</v>
      </c>
    </row>
    <row r="3" spans="2:7" ht="63.75" thickBot="1" x14ac:dyDescent="0.3">
      <c r="B3" s="35" t="s">
        <v>28</v>
      </c>
      <c r="C3" s="36" t="s">
        <v>27</v>
      </c>
      <c r="D3" s="29">
        <f>D22</f>
        <v>0</v>
      </c>
      <c r="F3" s="5">
        <v>35000</v>
      </c>
      <c r="G3" s="41">
        <f>F3/3</f>
        <v>11666.666666666666</v>
      </c>
    </row>
    <row r="4" spans="2:7" ht="15.75" thickBot="1" x14ac:dyDescent="0.3"/>
    <row r="5" spans="2:7" ht="15.75" thickBot="1" x14ac:dyDescent="0.3">
      <c r="C5" s="30" t="s">
        <v>9</v>
      </c>
      <c r="D5" s="28">
        <f>G3-D3</f>
        <v>11666.666666666666</v>
      </c>
    </row>
    <row r="6" spans="2:7" ht="15.75" thickBot="1" x14ac:dyDescent="0.3">
      <c r="B6" s="6" t="s">
        <v>2</v>
      </c>
      <c r="C6" s="17"/>
    </row>
    <row r="7" spans="2:7" ht="15.75" thickBot="1" x14ac:dyDescent="0.3">
      <c r="B7" s="3" t="s">
        <v>3</v>
      </c>
      <c r="C7" s="3" t="s">
        <v>4</v>
      </c>
      <c r="D7" s="3" t="s">
        <v>23</v>
      </c>
    </row>
    <row r="8" spans="2:7" ht="30.75" customHeight="1" thickBot="1" x14ac:dyDescent="0.3">
      <c r="B8" s="7" t="s">
        <v>20</v>
      </c>
      <c r="C8" s="8" t="s">
        <v>21</v>
      </c>
      <c r="D8" s="33"/>
      <c r="E8" s="32"/>
      <c r="F8" s="42" t="s">
        <v>26</v>
      </c>
    </row>
    <row r="9" spans="2:7" ht="15.75" thickBot="1" x14ac:dyDescent="0.3">
      <c r="B9" s="9"/>
      <c r="C9" s="23" t="s">
        <v>12</v>
      </c>
      <c r="D9" s="33"/>
      <c r="E9" s="32"/>
      <c r="F9" s="42"/>
    </row>
    <row r="10" spans="2:7" ht="15.75" thickBot="1" x14ac:dyDescent="0.3">
      <c r="B10" s="9"/>
      <c r="C10" s="10" t="s">
        <v>13</v>
      </c>
      <c r="D10" s="33"/>
      <c r="E10" s="32"/>
      <c r="F10" s="42"/>
    </row>
    <row r="11" spans="2:7" ht="15.75" thickBot="1" x14ac:dyDescent="0.3">
      <c r="B11" s="9"/>
      <c r="C11" s="10" t="s">
        <v>14</v>
      </c>
      <c r="D11" s="33"/>
      <c r="E11" s="32"/>
      <c r="F11" s="42"/>
    </row>
    <row r="12" spans="2:7" ht="15.75" thickBot="1" x14ac:dyDescent="0.3">
      <c r="B12" s="9"/>
      <c r="C12" s="10" t="s">
        <v>15</v>
      </c>
      <c r="D12" s="33"/>
      <c r="E12" s="32"/>
      <c r="F12" s="42"/>
    </row>
    <row r="13" spans="2:7" ht="15.75" thickBot="1" x14ac:dyDescent="0.3">
      <c r="B13" s="9"/>
      <c r="C13" s="21" t="s">
        <v>16</v>
      </c>
      <c r="D13" s="33"/>
      <c r="E13" s="32"/>
      <c r="F13" s="42"/>
    </row>
    <row r="14" spans="2:7" ht="15.75" thickBot="1" x14ac:dyDescent="0.3">
      <c r="B14" s="18" t="s">
        <v>18</v>
      </c>
      <c r="C14" s="24" t="s">
        <v>11</v>
      </c>
      <c r="D14" s="34"/>
      <c r="E14" s="32"/>
      <c r="F14" s="42"/>
    </row>
    <row r="15" spans="2:7" ht="15.75" thickBot="1" x14ac:dyDescent="0.3">
      <c r="B15" s="43" t="s">
        <v>10</v>
      </c>
      <c r="C15" s="25" t="s">
        <v>12</v>
      </c>
      <c r="D15" s="34"/>
      <c r="E15" s="32"/>
      <c r="F15" s="42"/>
    </row>
    <row r="16" spans="2:7" ht="15.75" thickBot="1" x14ac:dyDescent="0.3">
      <c r="B16" s="43"/>
      <c r="C16" s="25" t="s">
        <v>17</v>
      </c>
      <c r="D16" s="34"/>
      <c r="E16" s="32"/>
      <c r="F16" s="42"/>
    </row>
    <row r="17" spans="2:6" ht="15.75" thickBot="1" x14ac:dyDescent="0.3">
      <c r="B17" s="39"/>
      <c r="C17" s="16"/>
      <c r="D17" s="34"/>
      <c r="E17" s="32"/>
      <c r="F17" s="42"/>
    </row>
    <row r="18" spans="2:6" ht="15.75" thickBot="1" x14ac:dyDescent="0.3">
      <c r="B18" s="39"/>
      <c r="C18" s="16"/>
      <c r="D18" s="34"/>
      <c r="E18" s="32"/>
      <c r="F18" s="42"/>
    </row>
    <row r="19" spans="2:6" ht="15.75" thickBot="1" x14ac:dyDescent="0.3">
      <c r="B19" s="20"/>
      <c r="C19" s="15"/>
      <c r="D19" s="34"/>
      <c r="E19" s="32"/>
      <c r="F19" s="42"/>
    </row>
    <row r="20" spans="2:6" ht="18" customHeight="1" thickBot="1" x14ac:dyDescent="0.3">
      <c r="B20" s="11" t="s">
        <v>5</v>
      </c>
      <c r="C20" s="22"/>
      <c r="D20" s="33"/>
      <c r="E20" s="32"/>
      <c r="F20" s="42"/>
    </row>
    <row r="21" spans="2:6" ht="15.75" thickBot="1" x14ac:dyDescent="0.3">
      <c r="B21" s="11" t="s">
        <v>6</v>
      </c>
      <c r="C21" s="12"/>
      <c r="D21" s="33"/>
      <c r="E21" s="32"/>
      <c r="F21" s="42"/>
    </row>
    <row r="22" spans="2:6" ht="15.75" thickBot="1" x14ac:dyDescent="0.3">
      <c r="B22" s="13" t="s">
        <v>7</v>
      </c>
      <c r="C22" s="14"/>
      <c r="D22" s="27">
        <f>SUM(D8:D21)</f>
        <v>0</v>
      </c>
    </row>
    <row r="33" spans="4:4" x14ac:dyDescent="0.25">
      <c r="D33" s="2" t="s">
        <v>8</v>
      </c>
    </row>
  </sheetData>
  <mergeCells count="2">
    <mergeCell ref="F8:F21"/>
    <mergeCell ref="B15:B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G33"/>
  <sheetViews>
    <sheetView workbookViewId="0">
      <selection activeCell="D6" sqref="D6"/>
    </sheetView>
  </sheetViews>
  <sheetFormatPr defaultColWidth="8.85546875" defaultRowHeight="15" x14ac:dyDescent="0.25"/>
  <cols>
    <col min="1" max="1" width="5.5703125" style="2" customWidth="1"/>
    <col min="2" max="3" width="45.5703125" style="2" customWidth="1"/>
    <col min="4" max="4" width="21.85546875" style="2" customWidth="1"/>
    <col min="5" max="5" width="2.5703125" style="2" customWidth="1"/>
    <col min="6" max="6" width="16.7109375" style="2" customWidth="1"/>
    <col min="7" max="9" width="20.5703125" style="2" customWidth="1"/>
    <col min="10" max="16384" width="8.85546875" style="2"/>
  </cols>
  <sheetData>
    <row r="1" spans="2:7" ht="15.75" thickBot="1" x14ac:dyDescent="0.3"/>
    <row r="2" spans="2:7" ht="30.75" thickBot="1" x14ac:dyDescent="0.3">
      <c r="B2" s="37" t="s">
        <v>0</v>
      </c>
      <c r="C2" s="37" t="s">
        <v>1</v>
      </c>
      <c r="D2" s="38" t="s">
        <v>22</v>
      </c>
      <c r="F2" s="4" t="s">
        <v>36</v>
      </c>
      <c r="G2" s="4" t="s">
        <v>33</v>
      </c>
    </row>
    <row r="3" spans="2:7" ht="48" thickBot="1" x14ac:dyDescent="0.3">
      <c r="B3" s="35" t="s">
        <v>29</v>
      </c>
      <c r="C3" s="36" t="s">
        <v>30</v>
      </c>
      <c r="D3" s="29">
        <f>D22</f>
        <v>0</v>
      </c>
      <c r="F3" s="5">
        <v>70000</v>
      </c>
      <c r="G3" s="5">
        <f>F3/2</f>
        <v>35000</v>
      </c>
    </row>
    <row r="4" spans="2:7" ht="15.75" thickBot="1" x14ac:dyDescent="0.3"/>
    <row r="5" spans="2:7" ht="15.75" thickBot="1" x14ac:dyDescent="0.3">
      <c r="C5" s="30" t="s">
        <v>9</v>
      </c>
      <c r="D5" s="28">
        <f>G3-D3</f>
        <v>35000</v>
      </c>
    </row>
    <row r="6" spans="2:7" ht="15.75" thickBot="1" x14ac:dyDescent="0.3">
      <c r="B6" s="6" t="s">
        <v>2</v>
      </c>
      <c r="C6" s="17"/>
    </row>
    <row r="7" spans="2:7" ht="15.75" thickBot="1" x14ac:dyDescent="0.3">
      <c r="B7" s="3" t="s">
        <v>3</v>
      </c>
      <c r="C7" s="3" t="s">
        <v>4</v>
      </c>
      <c r="D7" s="3" t="s">
        <v>23</v>
      </c>
    </row>
    <row r="8" spans="2:7" ht="30.75" customHeight="1" thickBot="1" x14ac:dyDescent="0.3">
      <c r="B8" s="7" t="s">
        <v>20</v>
      </c>
      <c r="C8" s="8" t="s">
        <v>21</v>
      </c>
      <c r="D8" s="33"/>
      <c r="E8" s="32"/>
      <c r="F8" s="42" t="s">
        <v>26</v>
      </c>
    </row>
    <row r="9" spans="2:7" ht="15.75" thickBot="1" x14ac:dyDescent="0.3">
      <c r="B9" s="9"/>
      <c r="C9" s="23" t="s">
        <v>12</v>
      </c>
      <c r="D9" s="33"/>
      <c r="E9" s="32"/>
      <c r="F9" s="42"/>
    </row>
    <row r="10" spans="2:7" ht="15.75" thickBot="1" x14ac:dyDescent="0.3">
      <c r="B10" s="9"/>
      <c r="C10" s="10" t="s">
        <v>13</v>
      </c>
      <c r="D10" s="33"/>
      <c r="E10" s="32"/>
      <c r="F10" s="42"/>
    </row>
    <row r="11" spans="2:7" ht="15.75" thickBot="1" x14ac:dyDescent="0.3">
      <c r="B11" s="9"/>
      <c r="C11" s="10" t="s">
        <v>14</v>
      </c>
      <c r="D11" s="33"/>
      <c r="E11" s="32"/>
      <c r="F11" s="42"/>
    </row>
    <row r="12" spans="2:7" ht="15.75" thickBot="1" x14ac:dyDescent="0.3">
      <c r="B12" s="9"/>
      <c r="C12" s="10" t="s">
        <v>15</v>
      </c>
      <c r="D12" s="33"/>
      <c r="E12" s="32"/>
      <c r="F12" s="42"/>
    </row>
    <row r="13" spans="2:7" ht="15.75" thickBot="1" x14ac:dyDescent="0.3">
      <c r="B13" s="9"/>
      <c r="C13" s="21" t="s">
        <v>16</v>
      </c>
      <c r="D13" s="33"/>
      <c r="E13" s="32"/>
      <c r="F13" s="42"/>
    </row>
    <row r="14" spans="2:7" ht="15.75" thickBot="1" x14ac:dyDescent="0.3">
      <c r="B14" s="18" t="s">
        <v>18</v>
      </c>
      <c r="C14" s="24" t="s">
        <v>11</v>
      </c>
      <c r="D14" s="34"/>
      <c r="E14" s="32"/>
      <c r="F14" s="42"/>
    </row>
    <row r="15" spans="2:7" ht="15.75" thickBot="1" x14ac:dyDescent="0.3">
      <c r="B15" s="43" t="s">
        <v>10</v>
      </c>
      <c r="C15" s="25" t="s">
        <v>12</v>
      </c>
      <c r="D15" s="34"/>
      <c r="E15" s="32"/>
      <c r="F15" s="42"/>
    </row>
    <row r="16" spans="2:7" ht="15.75" thickBot="1" x14ac:dyDescent="0.3">
      <c r="B16" s="43"/>
      <c r="C16" s="25" t="s">
        <v>17</v>
      </c>
      <c r="D16" s="34"/>
      <c r="E16" s="32"/>
      <c r="F16" s="42"/>
    </row>
    <row r="17" spans="2:6" ht="15.75" thickBot="1" x14ac:dyDescent="0.3">
      <c r="B17" s="26"/>
      <c r="C17" s="16"/>
      <c r="D17" s="34"/>
      <c r="E17" s="32"/>
      <c r="F17" s="42"/>
    </row>
    <row r="18" spans="2:6" ht="15.75" thickBot="1" x14ac:dyDescent="0.3">
      <c r="B18" s="26"/>
      <c r="C18" s="16"/>
      <c r="D18" s="34"/>
      <c r="E18" s="32"/>
      <c r="F18" s="42"/>
    </row>
    <row r="19" spans="2:6" ht="15.75" thickBot="1" x14ac:dyDescent="0.3">
      <c r="B19" s="20"/>
      <c r="C19" s="15"/>
      <c r="D19" s="34"/>
      <c r="E19" s="32"/>
      <c r="F19" s="42"/>
    </row>
    <row r="20" spans="2:6" ht="18" customHeight="1" thickBot="1" x14ac:dyDescent="0.3">
      <c r="B20" s="11" t="s">
        <v>5</v>
      </c>
      <c r="C20" s="22"/>
      <c r="D20" s="33"/>
      <c r="E20" s="32"/>
      <c r="F20" s="42"/>
    </row>
    <row r="21" spans="2:6" ht="15.75" thickBot="1" x14ac:dyDescent="0.3">
      <c r="B21" s="11" t="s">
        <v>6</v>
      </c>
      <c r="C21" s="12"/>
      <c r="D21" s="33"/>
      <c r="E21" s="32"/>
      <c r="F21" s="42"/>
    </row>
    <row r="22" spans="2:6" ht="15.75" thickBot="1" x14ac:dyDescent="0.3">
      <c r="B22" s="13" t="s">
        <v>7</v>
      </c>
      <c r="C22" s="14"/>
      <c r="D22" s="27">
        <f>SUM(D8:D21)</f>
        <v>0</v>
      </c>
    </row>
    <row r="33" spans="4:4" x14ac:dyDescent="0.25">
      <c r="D33" s="2" t="s">
        <v>8</v>
      </c>
    </row>
  </sheetData>
  <mergeCells count="2">
    <mergeCell ref="F8:F21"/>
    <mergeCell ref="B15:B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 - please read</vt:lpstr>
      <vt:lpstr>LOT 1 - 2 bidders</vt:lpstr>
      <vt:lpstr>LOT 1 - 3 bidders</vt:lpstr>
      <vt:lpstr>LOT 2 - 2 bidders</vt:lpstr>
      <vt:lpstr>LOT 2 - 3 bidders</vt:lpstr>
      <vt:lpstr>LOT 3 - 2 bidders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Clarke</dc:creator>
  <cp:lastModifiedBy>Amy Retallack</cp:lastModifiedBy>
  <dcterms:created xsi:type="dcterms:W3CDTF">2018-06-18T13:36:58Z</dcterms:created>
  <dcterms:modified xsi:type="dcterms:W3CDTF">2018-10-29T10:01:26Z</dcterms:modified>
</cp:coreProperties>
</file>