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1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cogovuk-my.sharepoint.com/personal/jesoo_jeong_fco_gov_uk/Documents/Documents/"/>
    </mc:Choice>
  </mc:AlternateContent>
  <xr:revisionPtr revIDLastSave="0" documentId="11_617C33DBC9286A5F920F55D889A24BBA2E0B8B1F" xr6:coauthVersionLast="47" xr6:coauthVersionMax="47" xr10:uidLastSave="{00000000-0000-0000-0000-000000000000}"/>
  <bookViews>
    <workbookView xWindow="0" yWindow="0" windowWidth="19200" windowHeight="6470" xr2:uid="{00000000-000D-0000-FFFF-FFFF00000000}"/>
  </bookViews>
  <sheets>
    <sheet name="Contract Pricing" sheetId="1" r:id="rId1"/>
    <sheet name="Sheet2" sheetId="2" state="hidden" r:id="rId2"/>
    <sheet name="Breakdown of Other Costs" sheetId="4" r:id="rId3"/>
  </sheets>
  <definedNames>
    <definedName name="_xlnm._FilterDatabase" localSheetId="0" hidden="1">'Contract Pricing'!$C$24:$C$41</definedName>
    <definedName name="Job">Sheet2!$D$3:$D$15</definedName>
    <definedName name="jobt">Sheet2!$D$3:$D$15</definedName>
    <definedName name="jobtitle">Sheet2!$D$3:$D$16</definedName>
    <definedName name="jobtitle1">Sheet2!$D$3:$D$12</definedName>
    <definedName name="jobtitle2">Sheet2!$D$2:$D$16</definedName>
    <definedName name="Objective">Sheet2!$B$2:$B$8</definedName>
    <definedName name="_xlnm.Print_Area" localSheetId="0">'Contract Pricing'!$A$1:$J$55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4" l="1"/>
  <c r="K9" i="4" l="1"/>
  <c r="C9" i="4"/>
  <c r="G16" i="1" l="1"/>
  <c r="E16" i="1"/>
  <c r="D16" i="1"/>
  <c r="C16" i="1"/>
  <c r="P27" i="4"/>
  <c r="H27" i="4"/>
  <c r="G42" i="1"/>
  <c r="J30" i="1"/>
  <c r="J33" i="1"/>
  <c r="J34" i="1"/>
  <c r="J35" i="1"/>
  <c r="J32" i="1"/>
  <c r="J31" i="1"/>
  <c r="J25" i="1"/>
  <c r="J27" i="1"/>
  <c r="J29" i="1"/>
  <c r="J37" i="1"/>
  <c r="J39" i="1"/>
  <c r="J26" i="1"/>
  <c r="J28" i="1"/>
  <c r="J36" i="1"/>
  <c r="J38" i="1"/>
  <c r="J40" i="1"/>
  <c r="J41" i="1"/>
  <c r="H42" i="1"/>
  <c r="J24" i="1"/>
  <c r="I42" i="1"/>
  <c r="F14" i="1" l="1"/>
  <c r="H14" i="1" s="1"/>
  <c r="F15" i="1"/>
  <c r="H15" i="1" s="1"/>
  <c r="J42" i="1"/>
  <c r="H16" i="1" l="1"/>
  <c r="F16" i="1"/>
</calcChain>
</file>

<file path=xl/sharedStrings.xml><?xml version="1.0" encoding="utf-8"?>
<sst xmlns="http://schemas.openxmlformats.org/spreadsheetml/2006/main" count="107" uniqueCount="69">
  <si>
    <t>SCHEDULE OF PRICES &amp; RATES</t>
  </si>
  <si>
    <t>CPG/7500/2021 UK-ROK Digital Market Access Research Project</t>
  </si>
  <si>
    <t>BIDDER NAME</t>
  </si>
  <si>
    <t>[Bidder to add name]</t>
  </si>
  <si>
    <t>1) Please complete the shaded yellow sections only</t>
  </si>
  <si>
    <t>2) Prices should be in GBP Sterling</t>
  </si>
  <si>
    <t>3) If you are converting costs in to GBP please provide details of the exchange rates you have used</t>
  </si>
  <si>
    <t>4) Where VAT is referred please provide details of other relevant chargeable taxes</t>
  </si>
  <si>
    <t>Please Note:  Payment will be as per section strictly in arrears and subject to completion of each output to the satisfaction of the Authority</t>
  </si>
  <si>
    <t>Deliverable / Milestone</t>
  </si>
  <si>
    <t>Number of Days</t>
  </si>
  <si>
    <t>Staff Cost 
(ex VAT)</t>
  </si>
  <si>
    <t>VAT</t>
  </si>
  <si>
    <r>
      <t xml:space="preserve">Project Expenses (ex VAT)
</t>
    </r>
    <r>
      <rPr>
        <b/>
        <sz val="10"/>
        <rFont val="Arial"/>
        <family val="2"/>
      </rPr>
      <t>all costs associated with the delivery of the project *</t>
    </r>
  </si>
  <si>
    <t xml:space="preserve">Total Cost per Section Payable Under Contract 
(Inc VAT) </t>
  </si>
  <si>
    <t>First &amp; Second section of report</t>
  </si>
  <si>
    <t>1 Q&amp;A session &amp; Final Report</t>
  </si>
  <si>
    <t>TOTALS</t>
  </si>
  <si>
    <t>This figure represents the total contract price.  
PLEASE ENSURE IT IS CORRECT</t>
  </si>
  <si>
    <t>* Please provide in the second tab a breakdown of costs associated with the delivery of this project</t>
  </si>
  <si>
    <t>Resource Profile - please complete for information purposes</t>
  </si>
  <si>
    <t>Name of Staff Member</t>
  </si>
  <si>
    <t xml:space="preserve">Job Title                                                 </t>
  </si>
  <si>
    <t xml:space="preserve">Contract Rate/Fees
excluding VAT
(£/Day)
</t>
  </si>
  <si>
    <t>Deliverables / Milestones Sections Staff Member Involved in</t>
  </si>
  <si>
    <t xml:space="preserve"> Total Cost
(ex VAT)
</t>
  </si>
  <si>
    <t xml:space="preserve">VAT
</t>
  </si>
  <si>
    <t xml:space="preserve"> Total Cost
(Inc VAT)
</t>
  </si>
  <si>
    <t>Exchange Rates Used</t>
  </si>
  <si>
    <t>Please Select Objective Area</t>
  </si>
  <si>
    <t>Job Title</t>
  </si>
  <si>
    <t>1. Research</t>
  </si>
  <si>
    <t>Assistant</t>
  </si>
  <si>
    <t>2. Interviews</t>
  </si>
  <si>
    <t>Assistant Director</t>
  </si>
  <si>
    <t>3. Drafting</t>
  </si>
  <si>
    <t>Associate</t>
  </si>
  <si>
    <t>4. Analysis</t>
  </si>
  <si>
    <t>Consultant</t>
  </si>
  <si>
    <t>5.  Project Management</t>
  </si>
  <si>
    <t>Director</t>
  </si>
  <si>
    <t>Executive</t>
  </si>
  <si>
    <t>Junior</t>
  </si>
  <si>
    <t>Manager</t>
  </si>
  <si>
    <t>Partner</t>
  </si>
  <si>
    <t>Senior Consultant</t>
  </si>
  <si>
    <t>Project Expenses: Non-Staff Costs</t>
  </si>
  <si>
    <t>Please provide a breakdown of project related expenses included in your price proposal (exc VAT)</t>
  </si>
  <si>
    <t>Add lines for each report section where required</t>
  </si>
  <si>
    <t>Hotel Accommodation and Transport costs should be justified on the basis of Value for Money, with costs kept to a minimum.</t>
  </si>
  <si>
    <t>Receipts must be retained for all expenses you intend to charge for as part of delivering this project</t>
  </si>
  <si>
    <t>Deliverable 1:</t>
  </si>
  <si>
    <t>Deliverable 2:</t>
  </si>
  <si>
    <t>Description</t>
  </si>
  <si>
    <t>Mode</t>
  </si>
  <si>
    <t>From 
(Origin)</t>
  </si>
  <si>
    <t>To (Destination)</t>
  </si>
  <si>
    <t>No. of Units</t>
  </si>
  <si>
    <t>Unit Rate (GBP)
ex taxes</t>
  </si>
  <si>
    <t>Cost (GBP)
ex Taxes</t>
  </si>
  <si>
    <t>Travel</t>
  </si>
  <si>
    <t>Air/Train/Road</t>
  </si>
  <si>
    <t>Accomodation &amp; Subsistance</t>
  </si>
  <si>
    <t>Place</t>
  </si>
  <si>
    <t>Computing (Specify)</t>
  </si>
  <si>
    <t>Printing and Production (Specify)</t>
  </si>
  <si>
    <t>Operational costs(Specify)</t>
  </si>
  <si>
    <t>Other (Specify)</t>
  </si>
  <si>
    <t>TOTAL (ex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</si>
</sst>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£&quot;* #,##0.00_);_(&quot;£&quot;* \(#,##0.00\);_(&quot;£&quot;* &quot;-&quot;??_);_(@_)"/>
    <numFmt numFmtId="165" formatCode="&quot;£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u/>
      <sz val="11"/>
      <name val="Arial"/>
      <family val="2"/>
    </font>
    <font>
      <b/>
      <sz val="12"/>
      <color theme="3"/>
      <name val="Arial"/>
      <family val="2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5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name val="Arial"/>
      <family val="2"/>
    </font>
    <font>
      <b/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DB8"/>
        <bgColor indexed="64"/>
      </patternFill>
    </fill>
    <fill>
      <patternFill patternType="solid">
        <fgColor rgb="FF92D050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dotted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10">
    <xf numFmtId="0" fontId="0" fillId="0" borderId="0" xfId="0"/>
    <xf numFmtId="0" fontId="2" fillId="0" borderId="0" xfId="0" applyFont="1" applyAlignment="1">
      <alignment horizontal="center"/>
    </xf>
    <xf numFmtId="0" fontId="3" fillId="2" borderId="7" xfId="0" applyFont="1" applyFill="1" applyBorder="1"/>
    <xf numFmtId="0" fontId="3" fillId="3" borderId="7" xfId="0" applyFont="1" applyFill="1" applyBorder="1"/>
    <xf numFmtId="49" fontId="4" fillId="2" borderId="7" xfId="0" applyNumberFormat="1" applyFont="1" applyFill="1" applyBorder="1"/>
    <xf numFmtId="0" fontId="4" fillId="3" borderId="7" xfId="0" applyFont="1" applyFill="1" applyBorder="1"/>
    <xf numFmtId="0" fontId="5" fillId="3" borderId="7" xfId="0" applyFont="1" applyFill="1" applyBorder="1"/>
    <xf numFmtId="49" fontId="4" fillId="2" borderId="7" xfId="0" applyNumberFormat="1" applyFont="1" applyFill="1" applyBorder="1" applyAlignment="1">
      <alignment horizontal="left"/>
    </xf>
    <xf numFmtId="0" fontId="3" fillId="0" borderId="0" xfId="0" applyFont="1"/>
    <xf numFmtId="0" fontId="8" fillId="0" borderId="0" xfId="0" applyFont="1"/>
    <xf numFmtId="0" fontId="3" fillId="0" borderId="0" xfId="0" applyFont="1" applyAlignment="1">
      <alignment horizontal="center" vertical="center" wrapText="1"/>
    </xf>
    <xf numFmtId="0" fontId="9" fillId="0" borderId="0" xfId="0" applyFont="1"/>
    <xf numFmtId="0" fontId="3" fillId="0" borderId="0" xfId="0" applyFont="1" applyAlignment="1">
      <alignment horizontal="center" vertical="center"/>
    </xf>
    <xf numFmtId="164" fontId="3" fillId="0" borderId="0" xfId="1" applyFont="1" applyAlignment="1">
      <alignment horizontal="center" vertical="center"/>
    </xf>
    <xf numFmtId="0" fontId="13" fillId="0" borderId="0" xfId="0" applyFont="1"/>
    <xf numFmtId="0" fontId="3" fillId="0" borderId="0" xfId="0" applyFont="1" applyAlignment="1">
      <alignment horizontal="left"/>
    </xf>
    <xf numFmtId="0" fontId="13" fillId="0" borderId="0" xfId="0" applyFont="1" applyFill="1"/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13" fillId="0" borderId="0" xfId="0" applyFont="1" applyAlignment="1">
      <alignment vertical="center"/>
    </xf>
    <xf numFmtId="0" fontId="11" fillId="6" borderId="6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center" wrapText="1"/>
    </xf>
    <xf numFmtId="164" fontId="10" fillId="4" borderId="0" xfId="1" applyFont="1" applyFill="1" applyBorder="1" applyAlignment="1">
      <alignment horizontal="center" vertical="center"/>
    </xf>
    <xf numFmtId="164" fontId="18" fillId="4" borderId="0" xfId="1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164" fontId="3" fillId="9" borderId="13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9" borderId="7" xfId="1" applyFont="1" applyFill="1" applyBorder="1" applyAlignment="1">
      <alignment vertical="center"/>
    </xf>
    <xf numFmtId="164" fontId="3" fillId="9" borderId="19" xfId="1" applyFont="1" applyFill="1" applyBorder="1" applyAlignment="1">
      <alignment vertical="center"/>
    </xf>
    <xf numFmtId="1" fontId="3" fillId="9" borderId="30" xfId="0" applyNumberFormat="1" applyFont="1" applyFill="1" applyBorder="1" applyAlignment="1">
      <alignment horizontal="center" vertical="center"/>
    </xf>
    <xf numFmtId="164" fontId="3" fillId="9" borderId="11" xfId="1" applyFont="1" applyFill="1" applyBorder="1" applyAlignment="1">
      <alignment horizontal="center" vertical="center"/>
    </xf>
    <xf numFmtId="164" fontId="3" fillId="9" borderId="24" xfId="1" applyFont="1" applyFill="1" applyBorder="1" applyAlignment="1">
      <alignment horizontal="center" vertical="center"/>
    </xf>
    <xf numFmtId="164" fontId="3" fillId="9" borderId="12" xfId="1" applyFont="1" applyFill="1" applyBorder="1" applyAlignment="1">
      <alignment horizontal="center" vertical="center"/>
    </xf>
    <xf numFmtId="164" fontId="3" fillId="9" borderId="25" xfId="1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4" fillId="0" borderId="0" xfId="0" applyFont="1"/>
    <xf numFmtId="49" fontId="19" fillId="10" borderId="3" xfId="0" applyNumberFormat="1" applyFont="1" applyFill="1" applyBorder="1" applyAlignment="1">
      <alignment horizontal="right" vertical="center" wrapText="1" indent="1"/>
    </xf>
    <xf numFmtId="1" fontId="11" fillId="10" borderId="3" xfId="0" applyNumberFormat="1" applyFont="1" applyFill="1" applyBorder="1" applyAlignment="1">
      <alignment horizontal="center" vertical="center"/>
    </xf>
    <xf numFmtId="164" fontId="11" fillId="10" borderId="17" xfId="1" applyFont="1" applyFill="1" applyBorder="1" applyAlignment="1">
      <alignment horizontal="center" vertical="center"/>
    </xf>
    <xf numFmtId="164" fontId="11" fillId="10" borderId="9" xfId="1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left" vertical="center" wrapText="1"/>
    </xf>
    <xf numFmtId="49" fontId="3" fillId="9" borderId="13" xfId="0" applyNumberFormat="1" applyFont="1" applyFill="1" applyBorder="1" applyAlignment="1" applyProtection="1">
      <alignment horizontal="center" vertical="center"/>
      <protection locked="0"/>
    </xf>
    <xf numFmtId="0" fontId="3" fillId="9" borderId="12" xfId="0" applyFont="1" applyFill="1" applyBorder="1" applyAlignment="1">
      <alignment horizontal="left" vertical="center" wrapText="1"/>
    </xf>
    <xf numFmtId="49" fontId="3" fillId="9" borderId="7" xfId="0" applyNumberFormat="1" applyFont="1" applyFill="1" applyBorder="1" applyAlignment="1" applyProtection="1">
      <alignment horizontal="center" vertical="center"/>
      <protection locked="0"/>
    </xf>
    <xf numFmtId="0" fontId="3" fillId="9" borderId="18" xfId="0" applyFont="1" applyFill="1" applyBorder="1" applyAlignment="1">
      <alignment horizontal="left" vertical="center" wrapText="1"/>
    </xf>
    <xf numFmtId="49" fontId="3" fillId="9" borderId="19" xfId="0" applyNumberFormat="1" applyFont="1" applyFill="1" applyBorder="1" applyAlignment="1" applyProtection="1">
      <alignment horizontal="center" vertical="center"/>
      <protection locked="0"/>
    </xf>
    <xf numFmtId="0" fontId="3" fillId="9" borderId="19" xfId="1" applyNumberFormat="1" applyFont="1" applyFill="1" applyBorder="1" applyAlignment="1">
      <alignment horizontal="center" vertical="center"/>
    </xf>
    <xf numFmtId="164" fontId="3" fillId="10" borderId="28" xfId="1" applyFont="1" applyFill="1" applyBorder="1" applyAlignment="1">
      <alignment vertical="center"/>
    </xf>
    <xf numFmtId="164" fontId="3" fillId="10" borderId="22" xfId="1" applyFont="1" applyFill="1" applyBorder="1" applyAlignment="1">
      <alignment vertical="center"/>
    </xf>
    <xf numFmtId="164" fontId="3" fillId="9" borderId="26" xfId="1" applyFont="1" applyFill="1" applyBorder="1" applyAlignment="1">
      <alignment vertical="center"/>
    </xf>
    <xf numFmtId="164" fontId="3" fillId="9" borderId="27" xfId="1" applyFont="1" applyFill="1" applyBorder="1" applyAlignment="1">
      <alignment vertical="center"/>
    </xf>
    <xf numFmtId="164" fontId="3" fillId="9" borderId="20" xfId="1" applyFont="1" applyFill="1" applyBorder="1" applyAlignment="1">
      <alignment vertical="center"/>
    </xf>
    <xf numFmtId="164" fontId="3" fillId="2" borderId="28" xfId="1" applyFont="1" applyFill="1" applyBorder="1" applyAlignment="1">
      <alignment vertical="center"/>
    </xf>
    <xf numFmtId="164" fontId="3" fillId="2" borderId="22" xfId="1" applyFont="1" applyFill="1" applyBorder="1" applyAlignment="1">
      <alignment vertical="center"/>
    </xf>
    <xf numFmtId="164" fontId="3" fillId="2" borderId="29" xfId="1" applyFont="1" applyFill="1" applyBorder="1" applyAlignment="1">
      <alignment vertical="center"/>
    </xf>
    <xf numFmtId="0" fontId="11" fillId="5" borderId="15" xfId="0" applyFont="1" applyFill="1" applyBorder="1" applyAlignment="1">
      <alignment horizontal="center" vertical="center" wrapText="1"/>
    </xf>
    <xf numFmtId="164" fontId="11" fillId="10" borderId="15" xfId="0" applyNumberFormat="1" applyFont="1" applyFill="1" applyBorder="1" applyAlignment="1">
      <alignment horizontal="center" vertical="center" wrapText="1"/>
    </xf>
    <xf numFmtId="164" fontId="11" fillId="10" borderId="6" xfId="0" applyNumberFormat="1" applyFont="1" applyFill="1" applyBorder="1" applyAlignment="1">
      <alignment horizontal="center" vertical="center" wrapText="1"/>
    </xf>
    <xf numFmtId="0" fontId="11" fillId="10" borderId="31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left" vertical="center" wrapText="1" indent="2"/>
    </xf>
    <xf numFmtId="0" fontId="10" fillId="4" borderId="32" xfId="0" applyFont="1" applyFill="1" applyBorder="1" applyAlignment="1">
      <alignment horizontal="left" vertical="center" wrapText="1"/>
    </xf>
    <xf numFmtId="0" fontId="13" fillId="0" borderId="33" xfId="0" applyFont="1" applyBorder="1" applyAlignment="1">
      <alignment vertical="center"/>
    </xf>
    <xf numFmtId="0" fontId="10" fillId="4" borderId="33" xfId="0" applyFont="1" applyFill="1" applyBorder="1" applyAlignment="1">
      <alignment horizontal="left" vertical="center" wrapText="1"/>
    </xf>
    <xf numFmtId="164" fontId="10" fillId="4" borderId="33" xfId="1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left" vertical="center" wrapText="1"/>
    </xf>
    <xf numFmtId="0" fontId="3" fillId="9" borderId="22" xfId="0" applyFont="1" applyFill="1" applyBorder="1" applyAlignment="1">
      <alignment horizontal="left" vertical="center" wrapText="1"/>
    </xf>
    <xf numFmtId="0" fontId="3" fillId="9" borderId="42" xfId="0" applyFont="1" applyFill="1" applyBorder="1" applyAlignment="1">
      <alignment horizontal="left" vertical="center" wrapText="1"/>
    </xf>
    <xf numFmtId="0" fontId="15" fillId="9" borderId="41" xfId="0" applyFont="1" applyFill="1" applyBorder="1" applyAlignment="1">
      <alignment horizontal="left" vertical="center"/>
    </xf>
    <xf numFmtId="0" fontId="15" fillId="9" borderId="0" xfId="0" applyFont="1" applyFill="1" applyBorder="1" applyAlignment="1">
      <alignment horizontal="left" vertical="center"/>
    </xf>
    <xf numFmtId="0" fontId="15" fillId="9" borderId="43" xfId="0" applyFont="1" applyFill="1" applyBorder="1" applyAlignment="1">
      <alignment horizontal="left" vertical="center"/>
    </xf>
    <xf numFmtId="0" fontId="20" fillId="0" borderId="0" xfId="2" applyFont="1" applyAlignment="1">
      <alignment vertical="center" wrapText="1"/>
    </xf>
    <xf numFmtId="0" fontId="7" fillId="0" borderId="0" xfId="2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2" fillId="9" borderId="65" xfId="0" applyFont="1" applyFill="1" applyBorder="1"/>
    <xf numFmtId="0" fontId="0" fillId="9" borderId="66" xfId="0" applyFill="1" applyBorder="1" applyAlignment="1">
      <alignment vertical="center" wrapText="1"/>
    </xf>
    <xf numFmtId="0" fontId="0" fillId="9" borderId="67" xfId="0" applyFill="1" applyBorder="1" applyAlignment="1">
      <alignment vertical="center" wrapText="1"/>
    </xf>
    <xf numFmtId="0" fontId="0" fillId="9" borderId="68" xfId="0" applyFill="1" applyBorder="1"/>
    <xf numFmtId="0" fontId="0" fillId="9" borderId="66" xfId="0" applyFill="1" applyBorder="1"/>
    <xf numFmtId="0" fontId="0" fillId="9" borderId="69" xfId="0" applyFill="1" applyBorder="1"/>
    <xf numFmtId="0" fontId="22" fillId="9" borderId="70" xfId="0" applyFont="1" applyFill="1" applyBorder="1"/>
    <xf numFmtId="0" fontId="0" fillId="9" borderId="71" xfId="0" applyFill="1" applyBorder="1" applyAlignment="1">
      <alignment vertical="center" wrapText="1"/>
    </xf>
    <xf numFmtId="0" fontId="0" fillId="9" borderId="72" xfId="0" applyFill="1" applyBorder="1" applyAlignment="1">
      <alignment vertical="center" wrapText="1"/>
    </xf>
    <xf numFmtId="0" fontId="0" fillId="9" borderId="73" xfId="0" applyFill="1" applyBorder="1"/>
    <xf numFmtId="0" fontId="0" fillId="9" borderId="71" xfId="0" applyFill="1" applyBorder="1"/>
    <xf numFmtId="0" fontId="0" fillId="9" borderId="74" xfId="0" applyFill="1" applyBorder="1"/>
    <xf numFmtId="0" fontId="0" fillId="9" borderId="50" xfId="0" applyFill="1" applyBorder="1"/>
    <xf numFmtId="0" fontId="0" fillId="9" borderId="63" xfId="0" applyFill="1" applyBorder="1"/>
    <xf numFmtId="0" fontId="0" fillId="9" borderId="52" xfId="0" applyFill="1" applyBorder="1"/>
    <xf numFmtId="0" fontId="0" fillId="9" borderId="54" xfId="0" applyFill="1" applyBorder="1"/>
    <xf numFmtId="0" fontId="0" fillId="9" borderId="7" xfId="0" applyFill="1" applyBorder="1"/>
    <xf numFmtId="0" fontId="0" fillId="9" borderId="25" xfId="0" applyFill="1" applyBorder="1"/>
    <xf numFmtId="0" fontId="0" fillId="9" borderId="57" xfId="0" applyFill="1" applyBorder="1"/>
    <xf numFmtId="0" fontId="0" fillId="9" borderId="64" xfId="0" applyFill="1" applyBorder="1"/>
    <xf numFmtId="0" fontId="0" fillId="9" borderId="59" xfId="0" applyFill="1" applyBorder="1"/>
    <xf numFmtId="0" fontId="22" fillId="9" borderId="76" xfId="0" applyFont="1" applyFill="1" applyBorder="1"/>
    <xf numFmtId="0" fontId="0" fillId="9" borderId="77" xfId="0" applyFill="1" applyBorder="1" applyAlignment="1">
      <alignment vertical="center" wrapText="1"/>
    </xf>
    <xf numFmtId="0" fontId="0" fillId="9" borderId="78" xfId="0" applyFill="1" applyBorder="1" applyAlignment="1">
      <alignment vertical="center" wrapText="1"/>
    </xf>
    <xf numFmtId="0" fontId="0" fillId="9" borderId="79" xfId="0" applyFill="1" applyBorder="1"/>
    <xf numFmtId="0" fontId="0" fillId="9" borderId="77" xfId="0" applyFill="1" applyBorder="1"/>
    <xf numFmtId="0" fontId="0" fillId="9" borderId="80" xfId="0" applyFill="1" applyBorder="1"/>
    <xf numFmtId="0" fontId="0" fillId="9" borderId="45" xfId="0" applyFill="1" applyBorder="1"/>
    <xf numFmtId="0" fontId="0" fillId="9" borderId="82" xfId="0" applyFill="1" applyBorder="1"/>
    <xf numFmtId="0" fontId="0" fillId="9" borderId="9" xfId="0" applyFill="1" applyBorder="1"/>
    <xf numFmtId="0" fontId="5" fillId="5" borderId="23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62" xfId="0" applyFont="1" applyFill="1" applyBorder="1" applyAlignment="1">
      <alignment horizontal="center" vertical="center" wrapText="1"/>
    </xf>
    <xf numFmtId="0" fontId="5" fillId="5" borderId="48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4" fillId="0" borderId="0" xfId="0" applyFont="1" applyFill="1"/>
    <xf numFmtId="1" fontId="11" fillId="0" borderId="0" xfId="0" applyNumberFormat="1" applyFont="1" applyFill="1" applyBorder="1" applyAlignment="1">
      <alignment horizontal="center" vertical="center"/>
    </xf>
    <xf numFmtId="164" fontId="11" fillId="0" borderId="0" xfId="1" applyFont="1" applyFill="1" applyBorder="1" applyAlignment="1">
      <alignment horizontal="center" vertical="center"/>
    </xf>
    <xf numFmtId="164" fontId="11" fillId="0" borderId="0" xfId="1" applyFont="1" applyFill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top" wrapText="1"/>
    </xf>
    <xf numFmtId="49" fontId="19" fillId="0" borderId="0" xfId="0" applyNumberFormat="1" applyFont="1" applyFill="1" applyBorder="1" applyAlignment="1">
      <alignment horizontal="right" vertical="center" wrapText="1" indent="1"/>
    </xf>
    <xf numFmtId="0" fontId="0" fillId="0" borderId="85" xfId="0" applyBorder="1"/>
    <xf numFmtId="0" fontId="0" fillId="0" borderId="85" xfId="0" applyBorder="1" applyAlignment="1">
      <alignment vertical="center" wrapText="1"/>
    </xf>
    <xf numFmtId="0" fontId="21" fillId="0" borderId="85" xfId="0" applyFont="1" applyBorder="1" applyAlignment="1">
      <alignment horizontal="center" vertical="center"/>
    </xf>
    <xf numFmtId="165" fontId="5" fillId="10" borderId="6" xfId="0" applyNumberFormat="1" applyFont="1" applyFill="1" applyBorder="1"/>
    <xf numFmtId="164" fontId="3" fillId="2" borderId="11" xfId="1" applyFont="1" applyFill="1" applyBorder="1" applyAlignment="1">
      <alignment vertical="center"/>
    </xf>
    <xf numFmtId="164" fontId="3" fillId="2" borderId="12" xfId="1" applyFont="1" applyFill="1" applyBorder="1" applyAlignment="1">
      <alignment vertical="center"/>
    </xf>
    <xf numFmtId="164" fontId="11" fillId="12" borderId="44" xfId="1" applyFont="1" applyFill="1" applyBorder="1" applyAlignment="1">
      <alignment vertical="center"/>
    </xf>
    <xf numFmtId="0" fontId="15" fillId="9" borderId="38" xfId="0" applyFont="1" applyFill="1" applyBorder="1" applyAlignment="1">
      <alignment horizontal="left" vertical="center"/>
    </xf>
    <xf numFmtId="0" fontId="15" fillId="9" borderId="39" xfId="0" applyFont="1" applyFill="1" applyBorder="1" applyAlignment="1">
      <alignment horizontal="left" vertical="center"/>
    </xf>
    <xf numFmtId="0" fontId="15" fillId="9" borderId="40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0" fillId="0" borderId="0" xfId="0" applyAlignment="1">
      <alignment horizontal="left"/>
    </xf>
    <xf numFmtId="49" fontId="27" fillId="7" borderId="22" xfId="0" quotePrefix="1" applyNumberFormat="1" applyFont="1" applyFill="1" applyBorder="1" applyAlignment="1">
      <alignment vertical="center" wrapText="1"/>
    </xf>
    <xf numFmtId="49" fontId="27" fillId="7" borderId="22" xfId="0" applyNumberFormat="1" applyFont="1" applyFill="1" applyBorder="1" applyAlignment="1">
      <alignment vertical="center" wrapText="1"/>
    </xf>
    <xf numFmtId="0" fontId="3" fillId="9" borderId="7" xfId="1" applyNumberFormat="1" applyFont="1" applyFill="1" applyBorder="1" applyAlignment="1">
      <alignment horizontal="center" vertical="center"/>
    </xf>
    <xf numFmtId="0" fontId="3" fillId="9" borderId="13" xfId="1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3" fillId="9" borderId="7" xfId="1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3" fillId="9" borderId="13" xfId="1" applyNumberFormat="1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7" fillId="6" borderId="2" xfId="0" applyFont="1" applyFill="1" applyBorder="1" applyAlignment="1"/>
    <xf numFmtId="0" fontId="7" fillId="0" borderId="0" xfId="2" applyFont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/>
    </xf>
    <xf numFmtId="49" fontId="26" fillId="0" borderId="75" xfId="0" applyNumberFormat="1" applyFont="1" applyFill="1" applyBorder="1" applyAlignment="1">
      <alignment horizontal="left" vertical="top" wrapText="1"/>
    </xf>
    <xf numFmtId="0" fontId="4" fillId="0" borderId="83" xfId="0" applyFont="1" applyFill="1" applyBorder="1" applyAlignment="1">
      <alignment horizontal="center" vertical="top" wrapText="1"/>
    </xf>
    <xf numFmtId="0" fontId="4" fillId="0" borderId="84" xfId="0" applyFont="1" applyFill="1" applyBorder="1" applyAlignment="1">
      <alignment horizontal="center" vertical="top" wrapText="1"/>
    </xf>
    <xf numFmtId="0" fontId="15" fillId="9" borderId="36" xfId="0" applyFont="1" applyFill="1" applyBorder="1" applyAlignment="1">
      <alignment horizontal="left" vertical="center"/>
    </xf>
    <xf numFmtId="0" fontId="15" fillId="9" borderId="35" xfId="0" applyFont="1" applyFill="1" applyBorder="1" applyAlignment="1">
      <alignment horizontal="left" vertical="center"/>
    </xf>
    <xf numFmtId="0" fontId="15" fillId="9" borderId="37" xfId="0" applyFont="1" applyFill="1" applyBorder="1" applyAlignment="1">
      <alignment horizontal="left" vertical="center"/>
    </xf>
    <xf numFmtId="0" fontId="3" fillId="9" borderId="20" xfId="1" applyNumberFormat="1" applyFont="1" applyFill="1" applyBorder="1" applyAlignment="1">
      <alignment horizontal="center" vertical="center"/>
    </xf>
    <xf numFmtId="0" fontId="3" fillId="9" borderId="21" xfId="1" applyNumberFormat="1" applyFont="1" applyFill="1" applyBorder="1" applyAlignment="1">
      <alignment horizontal="center" vertical="center"/>
    </xf>
    <xf numFmtId="0" fontId="5" fillId="7" borderId="46" xfId="0" applyFont="1" applyFill="1" applyBorder="1" applyAlignment="1">
      <alignment horizontal="center" vertical="center" wrapText="1"/>
    </xf>
    <xf numFmtId="0" fontId="5" fillId="7" borderId="47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22" fillId="9" borderId="65" xfId="0" applyFont="1" applyFill="1" applyBorder="1" applyAlignment="1">
      <alignment horizontal="left"/>
    </xf>
    <xf numFmtId="0" fontId="22" fillId="9" borderId="68" xfId="0" applyFont="1" applyFill="1" applyBorder="1" applyAlignment="1">
      <alignment horizontal="left"/>
    </xf>
    <xf numFmtId="0" fontId="22" fillId="9" borderId="67" xfId="0" applyFont="1" applyFill="1" applyBorder="1" applyAlignment="1">
      <alignment horizontal="left"/>
    </xf>
    <xf numFmtId="0" fontId="22" fillId="9" borderId="70" xfId="0" applyFont="1" applyFill="1" applyBorder="1" applyAlignment="1">
      <alignment horizontal="left"/>
    </xf>
    <xf numFmtId="0" fontId="22" fillId="9" borderId="73" xfId="0" applyFont="1" applyFill="1" applyBorder="1" applyAlignment="1">
      <alignment horizontal="left"/>
    </xf>
    <xf numFmtId="0" fontId="22" fillId="9" borderId="72" xfId="0" applyFont="1" applyFill="1" applyBorder="1" applyAlignment="1">
      <alignment horizontal="left"/>
    </xf>
    <xf numFmtId="0" fontId="17" fillId="9" borderId="38" xfId="0" applyFont="1" applyFill="1" applyBorder="1" applyAlignment="1">
      <alignment horizontal="left"/>
    </xf>
    <xf numFmtId="0" fontId="17" fillId="9" borderId="39" xfId="0" applyFont="1" applyFill="1" applyBorder="1" applyAlignment="1">
      <alignment horizontal="left"/>
    </xf>
    <xf numFmtId="0" fontId="17" fillId="9" borderId="40" xfId="0" applyFont="1" applyFill="1" applyBorder="1" applyAlignment="1">
      <alignment horizontal="left"/>
    </xf>
    <xf numFmtId="0" fontId="22" fillId="9" borderId="45" xfId="0" applyFont="1" applyFill="1" applyBorder="1" applyAlignment="1">
      <alignment horizontal="left"/>
    </xf>
    <xf numFmtId="0" fontId="22" fillId="9" borderId="49" xfId="0" applyFont="1" applyFill="1" applyBorder="1" applyAlignment="1">
      <alignment horizontal="left"/>
    </xf>
    <xf numFmtId="0" fontId="17" fillId="9" borderId="36" xfId="0" applyFont="1" applyFill="1" applyBorder="1" applyAlignment="1">
      <alignment horizontal="left"/>
    </xf>
    <xf numFmtId="0" fontId="17" fillId="9" borderId="35" xfId="0" applyFont="1" applyFill="1" applyBorder="1" applyAlignment="1">
      <alignment horizontal="left"/>
    </xf>
    <xf numFmtId="0" fontId="17" fillId="9" borderId="37" xfId="0" applyFont="1" applyFill="1" applyBorder="1" applyAlignment="1">
      <alignment horizontal="left"/>
    </xf>
    <xf numFmtId="0" fontId="17" fillId="9" borderId="41" xfId="0" applyFont="1" applyFill="1" applyBorder="1" applyAlignment="1">
      <alignment horizontal="left"/>
    </xf>
    <xf numFmtId="0" fontId="17" fillId="9" borderId="0" xfId="0" applyFont="1" applyFill="1" applyBorder="1" applyAlignment="1">
      <alignment horizontal="left"/>
    </xf>
    <xf numFmtId="0" fontId="17" fillId="9" borderId="43" xfId="0" applyFont="1" applyFill="1" applyBorder="1" applyAlignment="1">
      <alignment horizontal="left"/>
    </xf>
    <xf numFmtId="0" fontId="5" fillId="7" borderId="46" xfId="0" applyFont="1" applyFill="1" applyBorder="1" applyAlignment="1">
      <alignment horizontal="center" vertical="center"/>
    </xf>
    <xf numFmtId="0" fontId="5" fillId="7" borderId="47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81" xfId="0" applyFont="1" applyFill="1" applyBorder="1" applyAlignment="1">
      <alignment horizontal="left"/>
    </xf>
    <xf numFmtId="0" fontId="5" fillId="7" borderId="51" xfId="0" applyFont="1" applyFill="1" applyBorder="1" applyAlignment="1">
      <alignment horizontal="left"/>
    </xf>
    <xf numFmtId="0" fontId="0" fillId="9" borderId="60" xfId="0" applyFill="1" applyBorder="1" applyAlignment="1">
      <alignment horizontal="center"/>
    </xf>
    <xf numFmtId="0" fontId="0" fillId="9" borderId="51" xfId="0" applyFill="1" applyBorder="1" applyAlignment="1">
      <alignment horizontal="center"/>
    </xf>
    <xf numFmtId="0" fontId="20" fillId="0" borderId="0" xfId="2" applyFont="1" applyAlignment="1">
      <alignment horizontal="left" vertical="center" wrapText="1"/>
    </xf>
    <xf numFmtId="0" fontId="23" fillId="0" borderId="0" xfId="0" applyFont="1" applyAlignment="1">
      <alignment horizontal="left"/>
    </xf>
    <xf numFmtId="49" fontId="5" fillId="0" borderId="45" xfId="0" applyNumberFormat="1" applyFont="1" applyBorder="1" applyAlignment="1">
      <alignment horizontal="left" wrapText="1"/>
    </xf>
    <xf numFmtId="0" fontId="5" fillId="0" borderId="45" xfId="0" applyNumberFormat="1" applyFont="1" applyBorder="1" applyAlignment="1">
      <alignment horizontal="left" wrapText="1"/>
    </xf>
    <xf numFmtId="0" fontId="5" fillId="7" borderId="53" xfId="0" applyFont="1" applyFill="1" applyBorder="1" applyAlignment="1">
      <alignment horizontal="left"/>
    </xf>
    <xf numFmtId="0" fontId="5" fillId="7" borderId="55" xfId="0" applyFont="1" applyFill="1" applyBorder="1" applyAlignment="1">
      <alignment horizontal="left"/>
    </xf>
    <xf numFmtId="0" fontId="0" fillId="7" borderId="53" xfId="0" applyFont="1" applyFill="1" applyBorder="1" applyAlignment="1">
      <alignment horizontal="left"/>
    </xf>
    <xf numFmtId="0" fontId="0" fillId="7" borderId="55" xfId="0" applyFont="1" applyFill="1" applyBorder="1" applyAlignment="1">
      <alignment horizontal="left"/>
    </xf>
    <xf numFmtId="0" fontId="0" fillId="9" borderId="27" xfId="0" applyFill="1" applyBorder="1" applyAlignment="1">
      <alignment horizontal="center"/>
    </xf>
    <xf numFmtId="0" fontId="0" fillId="9" borderId="55" xfId="0" applyFill="1" applyBorder="1" applyAlignment="1">
      <alignment horizontal="center"/>
    </xf>
    <xf numFmtId="0" fontId="5" fillId="7" borderId="56" xfId="0" applyFont="1" applyFill="1" applyBorder="1" applyAlignment="1">
      <alignment horizontal="left"/>
    </xf>
    <xf numFmtId="0" fontId="5" fillId="7" borderId="58" xfId="0" applyFont="1" applyFill="1" applyBorder="1" applyAlignment="1">
      <alignment horizontal="left"/>
    </xf>
    <xf numFmtId="0" fontId="0" fillId="9" borderId="61" xfId="0" applyFill="1" applyBorder="1" applyAlignment="1">
      <alignment horizontal="center"/>
    </xf>
    <xf numFmtId="0" fontId="0" fillId="9" borderId="58" xfId="0" applyFill="1" applyBorder="1" applyAlignment="1">
      <alignment horizont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colors>
    <mruColors>
      <color rgb="FF0038A8"/>
      <color rgb="FFFFFFCC"/>
      <color rgb="FF003DB8"/>
      <color rgb="FF0033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3176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3176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53050" y="19050"/>
          <a:ext cx="3176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K54"/>
  <sheetViews>
    <sheetView showGridLines="0" tabSelected="1" topLeftCell="A4" zoomScale="50" zoomScaleNormal="50" zoomScaleSheetLayoutView="40" zoomScalePageLayoutView="85" workbookViewId="0">
      <selection activeCell="B16" sqref="B16"/>
    </sheetView>
  </sheetViews>
  <sheetFormatPr defaultColWidth="9.140625" defaultRowHeight="14.1"/>
  <cols>
    <col min="1" max="1" width="7.85546875" style="8" customWidth="1"/>
    <col min="2" max="2" width="72.42578125" style="8" customWidth="1"/>
    <col min="3" max="3" width="22.28515625" style="8" customWidth="1"/>
    <col min="4" max="4" width="20.7109375" style="8" customWidth="1"/>
    <col min="5" max="5" width="15.5703125" style="8" customWidth="1"/>
    <col min="6" max="6" width="33.5703125" style="8" customWidth="1"/>
    <col min="7" max="10" width="20.7109375" style="8" customWidth="1"/>
    <col min="11" max="11" width="15.5703125" style="8" customWidth="1"/>
    <col min="12" max="12" width="15.28515625" style="8" customWidth="1"/>
    <col min="13" max="13" width="14.7109375" style="8" customWidth="1"/>
    <col min="14" max="14" width="16.7109375" style="8" customWidth="1"/>
    <col min="15" max="16384" width="9.140625" style="8"/>
  </cols>
  <sheetData>
    <row r="1" spans="1:11" ht="54.75" customHeight="1">
      <c r="B1" s="75" t="s">
        <v>0</v>
      </c>
      <c r="D1" s="9"/>
      <c r="H1" s="10"/>
      <c r="I1" s="11"/>
    </row>
    <row r="2" spans="1:11" ht="48.75" customHeight="1">
      <c r="B2" s="157" t="s">
        <v>1</v>
      </c>
      <c r="C2" s="157"/>
      <c r="D2" s="157"/>
      <c r="E2" s="157"/>
      <c r="F2" s="157"/>
      <c r="G2" s="157"/>
      <c r="H2" s="157"/>
      <c r="I2" s="157"/>
      <c r="J2" s="157"/>
    </row>
    <row r="3" spans="1:11" ht="14.45" thickBot="1">
      <c r="H3" s="10"/>
    </row>
    <row r="4" spans="1:11" ht="29.25" customHeight="1" thickBot="1">
      <c r="B4" s="64" t="s">
        <v>2</v>
      </c>
      <c r="C4" s="158" t="s">
        <v>3</v>
      </c>
      <c r="D4" s="159"/>
      <c r="E4" s="160"/>
      <c r="F4" s="116"/>
      <c r="G4" s="116"/>
      <c r="H4" s="116"/>
    </row>
    <row r="5" spans="1:11" ht="14.45" thickBot="1">
      <c r="C5" s="12"/>
      <c r="D5" s="13"/>
      <c r="E5" s="13"/>
      <c r="F5" s="13"/>
      <c r="H5" s="10"/>
    </row>
    <row r="6" spans="1:11" ht="21" customHeight="1">
      <c r="B6" s="164" t="s">
        <v>4</v>
      </c>
      <c r="C6" s="165"/>
      <c r="D6" s="165"/>
      <c r="E6" s="165"/>
      <c r="F6" s="166"/>
    </row>
    <row r="7" spans="1:11" ht="21" customHeight="1">
      <c r="B7" s="72" t="s">
        <v>5</v>
      </c>
      <c r="C7" s="73"/>
      <c r="D7" s="73"/>
      <c r="E7" s="73"/>
      <c r="F7" s="74"/>
    </row>
    <row r="8" spans="1:11" ht="21" customHeight="1">
      <c r="B8" s="72" t="s">
        <v>6</v>
      </c>
      <c r="C8" s="73"/>
      <c r="D8" s="73"/>
      <c r="E8" s="73"/>
      <c r="F8" s="74"/>
    </row>
    <row r="9" spans="1:11" ht="21" customHeight="1" thickBot="1">
      <c r="B9" s="133" t="s">
        <v>7</v>
      </c>
      <c r="C9" s="134"/>
      <c r="D9" s="134"/>
      <c r="E9" s="134"/>
      <c r="F9" s="135"/>
    </row>
    <row r="10" spans="1:11" ht="12" customHeight="1">
      <c r="A10" s="117"/>
      <c r="B10" s="115"/>
      <c r="C10" s="115"/>
      <c r="D10" s="115"/>
      <c r="E10" s="115"/>
      <c r="F10" s="115"/>
      <c r="G10" s="117"/>
      <c r="H10" s="117"/>
      <c r="I10" s="117"/>
      <c r="J10" s="117"/>
      <c r="K10" s="117"/>
    </row>
    <row r="11" spans="1:11" s="20" customFormat="1" ht="33.75" customHeight="1">
      <c r="A11" s="117"/>
      <c r="B11" s="144" t="s">
        <v>8</v>
      </c>
      <c r="C11" s="144"/>
      <c r="D11" s="144"/>
      <c r="E11" s="144"/>
      <c r="F11" s="144"/>
      <c r="G11" s="144"/>
      <c r="H11" s="144"/>
      <c r="I11" s="117"/>
      <c r="J11" s="117"/>
      <c r="K11" s="117"/>
    </row>
    <row r="12" spans="1:11" ht="4.5" customHeight="1" thickBot="1">
      <c r="C12" s="1"/>
      <c r="D12" s="1"/>
      <c r="E12" s="1"/>
    </row>
    <row r="13" spans="1:11" ht="98.25" customHeight="1" thickBot="1">
      <c r="B13" s="22" t="s">
        <v>9</v>
      </c>
      <c r="C13" s="22" t="s">
        <v>10</v>
      </c>
      <c r="D13" s="37" t="s">
        <v>11</v>
      </c>
      <c r="E13" s="38" t="s">
        <v>12</v>
      </c>
      <c r="F13" s="37" t="s">
        <v>13</v>
      </c>
      <c r="G13" s="38" t="s">
        <v>12</v>
      </c>
      <c r="H13" s="39" t="s">
        <v>14</v>
      </c>
      <c r="I13" s="122"/>
      <c r="J13" s="123"/>
      <c r="K13" s="123"/>
    </row>
    <row r="14" spans="1:11" s="29" customFormat="1" ht="30.75" customHeight="1">
      <c r="B14" s="138" t="s">
        <v>15</v>
      </c>
      <c r="C14" s="32"/>
      <c r="D14" s="33">
        <v>0</v>
      </c>
      <c r="E14" s="34">
        <v>0</v>
      </c>
      <c r="F14" s="130">
        <f>+'Breakdown of Other Costs'!H27</f>
        <v>0</v>
      </c>
      <c r="G14" s="34">
        <v>0</v>
      </c>
      <c r="H14" s="52">
        <f>SUM(D14:G14)</f>
        <v>0</v>
      </c>
    </row>
    <row r="15" spans="1:11" s="29" customFormat="1" ht="30.75" customHeight="1" thickBot="1">
      <c r="B15" s="139" t="s">
        <v>16</v>
      </c>
      <c r="C15" s="32"/>
      <c r="D15" s="35">
        <v>0</v>
      </c>
      <c r="E15" s="36">
        <v>0</v>
      </c>
      <c r="F15" s="131">
        <f>+'Breakdown of Other Costs'!P27</f>
        <v>0</v>
      </c>
      <c r="G15" s="36">
        <v>0</v>
      </c>
      <c r="H15" s="53">
        <f t="shared" ref="H15" si="0">SUM(D15:G15)</f>
        <v>0</v>
      </c>
    </row>
    <row r="16" spans="1:11" s="40" customFormat="1" ht="48" customHeight="1" thickBot="1">
      <c r="B16" s="41" t="s">
        <v>17</v>
      </c>
      <c r="C16" s="42">
        <f>SUM(C14:C15)</f>
        <v>0</v>
      </c>
      <c r="D16" s="43">
        <f>SUM(D14:D15)</f>
        <v>0</v>
      </c>
      <c r="E16" s="44">
        <f>SUM(E14:E15)</f>
        <v>0</v>
      </c>
      <c r="F16" s="43">
        <f>SUM(F14:F15)</f>
        <v>0</v>
      </c>
      <c r="G16" s="44">
        <f>SUM(G14:G15)</f>
        <v>0</v>
      </c>
      <c r="H16" s="132">
        <f>SUM(H14:H15)</f>
        <v>0</v>
      </c>
      <c r="I16" s="162" t="s">
        <v>18</v>
      </c>
      <c r="J16" s="163"/>
    </row>
    <row r="17" spans="1:10" s="40" customFormat="1" ht="8.25" customHeight="1">
      <c r="B17" s="125"/>
      <c r="C17" s="119"/>
      <c r="D17" s="120"/>
      <c r="E17" s="120"/>
      <c r="F17" s="120"/>
      <c r="G17" s="120"/>
      <c r="H17" s="121"/>
      <c r="I17" s="124"/>
      <c r="J17" s="124"/>
    </row>
    <row r="18" spans="1:10" s="40" customFormat="1" ht="23.25" customHeight="1">
      <c r="A18" s="118"/>
      <c r="B18" s="161" t="s">
        <v>19</v>
      </c>
      <c r="C18" s="161"/>
      <c r="D18" s="161"/>
      <c r="E18" s="161"/>
      <c r="F18" s="161"/>
      <c r="G18" s="161"/>
      <c r="H18" s="161"/>
      <c r="I18" s="124"/>
      <c r="J18" s="124"/>
    </row>
    <row r="19" spans="1:10" s="21" customFormat="1" ht="25.5" customHeight="1" thickBot="1">
      <c r="A19" s="66"/>
      <c r="B19" s="67"/>
      <c r="C19" s="67"/>
      <c r="D19" s="68"/>
      <c r="E19" s="24"/>
      <c r="F19" s="25"/>
      <c r="G19" s="25"/>
      <c r="H19" s="25"/>
      <c r="I19" s="66"/>
      <c r="J19" s="66"/>
    </row>
    <row r="20" spans="1:10" s="26" customFormat="1" ht="25.5" customHeight="1" thickBot="1">
      <c r="B20" s="65" t="s">
        <v>20</v>
      </c>
      <c r="C20" s="23"/>
      <c r="D20" s="24"/>
      <c r="E20" s="24"/>
      <c r="F20" s="25"/>
      <c r="G20" s="25"/>
      <c r="H20" s="25"/>
    </row>
    <row r="21" spans="1:10" s="27" customFormat="1" ht="6.75" customHeight="1" thickBot="1">
      <c r="B21" s="69"/>
      <c r="C21" s="23"/>
      <c r="D21" s="24"/>
      <c r="E21" s="24"/>
      <c r="F21" s="25"/>
      <c r="G21" s="25"/>
      <c r="H21" s="25"/>
    </row>
    <row r="22" spans="1:10" ht="25.5" customHeight="1">
      <c r="B22" s="145" t="s">
        <v>21</v>
      </c>
      <c r="C22" s="145" t="s">
        <v>22</v>
      </c>
      <c r="D22" s="145" t="s">
        <v>23</v>
      </c>
      <c r="E22" s="149" t="s">
        <v>24</v>
      </c>
      <c r="F22" s="151"/>
      <c r="G22" s="145" t="s">
        <v>10</v>
      </c>
      <c r="H22" s="145" t="s">
        <v>25</v>
      </c>
      <c r="I22" s="149" t="s">
        <v>26</v>
      </c>
      <c r="J22" s="147" t="s">
        <v>27</v>
      </c>
    </row>
    <row r="23" spans="1:10" ht="51" customHeight="1" thickBot="1">
      <c r="B23" s="146"/>
      <c r="C23" s="156"/>
      <c r="D23" s="146"/>
      <c r="E23" s="150"/>
      <c r="F23" s="152"/>
      <c r="G23" s="146"/>
      <c r="H23" s="146"/>
      <c r="I23" s="150"/>
      <c r="J23" s="148"/>
    </row>
    <row r="24" spans="1:10">
      <c r="B24" s="45"/>
      <c r="C24" s="46"/>
      <c r="D24" s="28">
        <v>0</v>
      </c>
      <c r="E24" s="153"/>
      <c r="F24" s="153"/>
      <c r="G24" s="141"/>
      <c r="H24" s="28">
        <v>0</v>
      </c>
      <c r="I24" s="54">
        <v>0</v>
      </c>
      <c r="J24" s="57">
        <f>SUM(H24:I24)</f>
        <v>0</v>
      </c>
    </row>
    <row r="25" spans="1:10">
      <c r="B25" s="47"/>
      <c r="C25" s="48"/>
      <c r="D25" s="30">
        <v>0</v>
      </c>
      <c r="E25" s="143"/>
      <c r="F25" s="143"/>
      <c r="G25" s="140"/>
      <c r="H25" s="30">
        <v>0</v>
      </c>
      <c r="I25" s="55">
        <v>0</v>
      </c>
      <c r="J25" s="58">
        <f t="shared" ref="J25:J40" si="1">SUM(H25:I25)</f>
        <v>0</v>
      </c>
    </row>
    <row r="26" spans="1:10">
      <c r="B26" s="47"/>
      <c r="C26" s="48"/>
      <c r="D26" s="30">
        <v>0</v>
      </c>
      <c r="E26" s="143"/>
      <c r="F26" s="143"/>
      <c r="G26" s="140"/>
      <c r="H26" s="30">
        <v>0</v>
      </c>
      <c r="I26" s="55">
        <v>0</v>
      </c>
      <c r="J26" s="58">
        <f t="shared" si="1"/>
        <v>0</v>
      </c>
    </row>
    <row r="27" spans="1:10">
      <c r="B27" s="47"/>
      <c r="C27" s="48"/>
      <c r="D27" s="30">
        <v>0</v>
      </c>
      <c r="E27" s="143"/>
      <c r="F27" s="143"/>
      <c r="G27" s="140"/>
      <c r="H27" s="30">
        <v>0</v>
      </c>
      <c r="I27" s="55">
        <v>0</v>
      </c>
      <c r="J27" s="58">
        <f t="shared" si="1"/>
        <v>0</v>
      </c>
    </row>
    <row r="28" spans="1:10">
      <c r="B28" s="47"/>
      <c r="C28" s="48"/>
      <c r="D28" s="30">
        <v>0</v>
      </c>
      <c r="E28" s="143"/>
      <c r="F28" s="143"/>
      <c r="G28" s="140"/>
      <c r="H28" s="30">
        <v>0</v>
      </c>
      <c r="I28" s="55">
        <v>0</v>
      </c>
      <c r="J28" s="58">
        <f t="shared" si="1"/>
        <v>0</v>
      </c>
    </row>
    <row r="29" spans="1:10">
      <c r="B29" s="47"/>
      <c r="C29" s="48"/>
      <c r="D29" s="30">
        <v>0</v>
      </c>
      <c r="E29" s="143"/>
      <c r="F29" s="143"/>
      <c r="G29" s="140"/>
      <c r="H29" s="30">
        <v>0</v>
      </c>
      <c r="I29" s="55">
        <v>0</v>
      </c>
      <c r="J29" s="58">
        <f t="shared" si="1"/>
        <v>0</v>
      </c>
    </row>
    <row r="30" spans="1:10">
      <c r="B30" s="47"/>
      <c r="C30" s="48"/>
      <c r="D30" s="30">
        <v>0</v>
      </c>
      <c r="E30" s="143"/>
      <c r="F30" s="143"/>
      <c r="G30" s="140"/>
      <c r="H30" s="30">
        <v>0</v>
      </c>
      <c r="I30" s="55">
        <v>0</v>
      </c>
      <c r="J30" s="58">
        <f t="shared" ref="J30:J35" si="2">SUM(H30:I30)</f>
        <v>0</v>
      </c>
    </row>
    <row r="31" spans="1:10">
      <c r="B31" s="47"/>
      <c r="C31" s="48"/>
      <c r="D31" s="30">
        <v>0</v>
      </c>
      <c r="E31" s="143"/>
      <c r="F31" s="143"/>
      <c r="G31" s="140"/>
      <c r="H31" s="30">
        <v>0</v>
      </c>
      <c r="I31" s="55">
        <v>0</v>
      </c>
      <c r="J31" s="58">
        <f t="shared" si="2"/>
        <v>0</v>
      </c>
    </row>
    <row r="32" spans="1:10">
      <c r="B32" s="47"/>
      <c r="C32" s="48"/>
      <c r="D32" s="30">
        <v>0</v>
      </c>
      <c r="E32" s="143"/>
      <c r="F32" s="143"/>
      <c r="G32" s="140"/>
      <c r="H32" s="30">
        <v>0</v>
      </c>
      <c r="I32" s="55">
        <v>0</v>
      </c>
      <c r="J32" s="58">
        <f t="shared" si="2"/>
        <v>0</v>
      </c>
    </row>
    <row r="33" spans="2:10">
      <c r="B33" s="47"/>
      <c r="C33" s="48"/>
      <c r="D33" s="30">
        <v>0</v>
      </c>
      <c r="E33" s="143"/>
      <c r="F33" s="143"/>
      <c r="G33" s="140"/>
      <c r="H33" s="30">
        <v>0</v>
      </c>
      <c r="I33" s="55">
        <v>0</v>
      </c>
      <c r="J33" s="58">
        <f t="shared" si="2"/>
        <v>0</v>
      </c>
    </row>
    <row r="34" spans="2:10">
      <c r="B34" s="47"/>
      <c r="C34" s="48"/>
      <c r="D34" s="30">
        <v>0</v>
      </c>
      <c r="E34" s="143"/>
      <c r="F34" s="143"/>
      <c r="G34" s="140"/>
      <c r="H34" s="30">
        <v>0</v>
      </c>
      <c r="I34" s="55">
        <v>0</v>
      </c>
      <c r="J34" s="58">
        <f t="shared" si="2"/>
        <v>0</v>
      </c>
    </row>
    <row r="35" spans="2:10">
      <c r="B35" s="47"/>
      <c r="C35" s="48"/>
      <c r="D35" s="30">
        <v>0</v>
      </c>
      <c r="E35" s="143"/>
      <c r="F35" s="143"/>
      <c r="G35" s="140"/>
      <c r="H35" s="30">
        <v>0</v>
      </c>
      <c r="I35" s="55">
        <v>0</v>
      </c>
      <c r="J35" s="58">
        <f t="shared" si="2"/>
        <v>0</v>
      </c>
    </row>
    <row r="36" spans="2:10">
      <c r="B36" s="47"/>
      <c r="C36" s="48"/>
      <c r="D36" s="30">
        <v>0</v>
      </c>
      <c r="E36" s="143"/>
      <c r="F36" s="143"/>
      <c r="G36" s="140"/>
      <c r="H36" s="30">
        <v>0</v>
      </c>
      <c r="I36" s="55">
        <v>0</v>
      </c>
      <c r="J36" s="58">
        <f t="shared" si="1"/>
        <v>0</v>
      </c>
    </row>
    <row r="37" spans="2:10">
      <c r="B37" s="47"/>
      <c r="C37" s="48"/>
      <c r="D37" s="30">
        <v>0</v>
      </c>
      <c r="E37" s="143"/>
      <c r="F37" s="143"/>
      <c r="G37" s="140"/>
      <c r="H37" s="30">
        <v>0</v>
      </c>
      <c r="I37" s="55">
        <v>0</v>
      </c>
      <c r="J37" s="58">
        <f t="shared" si="1"/>
        <v>0</v>
      </c>
    </row>
    <row r="38" spans="2:10">
      <c r="B38" s="47"/>
      <c r="C38" s="48"/>
      <c r="D38" s="30">
        <v>0</v>
      </c>
      <c r="E38" s="143"/>
      <c r="F38" s="143"/>
      <c r="G38" s="140"/>
      <c r="H38" s="30">
        <v>0</v>
      </c>
      <c r="I38" s="55">
        <v>0</v>
      </c>
      <c r="J38" s="58">
        <f t="shared" si="1"/>
        <v>0</v>
      </c>
    </row>
    <row r="39" spans="2:10">
      <c r="B39" s="47"/>
      <c r="C39" s="48"/>
      <c r="D39" s="30">
        <v>0</v>
      </c>
      <c r="E39" s="143"/>
      <c r="F39" s="143"/>
      <c r="G39" s="140"/>
      <c r="H39" s="30">
        <v>0</v>
      </c>
      <c r="I39" s="55">
        <v>0</v>
      </c>
      <c r="J39" s="58">
        <f t="shared" si="1"/>
        <v>0</v>
      </c>
    </row>
    <row r="40" spans="2:10">
      <c r="B40" s="47"/>
      <c r="C40" s="48"/>
      <c r="D40" s="30">
        <v>0</v>
      </c>
      <c r="E40" s="143"/>
      <c r="F40" s="143"/>
      <c r="G40" s="140"/>
      <c r="H40" s="30">
        <v>0</v>
      </c>
      <c r="I40" s="55">
        <v>0</v>
      </c>
      <c r="J40" s="58">
        <f t="shared" si="1"/>
        <v>0</v>
      </c>
    </row>
    <row r="41" spans="2:10" ht="14.45" thickBot="1">
      <c r="B41" s="49"/>
      <c r="C41" s="50"/>
      <c r="D41" s="31">
        <v>0</v>
      </c>
      <c r="E41" s="167"/>
      <c r="F41" s="168"/>
      <c r="G41" s="51"/>
      <c r="H41" s="31">
        <v>0</v>
      </c>
      <c r="I41" s="56">
        <v>0</v>
      </c>
      <c r="J41" s="59">
        <f t="shared" ref="J41" si="3">SUM(H41:I41)</f>
        <v>0</v>
      </c>
    </row>
    <row r="42" spans="2:10" s="14" customFormat="1" ht="25.5" customHeight="1" thickBot="1">
      <c r="B42" s="154"/>
      <c r="C42" s="155"/>
      <c r="D42" s="60"/>
      <c r="E42" s="60"/>
      <c r="F42" s="60"/>
      <c r="G42" s="63">
        <f>SUM(G24:G41)</f>
        <v>0</v>
      </c>
      <c r="H42" s="61">
        <f>SUM(H24:H41)</f>
        <v>0</v>
      </c>
      <c r="I42" s="61">
        <f>SUM(I24:I41)</f>
        <v>0</v>
      </c>
      <c r="J42" s="62">
        <f>SUM(J24:J41)</f>
        <v>0</v>
      </c>
    </row>
    <row r="43" spans="2:10" s="16" customFormat="1" ht="21" customHeight="1" thickBot="1">
      <c r="B43" s="17"/>
      <c r="C43" s="17"/>
      <c r="D43" s="18"/>
      <c r="E43" s="18"/>
      <c r="F43" s="18"/>
      <c r="G43" s="18"/>
      <c r="H43" s="18"/>
      <c r="I43" s="18"/>
      <c r="J43" s="19"/>
    </row>
    <row r="44" spans="2:10" ht="14.25" customHeight="1">
      <c r="B44" s="145" t="s">
        <v>28</v>
      </c>
    </row>
    <row r="45" spans="2:10" ht="14.25" customHeight="1">
      <c r="B45" s="146"/>
    </row>
    <row r="46" spans="2:10">
      <c r="B46" s="70"/>
      <c r="C46" s="15"/>
    </row>
    <row r="47" spans="2:10">
      <c r="B47" s="70"/>
      <c r="C47" s="15"/>
    </row>
    <row r="48" spans="2:10">
      <c r="B48" s="70"/>
    </row>
    <row r="49" spans="2:2">
      <c r="B49" s="70"/>
    </row>
    <row r="50" spans="2:2">
      <c r="B50" s="70"/>
    </row>
    <row r="51" spans="2:2">
      <c r="B51" s="70"/>
    </row>
    <row r="52" spans="2:2">
      <c r="B52" s="70"/>
    </row>
    <row r="53" spans="2:2">
      <c r="B53" s="70"/>
    </row>
    <row r="54" spans="2:2" ht="14.45" thickBot="1">
      <c r="B54" s="71"/>
    </row>
  </sheetData>
  <mergeCells count="34">
    <mergeCell ref="E41:F41"/>
    <mergeCell ref="E40:F40"/>
    <mergeCell ref="E27:F27"/>
    <mergeCell ref="E36:F36"/>
    <mergeCell ref="E37:F37"/>
    <mergeCell ref="E38:F38"/>
    <mergeCell ref="E39:F39"/>
    <mergeCell ref="E28:F28"/>
    <mergeCell ref="E29:F29"/>
    <mergeCell ref="E30:F30"/>
    <mergeCell ref="E31:F31"/>
    <mergeCell ref="E32:F32"/>
    <mergeCell ref="E33:F33"/>
    <mergeCell ref="E34:F34"/>
    <mergeCell ref="E35:F35"/>
    <mergeCell ref="B2:J2"/>
    <mergeCell ref="C4:E4"/>
    <mergeCell ref="B18:H18"/>
    <mergeCell ref="I16:J16"/>
    <mergeCell ref="B6:F6"/>
    <mergeCell ref="B44:B45"/>
    <mergeCell ref="B42:C42"/>
    <mergeCell ref="D22:D23"/>
    <mergeCell ref="B22:B23"/>
    <mergeCell ref="C22:C23"/>
    <mergeCell ref="E26:F26"/>
    <mergeCell ref="B11:H11"/>
    <mergeCell ref="G22:G23"/>
    <mergeCell ref="J22:J23"/>
    <mergeCell ref="E25:F25"/>
    <mergeCell ref="H22:H23"/>
    <mergeCell ref="I22:I23"/>
    <mergeCell ref="E22:F23"/>
    <mergeCell ref="E24:F24"/>
  </mergeCells>
  <dataValidations disablePrompts="1" count="1">
    <dataValidation showDropDown="1" showInputMessage="1" showErrorMessage="1" sqref="E24:F41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40" orientation="landscape" r:id="rId1"/>
  <headerFooter>
    <oddHeader>&amp;CUNCLASSIFIED</oddHeader>
    <oddFooter>&amp;CUNCLASSIFIED</oddFooter>
    <evenHeader>&amp;CClassification
UNCLASSIFIED</evenHeader>
    <evenFooter>&amp;CClassification
UNCLASSIFIED</evenFooter>
    <firstHeader>&amp;CClassification
UNCLASSIFIED</firstHeader>
    <firstFooter>&amp;CClassification
UNCLASSIFIED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D16"/>
  <sheetViews>
    <sheetView workbookViewId="0">
      <selection activeCell="B13" sqref="B13"/>
    </sheetView>
  </sheetViews>
  <sheetFormatPr defaultRowHeight="14.45"/>
  <cols>
    <col min="2" max="2" width="33.7109375" customWidth="1"/>
    <col min="4" max="4" width="19.5703125" bestFit="1" customWidth="1"/>
  </cols>
  <sheetData>
    <row r="2" spans="2:4">
      <c r="B2" s="2" t="s">
        <v>29</v>
      </c>
      <c r="D2" s="3" t="s">
        <v>30</v>
      </c>
    </row>
    <row r="3" spans="2:4">
      <c r="B3" s="4" t="s">
        <v>31</v>
      </c>
      <c r="D3" s="5" t="s">
        <v>32</v>
      </c>
    </row>
    <row r="4" spans="2:4">
      <c r="B4" s="4" t="s">
        <v>33</v>
      </c>
      <c r="D4" s="5" t="s">
        <v>34</v>
      </c>
    </row>
    <row r="5" spans="2:4">
      <c r="B5" s="4" t="s">
        <v>35</v>
      </c>
      <c r="D5" s="5" t="s">
        <v>36</v>
      </c>
    </row>
    <row r="6" spans="2:4">
      <c r="B6" s="4" t="s">
        <v>37</v>
      </c>
      <c r="D6" s="5" t="s">
        <v>38</v>
      </c>
    </row>
    <row r="7" spans="2:4">
      <c r="B7" s="7" t="s">
        <v>39</v>
      </c>
      <c r="D7" s="5" t="s">
        <v>40</v>
      </c>
    </row>
    <row r="8" spans="2:4">
      <c r="B8" s="4"/>
      <c r="D8" s="5" t="s">
        <v>41</v>
      </c>
    </row>
    <row r="9" spans="2:4">
      <c r="D9" s="5" t="s">
        <v>42</v>
      </c>
    </row>
    <row r="10" spans="2:4">
      <c r="D10" s="5" t="s">
        <v>43</v>
      </c>
    </row>
    <row r="11" spans="2:4">
      <c r="D11" s="5" t="s">
        <v>44</v>
      </c>
    </row>
    <row r="12" spans="2:4">
      <c r="D12" s="5" t="s">
        <v>45</v>
      </c>
    </row>
    <row r="13" spans="2:4">
      <c r="D13" s="5"/>
    </row>
    <row r="14" spans="2:4">
      <c r="D14" s="5"/>
    </row>
    <row r="15" spans="2:4">
      <c r="D15" s="5"/>
    </row>
    <row r="16" spans="2:4">
      <c r="D16" s="6"/>
    </row>
  </sheetData>
  <sheetProtection sheet="1" objects="1" scenarios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D3:D16">
    <sortCondition ref="D3"/>
  </sortState>
  <pageMargins left="0.7" right="0.7" top="0.75" bottom="0.75" header="0.3" footer="0.3"/>
  <pageSetup paperSize="9" orientation="portrait" r:id="rId1"/>
  <headerFooter>
    <oddHeader>&amp;CUNCLASSIFIED</oddHeader>
    <oddFooter>&amp;CUNCLASSIFIED</oddFooter>
    <evenHeader>&amp;CClassification
UNCLASSIFIED</evenHeader>
    <evenFooter>&amp;CClassification
UNCLASSIFIED</evenFooter>
    <firstHeader>&amp;CClassification
UNCLASSIFIED</firstHeader>
    <firstFooter>&amp;CClassification
UNCLASSIFIED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38A8"/>
    <pageSetUpPr fitToPage="1"/>
  </sheetPr>
  <dimension ref="A1:P28"/>
  <sheetViews>
    <sheetView showGridLines="0" topLeftCell="A5" zoomScaleNormal="100" zoomScaleSheetLayoutView="100" zoomScalePageLayoutView="90" workbookViewId="0">
      <selection activeCell="A29" sqref="A29:XFD48"/>
    </sheetView>
  </sheetViews>
  <sheetFormatPr defaultRowHeight="14.45"/>
  <cols>
    <col min="1" max="1" width="2.28515625" customWidth="1"/>
    <col min="2" max="3" width="16.42578125" customWidth="1"/>
    <col min="4" max="5" width="12.5703125" style="77" customWidth="1"/>
    <col min="6" max="8" width="17.85546875" customWidth="1"/>
    <col min="9" max="9" width="2.28515625" customWidth="1"/>
    <col min="10" max="11" width="16.42578125" customWidth="1"/>
    <col min="12" max="13" width="12.5703125" style="77" customWidth="1"/>
    <col min="14" max="16" width="17.85546875" customWidth="1"/>
  </cols>
  <sheetData>
    <row r="1" spans="1:16" s="8" customFormat="1" ht="54.75" customHeight="1"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</row>
    <row r="2" spans="1:16" ht="17.25" customHeight="1">
      <c r="A2" s="76"/>
      <c r="B2" s="197" t="s">
        <v>46</v>
      </c>
      <c r="C2" s="197"/>
      <c r="D2" s="197"/>
      <c r="E2" s="197"/>
      <c r="F2" s="197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16" ht="17.25" customHeight="1" thickBot="1">
      <c r="A3" s="76"/>
      <c r="B3" s="142"/>
      <c r="C3" s="142"/>
      <c r="D3" s="142"/>
      <c r="E3" s="142"/>
      <c r="F3" s="142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6" ht="17.25" customHeight="1">
      <c r="A4" s="76"/>
      <c r="B4" s="183" t="s">
        <v>47</v>
      </c>
      <c r="C4" s="184"/>
      <c r="D4" s="184"/>
      <c r="E4" s="184"/>
      <c r="F4" s="184"/>
      <c r="G4" s="184"/>
      <c r="H4" s="184"/>
      <c r="I4" s="185"/>
      <c r="J4" s="76"/>
      <c r="K4" s="76"/>
      <c r="L4" s="76"/>
      <c r="M4" s="76"/>
      <c r="N4" s="76"/>
      <c r="O4" s="76"/>
    </row>
    <row r="5" spans="1:16" ht="17.25" customHeight="1">
      <c r="A5" s="76"/>
      <c r="B5" s="186" t="s">
        <v>48</v>
      </c>
      <c r="C5" s="187"/>
      <c r="D5" s="187"/>
      <c r="E5" s="187"/>
      <c r="F5" s="187"/>
      <c r="G5" s="187"/>
      <c r="H5" s="187"/>
      <c r="I5" s="188"/>
      <c r="J5" s="76"/>
      <c r="K5" s="76"/>
      <c r="L5" s="76"/>
      <c r="M5" s="76"/>
      <c r="N5" s="76"/>
      <c r="O5" s="76"/>
    </row>
    <row r="6" spans="1:16" ht="17.25" customHeight="1">
      <c r="A6" s="76"/>
      <c r="B6" s="186" t="s">
        <v>49</v>
      </c>
      <c r="C6" s="187"/>
      <c r="D6" s="187"/>
      <c r="E6" s="187"/>
      <c r="F6" s="187"/>
      <c r="G6" s="187"/>
      <c r="H6" s="187"/>
      <c r="I6" s="188"/>
      <c r="J6" s="76"/>
      <c r="K6" s="76"/>
      <c r="L6" s="76"/>
      <c r="M6" s="76"/>
      <c r="N6" s="76"/>
      <c r="O6" s="76"/>
    </row>
    <row r="7" spans="1:16" ht="17.25" customHeight="1" thickBot="1">
      <c r="A7" s="76"/>
      <c r="B7" s="178" t="s">
        <v>50</v>
      </c>
      <c r="C7" s="179"/>
      <c r="D7" s="179"/>
      <c r="E7" s="179"/>
      <c r="F7" s="179"/>
      <c r="G7" s="179"/>
      <c r="H7" s="179"/>
      <c r="I7" s="180"/>
      <c r="J7" s="76"/>
      <c r="K7" s="76"/>
      <c r="L7" s="76"/>
      <c r="M7" s="76"/>
      <c r="N7" s="76"/>
      <c r="O7" s="76"/>
    </row>
    <row r="9" spans="1:16" ht="56.25" customHeight="1" thickBot="1">
      <c r="B9" s="136" t="s">
        <v>51</v>
      </c>
      <c r="C9" s="198" t="str">
        <f>'Contract Pricing'!B14</f>
        <v>First &amp; Second section of report</v>
      </c>
      <c r="D9" s="199"/>
      <c r="E9" s="199"/>
      <c r="F9" s="199"/>
      <c r="G9" s="199"/>
      <c r="H9" s="199"/>
      <c r="I9" s="137"/>
      <c r="J9" s="136" t="s">
        <v>52</v>
      </c>
      <c r="K9" s="198" t="str">
        <f>'Contract Pricing'!B15</f>
        <v>1 Q&amp;A session &amp; Final Report</v>
      </c>
      <c r="L9" s="199"/>
      <c r="M9" s="199"/>
      <c r="N9" s="199"/>
      <c r="O9" s="199"/>
      <c r="P9" s="199"/>
    </row>
    <row r="10" spans="1:16" s="78" customFormat="1" ht="29.45" thickBot="1">
      <c r="B10" s="109" t="s">
        <v>53</v>
      </c>
      <c r="C10" s="110" t="s">
        <v>54</v>
      </c>
      <c r="D10" s="111" t="s">
        <v>55</v>
      </c>
      <c r="E10" s="112" t="s">
        <v>56</v>
      </c>
      <c r="F10" s="110" t="s">
        <v>57</v>
      </c>
      <c r="G10" s="111" t="s">
        <v>58</v>
      </c>
      <c r="H10" s="113" t="s">
        <v>59</v>
      </c>
      <c r="J10" s="109" t="s">
        <v>53</v>
      </c>
      <c r="K10" s="110" t="s">
        <v>54</v>
      </c>
      <c r="L10" s="111" t="s">
        <v>55</v>
      </c>
      <c r="M10" s="112" t="s">
        <v>56</v>
      </c>
      <c r="N10" s="110" t="s">
        <v>57</v>
      </c>
      <c r="O10" s="111" t="s">
        <v>58</v>
      </c>
      <c r="P10" s="113" t="s">
        <v>59</v>
      </c>
    </row>
    <row r="11" spans="1:16">
      <c r="B11" s="189" t="s">
        <v>60</v>
      </c>
      <c r="C11" s="79" t="s">
        <v>61</v>
      </c>
      <c r="D11" s="80"/>
      <c r="E11" s="81"/>
      <c r="F11" s="82"/>
      <c r="G11" s="83"/>
      <c r="H11" s="84"/>
      <c r="J11" s="189" t="s">
        <v>60</v>
      </c>
      <c r="K11" s="79" t="s">
        <v>61</v>
      </c>
      <c r="L11" s="80"/>
      <c r="M11" s="81"/>
      <c r="N11" s="82"/>
      <c r="O11" s="83"/>
      <c r="P11" s="84"/>
    </row>
    <row r="12" spans="1:16">
      <c r="B12" s="190"/>
      <c r="C12" s="85" t="s">
        <v>61</v>
      </c>
      <c r="D12" s="86"/>
      <c r="E12" s="87"/>
      <c r="F12" s="88"/>
      <c r="G12" s="89"/>
      <c r="H12" s="90"/>
      <c r="J12" s="190"/>
      <c r="K12" s="85" t="s">
        <v>61</v>
      </c>
      <c r="L12" s="86"/>
      <c r="M12" s="87"/>
      <c r="N12" s="88"/>
      <c r="O12" s="89"/>
      <c r="P12" s="90"/>
    </row>
    <row r="13" spans="1:16">
      <c r="B13" s="190"/>
      <c r="C13" s="85" t="s">
        <v>61</v>
      </c>
      <c r="D13" s="86"/>
      <c r="E13" s="87"/>
      <c r="F13" s="88"/>
      <c r="G13" s="89"/>
      <c r="H13" s="90"/>
      <c r="J13" s="190"/>
      <c r="K13" s="85" t="s">
        <v>61</v>
      </c>
      <c r="L13" s="86"/>
      <c r="M13" s="87"/>
      <c r="N13" s="88"/>
      <c r="O13" s="89"/>
      <c r="P13" s="90"/>
    </row>
    <row r="14" spans="1:16">
      <c r="B14" s="190"/>
      <c r="C14" s="85" t="s">
        <v>61</v>
      </c>
      <c r="D14" s="86"/>
      <c r="E14" s="87"/>
      <c r="F14" s="88"/>
      <c r="G14" s="89"/>
      <c r="H14" s="90"/>
      <c r="J14" s="190"/>
      <c r="K14" s="85" t="s">
        <v>61</v>
      </c>
      <c r="L14" s="86"/>
      <c r="M14" s="87"/>
      <c r="N14" s="88"/>
      <c r="O14" s="89"/>
      <c r="P14" s="90"/>
    </row>
    <row r="15" spans="1:16" ht="15" thickBot="1">
      <c r="B15" s="191"/>
      <c r="C15" s="100" t="s">
        <v>61</v>
      </c>
      <c r="D15" s="101"/>
      <c r="E15" s="102"/>
      <c r="F15" s="103"/>
      <c r="G15" s="104"/>
      <c r="H15" s="105"/>
      <c r="J15" s="191"/>
      <c r="K15" s="100" t="s">
        <v>61</v>
      </c>
      <c r="L15" s="101"/>
      <c r="M15" s="102"/>
      <c r="N15" s="103"/>
      <c r="O15" s="104"/>
      <c r="P15" s="105"/>
    </row>
    <row r="16" spans="1:16" ht="15" customHeight="1">
      <c r="B16" s="169" t="s">
        <v>62</v>
      </c>
      <c r="C16" s="172" t="s">
        <v>63</v>
      </c>
      <c r="D16" s="173"/>
      <c r="E16" s="174"/>
      <c r="F16" s="82"/>
      <c r="G16" s="83"/>
      <c r="H16" s="84"/>
      <c r="J16" s="169" t="s">
        <v>62</v>
      </c>
      <c r="K16" s="172" t="s">
        <v>63</v>
      </c>
      <c r="L16" s="173"/>
      <c r="M16" s="174"/>
      <c r="N16" s="82"/>
      <c r="O16" s="83"/>
      <c r="P16" s="84"/>
    </row>
    <row r="17" spans="1:16">
      <c r="B17" s="170"/>
      <c r="C17" s="175" t="s">
        <v>63</v>
      </c>
      <c r="D17" s="176"/>
      <c r="E17" s="177"/>
      <c r="F17" s="88"/>
      <c r="G17" s="89"/>
      <c r="H17" s="90"/>
      <c r="J17" s="170"/>
      <c r="K17" s="175" t="s">
        <v>63</v>
      </c>
      <c r="L17" s="176"/>
      <c r="M17" s="177"/>
      <c r="N17" s="88"/>
      <c r="O17" s="89"/>
      <c r="P17" s="90"/>
    </row>
    <row r="18" spans="1:16">
      <c r="B18" s="170"/>
      <c r="C18" s="175" t="s">
        <v>63</v>
      </c>
      <c r="D18" s="176"/>
      <c r="E18" s="177"/>
      <c r="F18" s="88"/>
      <c r="G18" s="89"/>
      <c r="H18" s="90"/>
      <c r="J18" s="170"/>
      <c r="K18" s="175" t="s">
        <v>63</v>
      </c>
      <c r="L18" s="176"/>
      <c r="M18" s="177"/>
      <c r="N18" s="88"/>
      <c r="O18" s="89"/>
      <c r="P18" s="90"/>
    </row>
    <row r="19" spans="1:16">
      <c r="B19" s="170"/>
      <c r="C19" s="175" t="s">
        <v>63</v>
      </c>
      <c r="D19" s="176"/>
      <c r="E19" s="177"/>
      <c r="F19" s="88"/>
      <c r="G19" s="89"/>
      <c r="H19" s="90"/>
      <c r="J19" s="170"/>
      <c r="K19" s="175" t="s">
        <v>63</v>
      </c>
      <c r="L19" s="176"/>
      <c r="M19" s="177"/>
      <c r="N19" s="88"/>
      <c r="O19" s="89"/>
      <c r="P19" s="90"/>
    </row>
    <row r="20" spans="1:16" ht="15" thickBot="1">
      <c r="B20" s="171"/>
      <c r="C20" s="181" t="s">
        <v>63</v>
      </c>
      <c r="D20" s="181"/>
      <c r="E20" s="182"/>
      <c r="F20" s="106"/>
      <c r="G20" s="107"/>
      <c r="H20" s="108"/>
      <c r="J20" s="171"/>
      <c r="K20" s="181" t="s">
        <v>63</v>
      </c>
      <c r="L20" s="181"/>
      <c r="M20" s="182"/>
      <c r="N20" s="106"/>
      <c r="O20" s="107"/>
      <c r="P20" s="108"/>
    </row>
    <row r="21" spans="1:16">
      <c r="B21" s="192" t="s">
        <v>64</v>
      </c>
      <c r="C21" s="193"/>
      <c r="D21" s="194"/>
      <c r="E21" s="195"/>
      <c r="F21" s="91"/>
      <c r="G21" s="92"/>
      <c r="H21" s="93"/>
      <c r="J21" s="192" t="s">
        <v>64</v>
      </c>
      <c r="K21" s="193"/>
      <c r="L21" s="194"/>
      <c r="M21" s="195"/>
      <c r="N21" s="91"/>
      <c r="O21" s="92"/>
      <c r="P21" s="93"/>
    </row>
    <row r="22" spans="1:16">
      <c r="B22" s="200" t="s">
        <v>65</v>
      </c>
      <c r="C22" s="201"/>
      <c r="D22" s="204"/>
      <c r="E22" s="205"/>
      <c r="F22" s="94"/>
      <c r="G22" s="95"/>
      <c r="H22" s="96"/>
      <c r="J22" s="200" t="s">
        <v>65</v>
      </c>
      <c r="K22" s="201"/>
      <c r="L22" s="204"/>
      <c r="M22" s="205"/>
      <c r="N22" s="94"/>
      <c r="O22" s="95"/>
      <c r="P22" s="96"/>
    </row>
    <row r="23" spans="1:16">
      <c r="B23" s="200" t="s">
        <v>66</v>
      </c>
      <c r="C23" s="201"/>
      <c r="D23" s="204"/>
      <c r="E23" s="205"/>
      <c r="F23" s="94"/>
      <c r="G23" s="95"/>
      <c r="H23" s="96"/>
      <c r="J23" s="200" t="str">
        <f>B23</f>
        <v>Operational costs(Specify)</v>
      </c>
      <c r="K23" s="201"/>
      <c r="L23" s="204"/>
      <c r="M23" s="205"/>
      <c r="N23" s="94"/>
      <c r="O23" s="95"/>
      <c r="P23" s="96"/>
    </row>
    <row r="24" spans="1:16">
      <c r="B24" s="202" t="s">
        <v>67</v>
      </c>
      <c r="C24" s="203"/>
      <c r="D24" s="204"/>
      <c r="E24" s="205"/>
      <c r="F24" s="94"/>
      <c r="G24" s="95"/>
      <c r="H24" s="96"/>
      <c r="J24" s="200" t="s">
        <v>67</v>
      </c>
      <c r="K24" s="201"/>
      <c r="L24" s="204"/>
      <c r="M24" s="205"/>
      <c r="N24" s="94"/>
      <c r="O24" s="95"/>
      <c r="P24" s="96"/>
    </row>
    <row r="25" spans="1:16">
      <c r="B25" s="200" t="s">
        <v>67</v>
      </c>
      <c r="C25" s="201"/>
      <c r="D25" s="204"/>
      <c r="E25" s="205"/>
      <c r="F25" s="94"/>
      <c r="G25" s="95"/>
      <c r="H25" s="96"/>
      <c r="J25" s="200" t="s">
        <v>67</v>
      </c>
      <c r="K25" s="201"/>
      <c r="L25" s="204"/>
      <c r="M25" s="205"/>
      <c r="N25" s="94"/>
      <c r="O25" s="95"/>
      <c r="P25" s="96"/>
    </row>
    <row r="26" spans="1:16" ht="15" thickBot="1">
      <c r="B26" s="206" t="s">
        <v>67</v>
      </c>
      <c r="C26" s="207"/>
      <c r="D26" s="208"/>
      <c r="E26" s="209"/>
      <c r="F26" s="97"/>
      <c r="G26" s="98"/>
      <c r="H26" s="99"/>
      <c r="J26" s="206" t="s">
        <v>67</v>
      </c>
      <c r="K26" s="207"/>
      <c r="L26" s="208"/>
      <c r="M26" s="209"/>
      <c r="N26" s="97"/>
      <c r="O26" s="98"/>
      <c r="P26" s="99"/>
    </row>
    <row r="27" spans="1:16" ht="15" thickBot="1">
      <c r="G27" s="114" t="s">
        <v>68</v>
      </c>
      <c r="H27" s="129">
        <f>SUM(H11:H26)</f>
        <v>0</v>
      </c>
      <c r="O27" s="114" t="s">
        <v>68</v>
      </c>
      <c r="P27" s="129">
        <f>SUM(P11:P26)</f>
        <v>0</v>
      </c>
    </row>
    <row r="28" spans="1:16">
      <c r="A28" s="126"/>
      <c r="B28" s="126"/>
      <c r="C28" s="126"/>
      <c r="D28" s="127"/>
      <c r="E28" s="127"/>
      <c r="F28" s="126"/>
      <c r="G28" s="126"/>
      <c r="H28" s="126"/>
      <c r="I28" s="126"/>
      <c r="J28" s="128"/>
      <c r="K28" s="126"/>
      <c r="L28" s="127"/>
      <c r="M28" s="127"/>
      <c r="N28" s="126"/>
      <c r="O28" s="126"/>
      <c r="P28" s="126"/>
    </row>
  </sheetData>
  <mergeCells count="46">
    <mergeCell ref="B26:C26"/>
    <mergeCell ref="D25:E25"/>
    <mergeCell ref="D26:E26"/>
    <mergeCell ref="J26:K26"/>
    <mergeCell ref="L26:M26"/>
    <mergeCell ref="J25:K25"/>
    <mergeCell ref="L25:M25"/>
    <mergeCell ref="J21:K21"/>
    <mergeCell ref="L21:M21"/>
    <mergeCell ref="B25:C25"/>
    <mergeCell ref="L23:M23"/>
    <mergeCell ref="J24:K24"/>
    <mergeCell ref="L24:M24"/>
    <mergeCell ref="J22:K22"/>
    <mergeCell ref="L22:M22"/>
    <mergeCell ref="J23:K23"/>
    <mergeCell ref="B22:C22"/>
    <mergeCell ref="B23:C23"/>
    <mergeCell ref="B24:C24"/>
    <mergeCell ref="D22:E22"/>
    <mergeCell ref="D23:E23"/>
    <mergeCell ref="D24:E24"/>
    <mergeCell ref="B21:C21"/>
    <mergeCell ref="D21:E21"/>
    <mergeCell ref="B1:P1"/>
    <mergeCell ref="B2:F2"/>
    <mergeCell ref="C9:H9"/>
    <mergeCell ref="K9:P9"/>
    <mergeCell ref="J11:J15"/>
    <mergeCell ref="B4:I4"/>
    <mergeCell ref="B6:I6"/>
    <mergeCell ref="B11:B15"/>
    <mergeCell ref="C16:E16"/>
    <mergeCell ref="C17:E17"/>
    <mergeCell ref="B16:B20"/>
    <mergeCell ref="B5:I5"/>
    <mergeCell ref="J16:J20"/>
    <mergeCell ref="K16:M16"/>
    <mergeCell ref="K17:M17"/>
    <mergeCell ref="K18:M18"/>
    <mergeCell ref="B7:I7"/>
    <mergeCell ref="K19:M19"/>
    <mergeCell ref="K20:M20"/>
    <mergeCell ref="C18:E18"/>
    <mergeCell ref="C19:E19"/>
    <mergeCell ref="C20:E20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7C7077117EB546BE77725EA71DDC53" ma:contentTypeVersion="10" ma:contentTypeDescription="Create a new document." ma:contentTypeScope="" ma:versionID="582c6ea57f9c6d1b3eca4fccf0f5a10e">
  <xsd:schema xmlns:xsd="http://www.w3.org/2001/XMLSchema" xmlns:xs="http://www.w3.org/2001/XMLSchema" xmlns:p="http://schemas.microsoft.com/office/2006/metadata/properties" xmlns:ns2="5d160a05-851c-4cd3-91d2-237e4c640cef" targetNamespace="http://schemas.microsoft.com/office/2006/metadata/properties" ma:root="true" ma:fieldsID="6bb263e5d2b6fb44029eed44a9759547" ns2:_="">
    <xsd:import namespace="5d160a05-851c-4cd3-91d2-237e4c640c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60a05-851c-4cd3-91d2-237e4c640c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D8BA28-6E6B-4EDC-82C2-2E369826696B}"/>
</file>

<file path=customXml/itemProps2.xml><?xml version="1.0" encoding="utf-8"?>
<ds:datastoreItem xmlns:ds="http://schemas.openxmlformats.org/officeDocument/2006/customXml" ds:itemID="{D84283DF-058A-4B82-A345-FA4E1E9CFF06}"/>
</file>

<file path=customXml/itemProps3.xml><?xml version="1.0" encoding="utf-8"?>
<ds:datastoreItem xmlns:ds="http://schemas.openxmlformats.org/officeDocument/2006/customXml" ds:itemID="{BADDBE6A-DB06-4C2E-9178-B0E0DACCEB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RCUK SSC Ltd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Professional Services</dc:title>
  <dc:subject>Sourcing Contract</dc:subject>
  <dc:creator>isspool</dc:creator>
  <cp:keywords/>
  <dc:description/>
  <cp:lastModifiedBy>Andrew Fisher (Sensitive)</cp:lastModifiedBy>
  <cp:revision/>
  <dcterms:created xsi:type="dcterms:W3CDTF">2013-10-01T16:36:52Z</dcterms:created>
  <dcterms:modified xsi:type="dcterms:W3CDTF">2021-09-29T05:30:23Z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0x010100E77C7077117EB546BE77725EA71DDC53</vt:lpwstr>
  </property>
  <property fmtid="{D5CDD505-2E9C-101B-9397-08002B2CF9AE}" pid="3" name="Training">
    <vt:lpwstr>N/A</vt:lpwstr>
  </property>
  <property fmtid="{D5CDD505-2E9C-101B-9397-08002B2CF9AE}" pid="4" name="Topic">
    <vt:lpwstr>Price schedule</vt:lpwstr>
  </property>
  <property fmtid="{D5CDD505-2E9C-101B-9397-08002B2CF9AE}" pid="5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6" name="GeographicalCoverage">
    <vt:lpwstr> </vt:lpwstr>
  </property>
  <property fmtid="{D5CDD505-2E9C-101B-9397-08002B2CF9AE}" pid="7" name="Privacy">
    <vt:lpwstr/>
  </property>
  <property fmtid="{D5CDD505-2E9C-101B-9397-08002B2CF9AE}" pid="8" name="Classification">
    <vt:lpwstr>UNCLASSIFIED</vt:lpwstr>
  </property>
  <property fmtid="{D5CDD505-2E9C-101B-9397-08002B2CF9AE}" pid="9" name="AlternativeTitle">
    <vt:lpwstr/>
  </property>
  <property fmtid="{D5CDD505-2E9C-101B-9397-08002B2CF9AE}" pid="10" name="BusinessUnit">
    <vt:lpwstr> </vt:lpwstr>
  </property>
  <property fmtid="{D5CDD505-2E9C-101B-9397-08002B2CF9AE}" pid="11" name="SubjectCode">
    <vt:lpwstr> </vt:lpwstr>
  </property>
  <property fmtid="{D5CDD505-2E9C-101B-9397-08002B2CF9AE}" pid="12" name="DocType">
    <vt:lpwstr>Spreadsheet</vt:lpwstr>
  </property>
  <property fmtid="{D5CDD505-2E9C-101B-9397-08002B2CF9AE}" pid="13" name="SourceSystem">
    <vt:lpwstr>IREC</vt:lpwstr>
  </property>
  <property fmtid="{D5CDD505-2E9C-101B-9397-08002B2CF9AE}" pid="14" name="Originator">
    <vt:lpwstr> </vt:lpwstr>
  </property>
  <property fmtid="{D5CDD505-2E9C-101B-9397-08002B2CF9AE}" pid="15" name="MaintainMarking">
    <vt:lpwstr>True</vt:lpwstr>
  </property>
  <property fmtid="{D5CDD505-2E9C-101B-9397-08002B2CF9AE}" pid="16" name="Created">
    <vt:filetime>2013-10-01T00:00:00Z</vt:filetime>
  </property>
</Properties>
</file>