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C:\Users\scagellm100\Desktop\Temp Folder For Contract Finder Upload\"/>
    </mc:Choice>
  </mc:AlternateContent>
  <xr:revisionPtr revIDLastSave="0" documentId="13_ncr:1_{C7328ED0-63C4-4A4B-AE2D-6E152582A0E0}" xr6:coauthVersionLast="47" xr6:coauthVersionMax="47" xr10:uidLastSave="{00000000-0000-0000-0000-000000000000}"/>
  <bookViews>
    <workbookView xWindow="-110" yWindow="-110" windowWidth="19420" windowHeight="10420" firstSheet="1" activeTab="1" xr2:uid="{00000000-000D-0000-FFFF-FFFF00000000}"/>
  </bookViews>
  <sheets>
    <sheet name="Key" sheetId="3" r:id="rId1"/>
    <sheet name="FGS Tender Evaluation - Spares" sheetId="5" r:id="rId2"/>
    <sheet name="FGS Tender Evaluation - Repair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2" i="2" l="1"/>
</calcChain>
</file>

<file path=xl/sharedStrings.xml><?xml version="1.0" encoding="utf-8"?>
<sst xmlns="http://schemas.openxmlformats.org/spreadsheetml/2006/main" count="2463" uniqueCount="2017">
  <si>
    <t>Evlauation Sheet for FGS Tender</t>
  </si>
  <si>
    <r>
      <t xml:space="preserve">Input Fields, data extracted from </t>
    </r>
    <r>
      <rPr>
        <b/>
        <sz val="11"/>
        <color theme="1"/>
        <rFont val="Arial"/>
        <family val="2"/>
      </rPr>
      <t>Statement Of Requirements</t>
    </r>
  </si>
  <si>
    <t xml:space="preserve">Social Values - Blanked out, mapped from D5 - I5. Same valus for all subsequent lines. Do not delete/overtype </t>
  </si>
  <si>
    <t>Social Values – 10%</t>
  </si>
  <si>
    <t xml:space="preserve">Suppliers shall be evaluated on Social Values. The Authority has selected the following three most relevant themes covering defence procurement; Tackling Economic Inequality; Fighting Climate Change and Equal Opportunity. The Supplier shall provide a statement and evidence supporting each of the themes. A total of 10% of the tender evaluation will be allocated to these specific Social Value criteria </t>
  </si>
  <si>
    <t>Successful Tenderers will be allocated 10%, which will apply to all Spares and Repair lines</t>
  </si>
  <si>
    <t>Price – 75%</t>
  </si>
  <si>
    <t>This applies to both Spares and Repairs</t>
  </si>
  <si>
    <t>Spares will be evaluated on extended (qtty x price) FIRM prices for all 4+1 years, taking into account any applicable Minimum Order Quantities.</t>
  </si>
  <si>
    <t xml:space="preserve">The lowest price will achieve the highest pricing score. The other bids will be awarded marks proportional to the percentage difference between their score and price, and those received by the lowest item price. </t>
  </si>
  <si>
    <t>Price evaluation formula  </t>
  </si>
  <si>
    <r>
      <t>Purchase Line Items:</t>
    </r>
    <r>
      <rPr>
        <sz val="11"/>
        <color rgb="FF000000"/>
        <rFont val="Arial"/>
        <family val="2"/>
      </rPr>
      <t> </t>
    </r>
  </si>
  <si>
    <r>
      <t>(Yr 1 Extended Price + Yr 2 Extended Price + Yr 3 Extended Price + Yr 4 Extended Price + Extended Firm Option Yr 5) / Lowest Tendered Price x 75%</t>
    </r>
    <r>
      <rPr>
        <sz val="11"/>
        <color rgb="FF000000"/>
        <rFont val="Arial"/>
        <family val="2"/>
      </rPr>
      <t> </t>
    </r>
  </si>
  <si>
    <r>
      <t>Repairs Line Items:</t>
    </r>
    <r>
      <rPr>
        <sz val="11"/>
        <color rgb="FF000000"/>
        <rFont val="Arial"/>
        <family val="2"/>
      </rPr>
      <t> </t>
    </r>
  </si>
  <si>
    <r>
      <t>((Yr 1 Strip &amp; Survey Price + Major Repair Price) + (Yr 2 Strip &amp; Survey Price + Major Repair Price) + (Yr 3 Strip &amp; Survey Price + Major Repair Price) + (Yr 4 Strip &amp; Survey Price + Major Repair Price) + (Option Yr 5 Strip &amp; Survey Price + Major Repair Price))  / Lowest Tendered (Strip &amp; Survey Price + Major Repair Price) x 75%</t>
    </r>
    <r>
      <rPr>
        <sz val="11"/>
        <color rgb="FF000000"/>
        <rFont val="Arial"/>
        <family val="2"/>
      </rPr>
      <t> </t>
    </r>
  </si>
  <si>
    <t>Lead Time - 15%</t>
  </si>
  <si>
    <t>Spares Line Items:</t>
  </si>
  <si>
    <t>To be submitted in FULL WEEKS only, any part-weeks submitted will be rounded UP. Lead times will be evaluated against the shortest lead time tendered, using the formula:  </t>
  </si>
  <si>
    <t>Tendered Lead Time / Shortest Tendered Lead Time x 15%</t>
  </si>
  <si>
    <t>Evaluated using the formula:  </t>
  </si>
  <si>
    <r>
      <t>((Strip &amp; Survey Lead Time + Major Repair Lead Time)  / Lowest Tendered (Strip &amp; Survey Lead Time + Major Repair Lead Time) x 15%</t>
    </r>
    <r>
      <rPr>
        <sz val="11"/>
        <color rgb="FF000000"/>
        <rFont val="Arial"/>
        <family val="2"/>
      </rPr>
      <t> </t>
    </r>
  </si>
  <si>
    <t>LSMS/003 Tender Evaluation - Spares</t>
  </si>
  <si>
    <t>Call Off Quantities Y1-4 &amp; Option Y5</t>
  </si>
  <si>
    <t>TVS</t>
  </si>
  <si>
    <t>Line Number</t>
  </si>
  <si>
    <t>NSN</t>
  </si>
  <si>
    <t>Item Description</t>
  </si>
  <si>
    <t>Winning Bid</t>
  </si>
  <si>
    <t>Year 1
Call-Off Qty</t>
  </si>
  <si>
    <t>Year 2
Call-off Qty</t>
  </si>
  <si>
    <t>Year 3
Call-Off Qty</t>
  </si>
  <si>
    <t>Year 4
Call-Off Qty</t>
  </si>
  <si>
    <t xml:space="preserve">Option Y5 </t>
  </si>
  <si>
    <t>MOQ</t>
  </si>
  <si>
    <t>Y1 Price</t>
  </si>
  <si>
    <t>Y1 Total</t>
  </si>
  <si>
    <t>Y2 Price</t>
  </si>
  <si>
    <t>Y2 Total</t>
  </si>
  <si>
    <t>Y3 Price</t>
  </si>
  <si>
    <t>Y3 Total</t>
  </si>
  <si>
    <t>Y4 Price</t>
  </si>
  <si>
    <t>Y4 Total</t>
  </si>
  <si>
    <t>Y5 Price</t>
  </si>
  <si>
    <t>Y5 Total</t>
  </si>
  <si>
    <t>Comments</t>
  </si>
  <si>
    <t>Lead Time</t>
  </si>
  <si>
    <t>P007</t>
  </si>
  <si>
    <t xml:space="preserve">BEARING SLEEVE BEARING SLEEVE 97589-S9P31 </t>
  </si>
  <si>
    <t>P008</t>
  </si>
  <si>
    <t xml:space="preserve">BEARING KIT MOTOR BEARING KIT MOTOR(COMPRISING:- ONE BEARING SIZE 6305ZZC3 AND ON BEARINGSIZE 6308ZZC3) G108706/9/BEAR`G KIT NCAGE=U1454 </t>
  </si>
  <si>
    <t>P029</t>
  </si>
  <si>
    <t xml:space="preserve">BEARING BALL THRUST BEARING BALL THRUST SINGLE ROW CAGED WITH FLAT HOUSING WASHER LIGHT SERIES 7/8 BORE 1 21/32 O/DIA 5/8"WIDE. RHP LT7-8B </t>
  </si>
  <si>
    <t>P030</t>
  </si>
  <si>
    <t xml:space="preserve">BEARING BALL JOURNAL. BEARING BALL JOURNAL. SINGLE ROW CAGED EXTRALIGHT SERIES MEDIUM FITBORE 3/16" O/D 1/2" WIDTH 5/32". RHP KLNJ3-16. OR 4666CN </t>
  </si>
  <si>
    <t>P038</t>
  </si>
  <si>
    <t xml:space="preserve">BELT.MULTIPLE V ENDLESS BELT.MULTIPLE V ENDLESS TYPE 400J6 SYNTHETIC RUBBER 3/32" 'V' W 9/16" W OVERALL 40" PITCH LTH FOR ELECTRICPOTATO PEELER MODEL CC14 </t>
  </si>
  <si>
    <t>P039</t>
  </si>
  <si>
    <t xml:space="preserve">BELT V ENDLESS BELT V ENDLESS CROSS SECT A 40 DEG1/2 IN WD X 5/16 IN HT X 30 IN INSIDE LG BS3790 </t>
  </si>
  <si>
    <t>P041</t>
  </si>
  <si>
    <t xml:space="preserve">BOLT MACHINE UNJF 3A R/H THD LG 0.912-IN FAST LG 1.00-IN HD HT 0.219-IN 1 DRILLED HOLE IRON ALLOY 660 </t>
  </si>
  <si>
    <t>P044</t>
  </si>
  <si>
    <t xml:space="preserve">BOLT 'U' 8.00 X 1.25 ISO.M 6G R/H THD STEEL USA AISI 316 W/1 X PLATE 2 X WASHER 2 X NUTS 100MM X 35MM </t>
  </si>
  <si>
    <t>P050</t>
  </si>
  <si>
    <t xml:space="preserve">HEXAGON HEADED BOLT HEXAGON HEADED BOLT(METRIC) CRES. M24 CL 6G LENGTH 160MM TO BS3692 TBL6 FIG 2 OR 4 ALSO IN ACC.WITH BS6105AUSTENITIC STAINLESS STEEL A4 - 80. </t>
  </si>
  <si>
    <t>P054</t>
  </si>
  <si>
    <t xml:space="preserve">STUD SEAT STEEL BS970 080A15 O/A 51MM NUT/E 16X2.00 ISO/M THD LG 19MM MET/E 16X2.00 ISO.M THD LG 19MM </t>
  </si>
  <si>
    <t>P058</t>
  </si>
  <si>
    <t xml:space="preserve">STUD PLAIN (STUDBOLT) STUD PLAIN (STUDBOLT) TO NES862 PT2 ISO-M20 FAST LG 85MM THD LG 30MM BOTH ENDS STEEL STAMPED 8.8 TEMP 0-300DEG C </t>
  </si>
  <si>
    <t>P060</t>
  </si>
  <si>
    <t xml:space="preserve">STUD PLAIN (STUD) STEEL STUD PLAIN TO NES862 PT2 ISO.M8 FAST LG 35MM THD LG NUT/E 22MM MET/E 8MM TEMP 0-300 DEG C STAMPED 8.8 </t>
  </si>
  <si>
    <t>P061</t>
  </si>
  <si>
    <t xml:space="preserve">STUD PLAIN (STUD) STEEL STUD PLAIN TO NES862 PT2 ISO.M8 FAST LG 40MM THD LG NUT/E 22MM MET/E 8MM TEMP 0-300 DEG C STAMPED 8.8 </t>
  </si>
  <si>
    <t>P062</t>
  </si>
  <si>
    <t xml:space="preserve">STUD PLAIN (STUD) STEEL STUD PLAIN (STUD) TO NES862 PT2 5/16-IN UNC FAST LG 2-1/4-IN MET/E LG 5/16-IN NUT/E LG 5/8-IN STEEL STAMPED S TEMP 0-300 DEG C </t>
  </si>
  <si>
    <t>P063</t>
  </si>
  <si>
    <t xml:space="preserve">STUD PLAIN (STUD) STEEL STUD PLAIN (STUD) STEEL NES862 PT2 7/16-IN UNC FAST LG 1-3/4-IN MET/E L7/-16IN NUT/E LG 7/8-IN STEEL STAMPED 'S' TEMP 0-300 DEG C. </t>
  </si>
  <si>
    <t>P067</t>
  </si>
  <si>
    <t xml:space="preserve">STUD PLAIN (STUD) STEEL STUD PLAIN (STUD) TO NES862 PT2 5/8-IN UNC FAST LG 1-3/4-IN MET/E LG5/8-IN NUT/E LG 13/16-IN STEEL STAMPED 'S' TEMP 0-300 DEG C. </t>
  </si>
  <si>
    <t>P069</t>
  </si>
  <si>
    <t xml:space="preserve">STUD PLAIN (STUD) STEEL STUD PLAIN (STUD) TO NES862 PT2 3/4-IN UNC FAST LG 3-IN MET LG 3/4-IN NUT/E LG 1-1/2-IN STEEL STAMPED 'S' TEMP 0-300 DEG C. </t>
  </si>
  <si>
    <t>P070</t>
  </si>
  <si>
    <t xml:space="preserve">BOLT M/C HEX HD STEEL BOLT MACHINE HEX HD STEEL 1/4-IN UNCFAST LG 1-1/4-IN THD LG 3/4-IN NES862 PT2 STEEL STAMPED 'S' TEMP 0-300 DEG C. </t>
  </si>
  <si>
    <t>P071</t>
  </si>
  <si>
    <t xml:space="preserve">BOLT M/C HEX HD STEEL BOLT MACHINE HEX HD STEEL 1/4-IN UNCFAST LG 1-3/4-IN THD LG 3/4-IN NES862 PT 2 STAMPED 'S' TEMP 0-300 DEG C </t>
  </si>
  <si>
    <t>P074</t>
  </si>
  <si>
    <t xml:space="preserve">BOLT M/C HEX HD STEEL BOLT MACHINE HEX HD STEEL 1/4-IN UNCFAST LG 2-1/2-IN THD LG 3/4-IN NES862 PT 2 STAMPED 'S' TEMP 0-300 DEG C DEF STAN 02-862 PART 1. </t>
  </si>
  <si>
    <t>P075</t>
  </si>
  <si>
    <t xml:space="preserve">BOLT M/C HEX HD STEEL BOLT MACHINE HEX HD STEEL 1/4-IN UNCFAST LG 2-3/4-IN THD LG 3/4-IN NES862 PT 2 STAMPED 'S' TEMP 0-300 DEG C NES862 PT2 CL1 </t>
  </si>
  <si>
    <t>P076</t>
  </si>
  <si>
    <t xml:space="preserve">BOLT M/C HEX HD STEEL BOLT MACHINE HEX HD STEEL 1/4-IN UNCFAST LG 3-IN THD LG 3/4-IN NES862 PT 2 STAMPED 'S' TEMP 0-300 DEG C </t>
  </si>
  <si>
    <t>P077</t>
  </si>
  <si>
    <t xml:space="preserve">BOLT M/C HEX HD STEEL BOLT MACHINE HEX HD STEEL 1/4-IN UNCFAST LG 3-1/2-IN THD LG 3/4-IN NES862 PT 2 STAMPED 'S' TEMP 0-300 DEG C </t>
  </si>
  <si>
    <t>P078</t>
  </si>
  <si>
    <t xml:space="preserve">BOLT M/C HEX HD STEEL BOLT MACHINE HEX HD STEEL 1/4-IN UNCFAST LG 4-IN THD LG 3/4-IN NES862 PT 2 STAMPED 'S' TEMP 0-300 DEG C NES862 PT2 CL1 </t>
  </si>
  <si>
    <t>P079</t>
  </si>
  <si>
    <t xml:space="preserve">BOLT M/C HEX HD STEEL BOLT MACHINE HEX HD STEEL 5/16-IN UNU FAST LG 1-IN THD LG 7/8-IN NES2 PT 2 STAMPED 'S' TEMP 0-300 DEG C </t>
  </si>
  <si>
    <t>P080</t>
  </si>
  <si>
    <t xml:space="preserve">BOLT M/C HEX HD STEEL BOLT MACHINE HEX HD STEEL 5/16-IN UNU FAST LG 1-1/2-IN THD LG 7/8-IN NES2 PT 2 STAMPED 'S' TEMP 0-300 DEG C </t>
  </si>
  <si>
    <t>P081</t>
  </si>
  <si>
    <t xml:space="preserve">BOLT M/C HEX HD STEEL BOLT MACHINE HEX HD STEEL 5/16-IN UNU FAST LG 2-IN THD LG 7/8-IN NES2 PT 2 STAMPED 'S' TEMP 0-300 DEG C </t>
  </si>
  <si>
    <t>P082</t>
  </si>
  <si>
    <t xml:space="preserve">BOLT M/C HEX HD STEEL BOLT MACHINE HEX HD STEEL 5/16-IN UNU FAST LG 2-1/4-IN THD LG 7/8-IN NES2 PT 2 STAMPED 'S' TEMP 0-300 DEG C NES862 PT2 CL1 </t>
  </si>
  <si>
    <t>P083</t>
  </si>
  <si>
    <t xml:space="preserve">BOLT M/C HEX HD STEEL BOLT MACHINE HEX HD STEEL 3/8-IN UNCFAST LG 1-1/4-IN THD LG 1-IN NES862 PT 2 STAMPED 'S' TEMP 0-300 DEG C NES862 PT2 CL1 </t>
  </si>
  <si>
    <t>P085</t>
  </si>
  <si>
    <t xml:space="preserve">BOLT M/C HEX HD STEEL BOLT MACHINE HEX HD STEEL 3/8-IN UNCFAST LG 2-3/4-IN THD LG 1-IN NES862 PT 2 STAMPED 'S' TEMP 0-300 DEG C NES862 PT2 CL1 </t>
  </si>
  <si>
    <t>P086</t>
  </si>
  <si>
    <t xml:space="preserve">BOLT M/C HEX HD STEEL BOLT MACHINE HEX HD STEEL 3/8-IN UNCFAST LG 3-IN THD LG 1-IN NES862 PT 2 STAMPED 'S' TEMP 0-300 DEG C NES862 PT2 CL1 </t>
  </si>
  <si>
    <t>P087</t>
  </si>
  <si>
    <t xml:space="preserve">BOLT M/C HEX HD STEEL BOLT MACHINE HEX HD STEEL 3/8-IN UNCFAST LG 3-1/2-IN THD LG 1-IN NES862 PT 2 STAMPED 'S' TEMP 0-300 DEG C NES862 PT2 CL1 </t>
  </si>
  <si>
    <t>P088</t>
  </si>
  <si>
    <t xml:space="preserve">BOLT M/C HEX HD STEEL BOLT MACHINE HEX HD STEEL 3/8-IN UNCFAST LG 4-1/2-IN THD LG 1-IN NES862 PT 2 STAMPED 'S' TEMP 0-300 DEG C NES862 PT2 CL1 </t>
  </si>
  <si>
    <t>P090</t>
  </si>
  <si>
    <t xml:space="preserve">BOLT M/C HEX HD STEEL BOLT MACHINE HEX HD STEEL 7/16-IN UNC FAST LG 2-1/4-IN THD LG 1-1/8-IN NES862 PT 2 STAMPED 'S' TEMP 0-300 D </t>
  </si>
  <si>
    <t>P091</t>
  </si>
  <si>
    <t xml:space="preserve">BOLT M/C HEX HD STEEL BOLT MACHINE HEX HD STEEL 7/16-IN UNC FAST LG 2-1/2-IN THD LG 1-1/8-IN NES862 PT 2 STAMPED 'S' TEMP 0-300 D NES862 PT2 CL1 </t>
  </si>
  <si>
    <t>P092</t>
  </si>
  <si>
    <t xml:space="preserve">BOLT M/C HEX HD STEEL BOLT MACHINE HEX HD STEEL 7/16-IN UNC FAST LG 2-3/4-IN THD LG 1-1/8-IN NES862 PT 2 STAMPED 'S' TEMP 0-300 D NES862 PT2 CL1 </t>
  </si>
  <si>
    <t>P093</t>
  </si>
  <si>
    <t xml:space="preserve">BOLT M/C HEX HD STEEL BOLT MACHINE HEX HD STEEL 7/16-IN UNC FAST LG 3-IN THD LG 1-1/8-IN NES862 PT 2 STAMPED 'S' TEMP 0-300 D NES862 PT2 CL1 </t>
  </si>
  <si>
    <t>P094</t>
  </si>
  <si>
    <t xml:space="preserve">BOLT M/C HEX HD STEEL BOLT MACHINE HEX HD STEEL 7/16-IN UNC FAST LG 3-1/2-IN THD LG 1-1/8-IN NES862 PT 2 STAMPED 'S' TEMP 0-300 D NES862 PT2 CL1 </t>
  </si>
  <si>
    <t>P095</t>
  </si>
  <si>
    <t xml:space="preserve">BOLT M/C HEX HD STEEL BOLT MACHINE HEX HD STEEL 1/2-IN UN C FAST LG 2-3/4-IN THD LG 1-1/4-IN NES862 PT 2 STAMPED 'S' TEMP 0-300 D </t>
  </si>
  <si>
    <t>P096</t>
  </si>
  <si>
    <t xml:space="preserve">BOLT M/C HEX HD STEEL BOLT MACHINE HEX HD STEEL 1/2-IN UN C FAST LG 3-IN THD LG 1-1/4-IN NES862 PT 2 STAMPED 'S' TEMP 0-300 D </t>
  </si>
  <si>
    <t>P097</t>
  </si>
  <si>
    <t xml:space="preserve">BOLT M/C HEX HD STEEL BOLT MACHINE HEX HD STEEL 9/16-IN UNC FAST LG 2-1/4-IN THD LG 1-1/2-IN NES862 PT 2 STAMPED 'S' TEMP 0-300 D NES862 PT2 CL1 </t>
  </si>
  <si>
    <t>P100</t>
  </si>
  <si>
    <t xml:space="preserve">STUD PLAIN STEEL STUD PLAIN (STUD) TO NES862 PT2 ISO.M10 FAST LG 50MM THD LG NUT/E 26MM MET/E 10MM STEEL STAMPED MB16 TEMP 0-520 DEG C. </t>
  </si>
  <si>
    <t>P101</t>
  </si>
  <si>
    <t xml:space="preserve">STUD PLAIN STEEL STUD PLAIN (STUD) TO NES862 PT2 ISO.M10 FAST LG 70MM THD LG NUT/E 26MM MET/E 10MM STEEL STAMPED MB16 TEMP 0-520 DEG C. </t>
  </si>
  <si>
    <t>P102</t>
  </si>
  <si>
    <t xml:space="preserve">STUD PLAIN STEEL STUD PLAIN (STUD) TO NES862 PT2 ISO.M12 FAST LG 45MM THD LG NUT/E 27MM MET/E 12MM STEEL STAMPED MB16 TEMP 0-520 DEG C. </t>
  </si>
  <si>
    <t>P103</t>
  </si>
  <si>
    <t xml:space="preserve">STUD PLAIN STEEL STUD PLAIN (STUD) TO NES862 PT2 ISO.M12 FAST LG 75MM THD LG NUT/E 30MM MET/E 12MM STEEL STAMPED MB16 TEMP 0-520 DEG C. </t>
  </si>
  <si>
    <t>P104</t>
  </si>
  <si>
    <t xml:space="preserve">STUD PLAIN STEEL STUD PLAIN TO NES862 PT2 ISO.M16 FAST LG 80MM THD LG NUT/E 38MM MET/E 16MM STEEL STAMPED 'MB16'TEMP 0-520 DEG C. </t>
  </si>
  <si>
    <t>P105</t>
  </si>
  <si>
    <t xml:space="preserve">STUD PLAIN STEEL STUD PLAIN TO NES862 PT2 ISO.M16 FAST LG 90MM THD LG NUT/E 38MM MET/E 16MM STEEL STAMPED 'MB16'TEMP 0-520 DEG C. </t>
  </si>
  <si>
    <t>P112</t>
  </si>
  <si>
    <t xml:space="preserve">BOLT MACHINE BOLT MACHINE </t>
  </si>
  <si>
    <t>P114</t>
  </si>
  <si>
    <t xml:space="preserve">HEXAGON HEADED BOLT HEXAGON HEADED BOLT(METRIC) CRES. M10 CL 6G LENGTH 55MM TO BS3692 TBL6FIG 2 OR 4 ALSO IN ACC.WITH BS6105 AUSTENITIC STAINLESS STEEL A4-80 </t>
  </si>
  <si>
    <t>P115</t>
  </si>
  <si>
    <t xml:space="preserve">DROP NOSED BOLT DROP NOSED BOLT STEEL ZINC PLATED PASSIVATED 3/4IN. DIA 5-1/2IN.LG APPROX O/A DIMS </t>
  </si>
  <si>
    <t>P116</t>
  </si>
  <si>
    <t xml:space="preserve">BOLT MACHINE BOLT MACHINE HEX HD STEEL 3/8IN-24 UNF-2A FAST LG 3-1/2IN THD LG 1 IN DGS8060 CL 1 A </t>
  </si>
  <si>
    <t>P122</t>
  </si>
  <si>
    <t xml:space="preserve">STUD PLAIN STUD PLAIN STEEL GRD 8.8 ZINC PLTD M24 BY 48MM LG MET/END 24MM LG NUT END O/A LG 84MM BS4439 M24X60LG BS4439 STEEL GD8.8 4H1D </t>
  </si>
  <si>
    <t>P125</t>
  </si>
  <si>
    <t xml:space="preserve">PLAIN STUD 3/4IN UNC 1 1 STUD PLAIN STEEL 3/4IN UNC 1-1/2IN LG 1ST END 3/4IN UNC 3/4IN LG 2ND END 3IN O/A LONG DGS8060 CLASS 1A </t>
  </si>
  <si>
    <t>P126</t>
  </si>
  <si>
    <t xml:space="preserve">STUD PLAIN STUD PLAIN O/A LG 66MM NUT/E 16X2.00 ISO.M 6G RH 38MM LG MET/E 16X2.00 ISO.M 4H RH 16MM LG STEEL BS4439 STRENGTH GDE 8.8 </t>
  </si>
  <si>
    <t>P128</t>
  </si>
  <si>
    <t xml:space="preserve">STUD CONTINUOS THREAD STUD CONTINUOS THREAD </t>
  </si>
  <si>
    <t>P129</t>
  </si>
  <si>
    <t xml:space="preserve">STUD PLAIN STUD PLAIN </t>
  </si>
  <si>
    <t>P134</t>
  </si>
  <si>
    <t xml:space="preserve">BOLT MACHINE BOLT MACHINE UNJF STEEL DOUBLE HEX EXTENDED WASHER HD 1/4" BY 22MM 1G CLASS 3A THD ROLLS ROYCE LTD AS21514 </t>
  </si>
  <si>
    <t>P138</t>
  </si>
  <si>
    <t xml:space="preserve">STUD PLAIN STUD PLAIN(STUD BOLT)BS 4439 CRES ISO M10 CL 6G BS 3643 LG O/A 20 MMNUT/E LG 9MM MET/E LG 9MM STEEL BS 970 PT 1 GRD 316S16 @ </t>
  </si>
  <si>
    <t>P144</t>
  </si>
  <si>
    <t xml:space="preserve">STUD PLAIN STUD PLAIN NICKEL ALUMIUM BRONZE M10 BY 10MM LG METAL END M10 BY 15MMLG NUT END 30MM LG 0/A </t>
  </si>
  <si>
    <t>P146</t>
  </si>
  <si>
    <t xml:space="preserve">STUD PLAIN STUD PLAIN O/A LG 235.50MM NUT/E 20X2.50 ISO.M 6G RH THD LG 118.50MM MET/E 20X2.50 ISO.M 6G RH THD LG 32.50MM STEEL BS970 PT4 GDE 321S20 </t>
  </si>
  <si>
    <t>P147</t>
  </si>
  <si>
    <t xml:space="preserve">BOLT MACHINE BOLT MACHINE ISO METRIC HEX HD M16 BY 38MM CL 6G THD BY 65MM LG NI-AL-BZ MOD 1049/3613.10 </t>
  </si>
  <si>
    <t>P150</t>
  </si>
  <si>
    <t xml:space="preserve">STUD PLAIN STUD PLAIN O/A 105.75MM NUT/E 20X2.50 ISO.M 6G RH THD LG 35MM MET/E 20X2.50 ISO.M 6G RH THD LG 35MM STEEL BS970 PT2 GDE 605M36 COND'T' 8.8 </t>
  </si>
  <si>
    <t>P151</t>
  </si>
  <si>
    <t xml:space="preserve">STUD PLAIN STUD PLAIN UNC CLASS 2A STEEL THD SIZE 3/8IN O/A LG 1-1/4IN THD LG MET/E 3/8IN NUT/E 11/16IN DGS8060 CL 1A BS2693 </t>
  </si>
  <si>
    <t>P157</t>
  </si>
  <si>
    <t xml:space="preserve">STUD PLAIN STEEL 785 N.SQ/MM GDE 8.8 Z.PLTD BS1706 ZN3 O/A LG 32MM NUT/E 10X1.50 ISO.M 6G R/H THD LG 17MM MET/E 10X1.50ISO.M 4H R/H THD LG 10MM BS4439 </t>
  </si>
  <si>
    <t>P159</t>
  </si>
  <si>
    <t xml:space="preserve">NES862 PT3 BS3076-NA18 BOLT MACHINE ISO.M14 X 50MM 1G NI-AL BS3076-NA18 CL 6G THD </t>
  </si>
  <si>
    <t>P160</t>
  </si>
  <si>
    <t xml:space="preserve">STUD PLAIN (STUD) STEEL STUD PLAIN (STUD) ZN PLTD&amp;PASS STEELM6 MET/E TBL 3 BS4439 O/A LG 50MMTHD LG MET/E 6MM NUT/E 18MM. NUT END OF STUD STAMPED 8.8 @ </t>
  </si>
  <si>
    <t>P161</t>
  </si>
  <si>
    <t xml:space="preserve">BOLT MACHINE BOLT MACHINE HEX HD ISO METRIC M20 2.5MM PITCH X55MM LG THD 46MM LG STEEL BS970 PT4 GRD 321S12 ZINC PLTD &amp;PASS BS3692 </t>
  </si>
  <si>
    <t>P162</t>
  </si>
  <si>
    <t xml:space="preserve">BOLT BOLT MACHINE UNJF NICKEL ALLOY SILVER COATED DOUBLE HEX EXTENDED WASHER NO 10 BY 1-16" 1G CLASS 3A THD </t>
  </si>
  <si>
    <t>P163</t>
  </si>
  <si>
    <t xml:space="preserve">BOLT BOLT MACHINE UNJF NICKEL ALLOY DOUBLE HEX EXTENDED WASHER 5/16" BY 1-11/16" 1G CLASS 3A THD ROLLS ROYCE AS22127 </t>
  </si>
  <si>
    <t>P164</t>
  </si>
  <si>
    <t xml:space="preserve">BOLT BOLT MACHINE UNJF NICKEL ALLOY DEE CHAMFER 5/16" BY1-1/8" 1G CLASS 3A THD ROLLS ROYCE AS26918 </t>
  </si>
  <si>
    <t>P165</t>
  </si>
  <si>
    <t xml:space="preserve">BOLT MACHINE BOLT MACHINEUNJF STEEL DOUBLE HEX EXTENDED WASHER 1/4 IN BY 3-5/8 IN LG CLASS 3A THD ROLLS ROYCE LTD AS 21558 </t>
  </si>
  <si>
    <t>P166</t>
  </si>
  <si>
    <t xml:space="preserve">BOLT MACHINE BOLT MACHINE HEX HD CRES 5/16-IN UNF CL 2A BS1768 TBL 1 FAST LG-1-IN THD LG 7/8-IN CRES-BS 6015 GRD A4-80 @ </t>
  </si>
  <si>
    <t>P167</t>
  </si>
  <si>
    <t xml:space="preserve">STUD PLAIN STUD PLAIN STEEL ZINC PLATED M12 BY 30.00MM LG NUT END M12 BY 12.00 MM LG METAL END 67.00 MM O/A LG </t>
  </si>
  <si>
    <t>P169</t>
  </si>
  <si>
    <t xml:space="preserve">BOLT M/C HEX HD STEEL BOLT MACHINE HEX HD STEEL ISO-M8 FAST LG 25MM THD LG 22MM TO NES862 PT2 TEMP 0-300 DEG HD OF BOLT STAMPED 8.8 </t>
  </si>
  <si>
    <t>P170</t>
  </si>
  <si>
    <t xml:space="preserve">BOLT M/C HEX HD STEEL BOLT MACHINE HEX HD STEEL ISO-M8 FAST LG 30MM THD LG 22MM TO NES862 PT2 TEMP 0-300 DEG HD OF BOLT STAMPED 8.8 </t>
  </si>
  <si>
    <t>P171</t>
  </si>
  <si>
    <t xml:space="preserve">BOLT M/C HEX HD STEEL BOLT MACHINE HEX HD STEEL ISO-M8 FAST LG 45MM THD LG 22MM TO NES862 PT2 TEMP 0-300 DEG HD OF BOLT STAMPED 8.8 </t>
  </si>
  <si>
    <t>P172</t>
  </si>
  <si>
    <t xml:space="preserve">BOLT M/C HEX HD STEEL BOLT MACHINE HEX HD STEEL ISO-M12 FAST LG 45MM THD LG 30MM TO NES862 PT2 TEMP 0-300 DEG HD OF BOLT STAMPED 8.8 </t>
  </si>
  <si>
    <t>P173</t>
  </si>
  <si>
    <t xml:space="preserve">BOLT M/C HEX HD STEEL BOLT MACHINE HEX HD STEEL ISO-M12 FAST LG 55MM THD LG 30MM TO NES862 PT2 TEMP 0-300 DEG HD OF BOLT STAMPED 8.8 </t>
  </si>
  <si>
    <t>P175</t>
  </si>
  <si>
    <t xml:space="preserve">BOLT M/C HEX HD STEEL BOLT MACHINE HEX HD STEEL ISO-M12 FAST LG 65MM THD LG 30MM TO NES862 PT2 TEMP 0-300 DEG HD OF BOLT STAMPED 8.8 </t>
  </si>
  <si>
    <t>P176</t>
  </si>
  <si>
    <t xml:space="preserve">BOLT M/C HEX HD STEEL BOLT MACHINE HEX HD STEEL ISO-M12 FAST LG 70MM THD LG 30MM TO NES862 PT2 TEMP 0-300 DEG HD OF BOLT STAMPED 8.8 </t>
  </si>
  <si>
    <t>P177</t>
  </si>
  <si>
    <t xml:space="preserve">BOLT M/C HEX HD STEEL BOLT MACHINE HEX HD STEEL ISO-M12 FAST LG 75MM THD LG 30MM TO NES862 PT2 TEMP 0-300 DEG HD OF BOLT STAMPED 8.8 </t>
  </si>
  <si>
    <t>P178</t>
  </si>
  <si>
    <t xml:space="preserve">BOLT M/C HEX HD STEEL BOLT MACHINE HEX HD STEEL ISO-M12 FAST LG 80MM THD LG 30MM TO NES862 PT2 TEMP 0-300 DEG HD OF BOLT STAMPED 8.8 </t>
  </si>
  <si>
    <t>P179</t>
  </si>
  <si>
    <t xml:space="preserve">BOLT M/C HEX HD STEEL BOLT MACHINE HEX HD STEEL ISO-M12 FAST LG 85MM THD LG 30MM TO NES862 PT2 TEMP 0-300 DEG HD OF BOLT STAMPED 8.8 </t>
  </si>
  <si>
    <t>P180</t>
  </si>
  <si>
    <t xml:space="preserve">BOLT M/C HEX HD STEEL BOLT MACHINE HEX HD STEEL ISO-M12 FAST LG 90MM THD LG 30MM TO NES862 PT2 TEMP 0-300 DEG HD OF BOLT STAMPED 8.8 </t>
  </si>
  <si>
    <t>P181</t>
  </si>
  <si>
    <t xml:space="preserve">BOLT M/C HEX HD STEEL BOLT MACHINE HEX HD STEEL ISO-M12 FAST LG 100MM THD LG 30MM TO NES862 PT2 TEMP 0-300 DEG HD OF BOLT STAMPED 8.8 </t>
  </si>
  <si>
    <t>P183</t>
  </si>
  <si>
    <t xml:space="preserve">BOLT M/C HEX HD STEEL BOLT MACHINE HEX HD STEEL ISO-M16 FAST LG 65MM THD LG 38MM TO NES862 PT2 TEMP 0-300 DEG HD OF BOLT STAMPED 8.8 </t>
  </si>
  <si>
    <t>P184</t>
  </si>
  <si>
    <t xml:space="preserve">BOLT M/C HEX HD STEEL BOLT MACHINE HEX HD STEEL ISO-M16 FAST LG 80MM THD LG 38MM TO NES862 PT2 TEMP 0-300 DEG HD OF BOLT STAMPED 8.8 </t>
  </si>
  <si>
    <t>P185</t>
  </si>
  <si>
    <t xml:space="preserve">BOLT M/C HEX HD STEEL BOLT MACHINE HEX HD STEEL ISO-M20 FAST LG 85MM THD LG 46MM TO NES862 PT2 TEMP 0-300 DEG HD OF BOLT STAMPED 8.8 </t>
  </si>
  <si>
    <t>P186</t>
  </si>
  <si>
    <t xml:space="preserve">BOLT M/C HEX HD STEEL BOLT MACHINE HEX HD STEEL ISO-M20 FAST LG 90MM THD LG 46MM TO NES862 PT2 TEMP 0-300 DEG HD OF BOLT STAMPED 8.8 </t>
  </si>
  <si>
    <t>P188</t>
  </si>
  <si>
    <t xml:space="preserve">BOLT M/C HEX HD STEEL BOLT MACHINE HEX HD STEEL ISO-M10 FAST LG 40MM THD LG 26MM TO NES862 PT2 TEMP 0-300 DEG HD OF BOLT STAMPED 8.8 </t>
  </si>
  <si>
    <t>P191</t>
  </si>
  <si>
    <t>P192</t>
  </si>
  <si>
    <t xml:space="preserve">STUD PLAIN STUD PLAIN (STUD) TO NES862 PT2 5/8-IN UNC FAST LG 2-1/4-IN NUT/E LG1-1/4-IN MET/E LG 5/8-IN STEEL STAMPED 'B16' TEMP 0-520 DEG C. </t>
  </si>
  <si>
    <t>P195</t>
  </si>
  <si>
    <t xml:space="preserve">SCREW CAP BOLT MACHINE HEX HD STEEL GRD 'S' 3/8-UNF-2A X 1-3/4IN LG THD 1IN LG BS1768 DGS8060 CL1A </t>
  </si>
  <si>
    <t>P198</t>
  </si>
  <si>
    <t xml:space="preserve">BOLT MACHINE BOLT MACHINE HEX HD 5/8 UNC CL 2A BS1768 TBL1 FAST LG2 1/2 THD LG1 1/2 STEEL DGS 8060 CL1A BS970 605M36 EN 16 </t>
  </si>
  <si>
    <t>P199</t>
  </si>
  <si>
    <t xml:space="preserve">BOLT MACHINE M4x30 BOLT HEXAGON HEAD M4X30 LONGDIMENSIONS TO BS3692AUSTENTITIC STAINLESS STEEL TO BS6105 A2-50 NATURAL FINISH </t>
  </si>
  <si>
    <t>P201</t>
  </si>
  <si>
    <t xml:space="preserve">CABLE ASSY SPECIAL PURP. CABLE ASSEMBLY SPECIAL PURPOSE ELECTRICAL </t>
  </si>
  <si>
    <t>P215</t>
  </si>
  <si>
    <t xml:space="preserve">WIRE ELECT WIRE ELECT TYPE C 1/0.9MM PFTE INSULATED WHITE </t>
  </si>
  <si>
    <t>P287</t>
  </si>
  <si>
    <t xml:space="preserve">CABLE ELECT CABLE ELECTRICAL TWO CORE 2.5MM SQ 50/0.25MM STRAND BROWN/BLUE RUBBER INS. LFH SHEATHED DRUM 0149487 NES 526 TABLE C4 </t>
  </si>
  <si>
    <t>priced per mtr supplied in 50mtr reels</t>
  </si>
  <si>
    <t>P288</t>
  </si>
  <si>
    <t xml:space="preserve">CABLE ELECT CABLE ELECTRICAL 3 CORE 1.5MM SQ 30/0.25MM STRAND MULTI COLOURED RUBBER INS LFH SHEATHDRUM 0149487 NES 526 TABLE C4 </t>
  </si>
  <si>
    <t>priced per mtr supplied in 100mtr reels</t>
  </si>
  <si>
    <t>P301</t>
  </si>
  <si>
    <t xml:space="preserve">CABLE ELECT SPL PURPOSE MULTICORE CABLE DOUBLE OVERALL SCREENED. 2 CORES 19/0.20MM. FOR UNDERWATER USE ONLY. </t>
  </si>
  <si>
    <t>PRICED PER MTR</t>
  </si>
  <si>
    <t>P341</t>
  </si>
  <si>
    <t xml:space="preserve">CABLE ELEC MULTICORE CABLE 3 CORE UNSCREENED 1.5 MM SQ CSA </t>
  </si>
  <si>
    <t>P372</t>
  </si>
  <si>
    <t xml:space="preserve">CAP PROTECTIVE CAP PROTECTIVE ETHYLENE VINYL ACETATE DAYGLOW GREEN FRICTION TYPE FOR 20MM OD TUBE 16.5MM PIPE BORE INTERFERENCE </t>
  </si>
  <si>
    <t>P376</t>
  </si>
  <si>
    <t xml:space="preserve">PLUG AGS948/C AL ALLOY H PLUG SCREWED AGS948/C AL ALLOY HEX HD 3/8IN BSP PL 11/32IN THD LG ANODISED FINISH </t>
  </si>
  <si>
    <t>P377</t>
  </si>
  <si>
    <t xml:space="preserve">SHIPS CARPET MAT MAT SHIPS CARPET PLAIN HARDTWIST 1M WIDE 1.5M LONG REGENT BLUE </t>
  </si>
  <si>
    <t>P379</t>
  </si>
  <si>
    <t xml:space="preserve">TREAD NONMETALLIC NONSKI BLACK 24IN. WD X 60FT LONG ROLL W/ PRESSURE SENSITIVE ADHESIVE BACKING </t>
  </si>
  <si>
    <t>P389</t>
  </si>
  <si>
    <t xml:space="preserve">LINER MUSTARD POT MUSTARD POT LINER BLUE GLASS. </t>
  </si>
  <si>
    <t>P391</t>
  </si>
  <si>
    <t xml:space="preserve">LID BUTTER DISH WHITE LID BUTTER DISH WHITE MELAMINE 178MM X 89MM X 45MM. </t>
  </si>
  <si>
    <t>P392</t>
  </si>
  <si>
    <t xml:space="preserve">GLASS DRINKING GLASS CHAMPAGN FLUTE 5 FL OZ. SUPPLIED IN CARTONS OF 48 FLUTES ANDDEMAND IN NUMBER (EACH) FLUTE </t>
  </si>
  <si>
    <t>Price per each supplied in PPQ 48</t>
  </si>
  <si>
    <t>P395</t>
  </si>
  <si>
    <t xml:space="preserve">SCALE DIAL INDICATING SCALE DIAL INDICATING 20KG X 200GM/44LB X 8OZ DUAL MARKED TOUGH SEALEDGLASS FILLED NYLON HOOKS BOTH ENDS </t>
  </si>
  <si>
    <t>P397</t>
  </si>
  <si>
    <t xml:space="preserve">SOUP SPOON SS SOUP SPOON STAINLESS STEEL. DEMAND IN EACH </t>
  </si>
  <si>
    <t>Price per each supplied in PPQ 12</t>
  </si>
  <si>
    <t>P399</t>
  </si>
  <si>
    <t xml:space="preserve">LABEL DECANT MADERA EPNS LABELS: DECANTER WITH CHAIN ENGRAVED(MADEIRA) EPNS. </t>
  </si>
  <si>
    <t>P406</t>
  </si>
  <si>
    <t xml:space="preserve">BIN BREAD PLASTIC BREAD BIN PLASTIC 230mm x 305mm x 140mm deep. </t>
  </si>
  <si>
    <t>P409</t>
  </si>
  <si>
    <t xml:space="preserve">MAT NON SLIP MAT PLACE PLASTICS POLYVINYLIDENE CHLORIDE 254.00 MM WD GOLD NON SLIP 355MM LG 2MM THK SUPPLIED IN PACK OF 10 </t>
  </si>
  <si>
    <t>Price per each supplied in PPQ 10</t>
  </si>
  <si>
    <t>P415</t>
  </si>
  <si>
    <t xml:space="preserve">LABEL DECANT SHERRY EPNS LABELS: DECANTER WITH CHAIN ENGRAVED (SHERRY) EPNS </t>
  </si>
  <si>
    <t>P417</t>
  </si>
  <si>
    <t xml:space="preserve">MAT TABLE 7"X7" MAT TABLE 7 X 7 INS HARDBOARD CORK BACKING </t>
  </si>
  <si>
    <t>P420</t>
  </si>
  <si>
    <t xml:space="preserve">VINEGAR BOTTLE AND CAP VEINGAR BOTTLE AND CAP GLASS </t>
  </si>
  <si>
    <t>P431</t>
  </si>
  <si>
    <t xml:space="preserve">TRAY CUTLERY TRAY CUTLERY 14 1/4 IN LGTH X 10 IN W WHITE PLASTIC FOR BUFFET 7105-99-120-3780 </t>
  </si>
  <si>
    <t>P432</t>
  </si>
  <si>
    <t xml:space="preserve">GLASS WINE GLASS DRINKING 8 FL OZ STEMMED WINE GLASS </t>
  </si>
  <si>
    <t>P433</t>
  </si>
  <si>
    <t xml:space="preserve">LABEL DECANT PORT EPNS LABELS: DECANTER WITH CHAIN ENGRAVED 'PORT' EPNS </t>
  </si>
  <si>
    <t>P434</t>
  </si>
  <si>
    <t xml:space="preserve">TANKARD DRINKING TANKARD DRINKING 284ml(1/2 pint) SUPPLIED IN CARTON OF 36. </t>
  </si>
  <si>
    <t>Price per each supplied in PPQ 36</t>
  </si>
  <si>
    <t>P439</t>
  </si>
  <si>
    <t xml:space="preserve">BASKET BREAD BASKETS: BREAD 13IN LGTHX75/8INX3IN DP SS </t>
  </si>
  <si>
    <t>P441</t>
  </si>
  <si>
    <t xml:space="preserve">TANKARD TANKARD: DRINKING 1PT GLASS </t>
  </si>
  <si>
    <t>Price per each supplied in PPQ 24</t>
  </si>
  <si>
    <t>P445</t>
  </si>
  <si>
    <t xml:space="preserve">HOLDER MUSTARD POT MUSTARD POT HOLDER ONLY EPNS </t>
  </si>
  <si>
    <t>P448</t>
  </si>
  <si>
    <t xml:space="preserve">DESSERT KNIFE SS DESSERT KNIFE STAINLESS STEEL </t>
  </si>
  <si>
    <t>P451</t>
  </si>
  <si>
    <t xml:space="preserve">VIGNE STEMMED LIQUER 0.7 GLASS STEMMED LIQUER 0.7 </t>
  </si>
  <si>
    <t>P454</t>
  </si>
  <si>
    <t xml:space="preserve">METAL CLEANER AND RUST R INTERPLUS 614 20 LT CONTAINER FOR USE WITH PAINTED METAL GEL NON-FLAMMABLE </t>
  </si>
  <si>
    <t>P463</t>
  </si>
  <si>
    <t xml:space="preserve">FEMALE ADAPTOR ADAPTOR STRAIGHT PIPE TO TUBE </t>
  </si>
  <si>
    <t>P465</t>
  </si>
  <si>
    <t xml:space="preserve">ELBOW PIPE TO TUBE ELBOW PIPE TO TUBE 10 MM OD TUBE 1STEND W/ UNION NUT ON 1ST END 3/8 IN. BSP.TR MALE THD 2ND END CRES </t>
  </si>
  <si>
    <t>P468</t>
  </si>
  <si>
    <t xml:space="preserve">CLAMP HOSE CRES 16MM ID 22MM OD 12.8MM W 1MM THK. </t>
  </si>
  <si>
    <t>P471</t>
  </si>
  <si>
    <t xml:space="preserve">CLAMP CLAMP:ALUMINIUM ANODISED SURFACE TREATMENT BLACK SEGMENTS PART OF 5 IN. DIA WATER FILTER ASSY </t>
  </si>
  <si>
    <t>P473</t>
  </si>
  <si>
    <t xml:space="preserve">STRAP CLAMP STRAP CLAMPING:CRES COMPRISES SHEET &amp; CLAMP PART OF 5 IN. DIA WATER FILTER ASSY </t>
  </si>
  <si>
    <t>P477</t>
  </si>
  <si>
    <t xml:space="preserve">ADAPTOR STRAIGHT HOSE ADAPTOR STRAIGHT HOSE GUNMETAL WITH BSPF CONN 1ST END 2" FEMALE 2ND END 1 1/2" MALE *SP DWG </t>
  </si>
  <si>
    <t>P478</t>
  </si>
  <si>
    <t xml:space="preserve">CAP HOSE BRASS CAP HOSE BRASS FOR CLOSING MALE ENDSOF GASOLINE HOSES 2" BSPF *SP DWG </t>
  </si>
  <si>
    <t>P479</t>
  </si>
  <si>
    <t xml:space="preserve">FLANGE BLANK FLANGE BLANK FOR PIPES. DIA. 11 1/2" WEIGHT 10 LB. </t>
  </si>
  <si>
    <t>P481</t>
  </si>
  <si>
    <t xml:space="preserve">FLANGE PIPE PVC ROUND FLANGE PIPE PVC ROUND NOMINAL PIPE SIZE 1.25" OUTSIDE DIAMETER 4.750" THICKNESS 0.380". </t>
  </si>
  <si>
    <t>P482</t>
  </si>
  <si>
    <t xml:space="preserve">UNION PIPE PVC UNION PIPE PVC OUTSIDE DIAMETER 2.380" FOR USE WITH 2" BORE PIPE OVERALL LENGTH 4.690". </t>
  </si>
  <si>
    <t>P484</t>
  </si>
  <si>
    <t xml:space="preserve">UNION PIPE PVC UNION PIPE PVC OUTSIDE DIAMETER 1.313" FOR USE WITH 1" BORE PIPE OVERALL LENGTH 2.810". </t>
  </si>
  <si>
    <t>P485</t>
  </si>
  <si>
    <t xml:space="preserve">UNION PIPE PVC UNION PIPE PVC OUTSIDE DIAMETER 1.055" FOR USE WITH 0.75" BORE PIPE OVERALL LENGTH 2.500". </t>
  </si>
  <si>
    <t>P488</t>
  </si>
  <si>
    <t xml:space="preserve">CLAMP HOSE BOLT &amp; NUT CLAMP HOSE STAINLESS STEEL SIZE 27 UNEX 27 </t>
  </si>
  <si>
    <t>P490</t>
  </si>
  <si>
    <t xml:space="preserve">DOUBLE ENDED UNION PIPE DOUBLE-ENDED UNION PIPE MALE ST/SUITCAD ALTERNATIVE PLATED &amp; PASSIVATED SUIT FOR 50MM OD PIPE 3.125INW A/F 3.187 IN O/A LUCASPT NO AM50CR </t>
  </si>
  <si>
    <t>P491</t>
  </si>
  <si>
    <t xml:space="preserve">NUT UNION NUT UNION PIPE STEEL ELECTRO-TIN PLTD FINISH UNF 1 3/8"-12 1.5" A/F 1.75" LG O/A </t>
  </si>
  <si>
    <t>P493</t>
  </si>
  <si>
    <t xml:space="preserve">THRD UNION THRD UNION PIECE ALUMINIUM BRASS U/W 6MM OD PIPE 25.5MM MAX LG OA 1/4" BSP F </t>
  </si>
  <si>
    <t>P494</t>
  </si>
  <si>
    <t xml:space="preserve">PIPE COUPLING PIPE COUPLING COUPLING PIPE U/W 54.00MM OD PIPE UNTHD FEMALE 1ST AND 2ND ENDS </t>
  </si>
  <si>
    <t>P495</t>
  </si>
  <si>
    <t xml:space="preserve">PIPE INSERT PIPE INSERT FITTING BRAZING SOLDERING ALUMINIUM BRASS 8.00 X 3/8IN BSP FITTING SIZE MANF REF 75 GHD </t>
  </si>
  <si>
    <t>P496</t>
  </si>
  <si>
    <t xml:space="preserve">ADAPTOR ADAPTOR STRT PIPE U/W 15MM OD PIPE FEM 1ST END U/W 1/2" NOM BORE SIZE PIPE MALE END 21MM MAX LG 99 GHD YORKSHIRE </t>
  </si>
  <si>
    <t>P500</t>
  </si>
  <si>
    <t xml:space="preserve">ELBOW PIPE ELBOW PIPE G/METAL OR DZR BRASS 6MM O/D PIPE. WHIT.THD. BRIT STD 864 PT2 TYPE A </t>
  </si>
  <si>
    <t>P501</t>
  </si>
  <si>
    <t xml:space="preserve">ELBOW PIPE ELBOW PIPE G/METAL OR DZR BRASS COMPRESSION FITTING 8MM O/D PIPE WHIT THD FOR DOMESTIC FRESH WATER SERVICES </t>
  </si>
  <si>
    <t>P502</t>
  </si>
  <si>
    <t xml:space="preserve">BEND PIPE BEND PIPE 1ST &amp; 2ND END 22MM O/D PIPE MALE THD BOTH ENDS 60MM CENTRE TO END 90 DEGREES G/METAL OR DZR BRASS. </t>
  </si>
  <si>
    <t>P503</t>
  </si>
  <si>
    <t xml:space="preserve">ADAPTOR STRAIGHT PIPE ADAPTOR STRAIGHT PIPE G/METAL OR DZR BRASS 6MM X 1/4 BSP FEMALE COUPLING BRIT STD 864 PT2 TYPE A </t>
  </si>
  <si>
    <t>P504</t>
  </si>
  <si>
    <t xml:space="preserve">ADAPTOR STRAIGHT PIPE ADAPTOR STRAIGHT PIPE G/METAL OR DZR BRASS 1ST END (O/D PIPE)MALE 8MM2ND END (BSPF)FEMALE 1/4" BRIT STD 864 PT2 TYPE A </t>
  </si>
  <si>
    <t>P505</t>
  </si>
  <si>
    <t xml:space="preserve">ADAPTOR STRAIGHT PIPE ADAPTOR STRAIGHT PIPE G/METAL OR DZR BRASS 12MM X 3/8 BSP FEMALE COUPLING BRIT STD 864 PT2 TYPE A </t>
  </si>
  <si>
    <t>P506</t>
  </si>
  <si>
    <t xml:space="preserve">ADAPTOR STRAIGHT PIPE ADAPTOR STRAIGHT PIPE G/METAL OR DZR BRASS 22MM X 1" BSP FEMALE COUPLING BRIT STD 864 PT2 TYPE A </t>
  </si>
  <si>
    <t>P507</t>
  </si>
  <si>
    <t xml:space="preserve">ADAPTOR STRAIGHT PIPE ADAPTOR STRAIGHT PIPE G/METAL OR DZR BRASS COMPRESSION FITTING FOR 6MM O/D PIPE 1/4" BSPF MALE 2ND END BRIT STD 864 PT2 TYPE A </t>
  </si>
  <si>
    <t>P508</t>
  </si>
  <si>
    <t xml:space="preserve">ADAPTOR STRAIGHT PIPE ADAPTOR STRAIGHT PIPE G/METAL OR DZR BRASS 1ST END O/D 8MM 2ND END BSPF 1/4"MALE FOR DOMESTIC FRESH WATER SERVICES </t>
  </si>
  <si>
    <t>P509</t>
  </si>
  <si>
    <t xml:space="preserve">ADAPTOR STRAIGHT PIPE ADAPTOR STRAIGHT PIPE G/METAL OR DZR BRASS COMPRESSION FITTING FOR 12MM O/D PIPE 1ST END 3/8"BSPF MALE 2ND END </t>
  </si>
  <si>
    <t>P510</t>
  </si>
  <si>
    <t xml:space="preserve">ADAPTOR STRAIGHT PIPE ADAPTOR STRAIGHT PIPE G/METAL OR DZR BRASS COMPRESSION FITTING FOR 15MM O/D PIPE 1ST END 3/4"BSPF MALE 2ND END. </t>
  </si>
  <si>
    <t>P511</t>
  </si>
  <si>
    <t xml:space="preserve">ADAPTOR STRAIGHT PIPE ADAPTOR STRAIGHT PIPE G/METAL OR DZR BRASS 1ST END 22MM O/D PIPE 2ND END MALE 1/2" BSPF BRIT STD 864 PT2 TYPE A </t>
  </si>
  <si>
    <t>P512</t>
  </si>
  <si>
    <t xml:space="preserve">ADAPTOR STRAIGHT PIPE ADAPTOR STRAIGHT PIPE G/METAL OR DZR BRASS 22MM X 1" MALE BSP COUPLING BRIT STD 864 PT2 TYPE A </t>
  </si>
  <si>
    <t>P513</t>
  </si>
  <si>
    <t xml:space="preserve">REDUCER PIPE REDUCER PIPE G/METAL OR DZR BRASS COMPRESSION FITTING 1ST END 15MM O/D2ND END 12MM O/D FOR DOMESTIC FRESH WATER SERVICES. </t>
  </si>
  <si>
    <t>P514</t>
  </si>
  <si>
    <t xml:space="preserve">TEE PIPE TEE PIPE G/METAL OR DZR BRASS COMPRESSION FITTING 12 X 12 X 8MM BRIT STD 864 PT2 TYPE A </t>
  </si>
  <si>
    <t>P515</t>
  </si>
  <si>
    <t xml:space="preserve">TEE PIPE TEE PIPE GUNMETAL OR DZR BRASS COMPRESSION FITTING 15 X 15 X 8MM BRIT STD 864 PT2 TYPE A </t>
  </si>
  <si>
    <t>P517</t>
  </si>
  <si>
    <t xml:space="preserve">ADAPTOR STRAIGHT PIPE ADAPTOR STRAIGHT PIPE STEEL 3/8IN BSP.F FEMALE 1ST END 1-3/8IN UNF MALE 2ND END 1-9/32IN LG </t>
  </si>
  <si>
    <t>P518</t>
  </si>
  <si>
    <t xml:space="preserve">COCK PLUG STRAIGHT COCK GLAND 1ST END UNION NUT &amp; UNTHD TAIL PIECE TYPE 3/8IN ODPIPE 2ND END THD MALE 3/8-19 BSP F 3/8IN VALVE </t>
  </si>
  <si>
    <t>P519</t>
  </si>
  <si>
    <t xml:space="preserve">ADAPTOR STRAIGHT PIPE ADAPTOR STRAIGHT PIPE 1/4" X 1/8" BSP </t>
  </si>
  <si>
    <t>P521</t>
  </si>
  <si>
    <t xml:space="preserve">FLANGE PIPE FLANGE PIPE BRAZED RING PN25 NOM SIZE 50 TO BR 3013(2) PAGE 2.36 DRWG NO 001 246 122 </t>
  </si>
  <si>
    <t>P522</t>
  </si>
  <si>
    <t xml:space="preserve">FLANGE PIPE FLANGE PIPE GUNMETAL DGS SPEC 203 RND 25MM NB 115MM OD 10MM THK FLANGE14MM H OF BOSS 4 BOLT HOLES 13MM DIAAFTER BRAZING TO PIPE BR3013 (2) </t>
  </si>
  <si>
    <t>P523</t>
  </si>
  <si>
    <t xml:space="preserve">COLLAR COMPOSITE FLANGE COLLAR COMPOSITE FLANGE GUNMETAL TO DGS SPEC 203 MOD (N) DG SHIPS 001 249 026 </t>
  </si>
  <si>
    <t>P524</t>
  </si>
  <si>
    <t xml:space="preserve">RING COMPOSITE FLANGE RING COMPOSITE FLANGE STEEL DGS SPEC 207 ROUND40MM NB PIPESIZE 150MM OD 53MM ID 16MM THK MOD (N) DG SHIPS 001 249 060 </t>
  </si>
  <si>
    <t>P527</t>
  </si>
  <si>
    <t xml:space="preserve">NIPPLE PIPE NIPPLE PIPE NI AL BRONZE NES 833 1/2IN BSP BOTH ENDS 1/2IN DIA BORE OA LG 1.562IN DWG 001000817 ISS 2 DG SHIPS DRG NO 001000817 </t>
  </si>
  <si>
    <t>P528</t>
  </si>
  <si>
    <t xml:space="preserve">ADAPTOR ELBOW PIPE ADAPTOR ELBOW PIPE BRASS BODY &amp; CONE ST/BUSHING 1ST END1/8 BSP TAPER THREAD 2ND END BUSHING90 DEG BEND 35.5MM BY 41MM LE 91087 </t>
  </si>
  <si>
    <t>P531</t>
  </si>
  <si>
    <t xml:space="preserve">PLUG TUBE FITTING PLUG TUBE FITTING SOLDER TYPE. HAWKE GLANDS LTD. </t>
  </si>
  <si>
    <t>P532</t>
  </si>
  <si>
    <t>P533</t>
  </si>
  <si>
    <t xml:space="preserve">COUPLING HALF QUICK DIS COUPLING HALF QUICK DISCONNECT:STEEL ZINC SURFACE TREATMENT 71MM LG 22 X 1.5 ISO M THD MALE AIR LINE COUPLING INT THD W/HEX CROSS-SECT 25MM WD </t>
  </si>
  <si>
    <t>P536</t>
  </si>
  <si>
    <t xml:space="preserve">COVER COVER:ACCESS PLASTICS 10MM H 157MM OD RD SHAPE C/W RETAINING WIRE PART OF 5 IN. DIA WATER FILTER ASSY WF8 MALCOLM COLE </t>
  </si>
  <si>
    <t>P537</t>
  </si>
  <si>
    <t xml:space="preserve">EDUCTOR NOZZLE NOZZLE EDUCTOR GUNMETAL 2.060IN OD 1/2IN INT RAD 1ST END 0.406IN ID O.875IN OD 2ND END 2.500IN O/A LG </t>
  </si>
  <si>
    <t>P538</t>
  </si>
  <si>
    <t xml:space="preserve">LUBRICATOR STRAIGHT LUBRICATOR NIPPLE STRAIGHT LUBRICATOR NIPPLE STRAIGHT HYDRAULICSTAINLESS STEEL 1/4"BSP 0.6"AF 22MM OAH TO NES 1021. LUMATIC SS-HP4 </t>
  </si>
  <si>
    <t>P542</t>
  </si>
  <si>
    <t xml:space="preserve">DOUBLE-ENDED UNION PIPE DOUBLE-ENDED UNION PIPE MALE BRASS TO CZ121 OR CZ122 1/2IN BSP FOR 15MM OD PIPE BOTH ENDS 44MM O/A LG W/2 COMPRESSION RINGSAND 2 NUTS </t>
  </si>
  <si>
    <t>P543</t>
  </si>
  <si>
    <t xml:space="preserve">ADAPTER STRAIGHT PIPE ADAPTOR STRAIGHT PIPE TO TUBE ALUMINBRONZE 1/4" BSP MALE 9/16" UNF MALE 1 3/8" OA LG 15/16" WD AF HEX. 1/4" DIA BORE 11/454/19/8/1001 - VSEL </t>
  </si>
  <si>
    <t>P546</t>
  </si>
  <si>
    <t xml:space="preserve">ADAPTER STRAIGHT PIPE TO ADAPTER STRAIGHT PIPE TO TUBE </t>
  </si>
  <si>
    <t>P547</t>
  </si>
  <si>
    <t xml:space="preserve">DOUBLE ENDED UNION PIPE DOUBLE ENDEDUNION PIPE MALE THREAD SIZE 1/4IN DRG NO.OO2- 58O-517. BS5200:1975 SDN 002-580-517 - </t>
  </si>
  <si>
    <t>P548</t>
  </si>
  <si>
    <t xml:space="preserve">DOUBLE ENDED UNION PIPE DOUBLE ENDED UNION PIPE MALE THREAD SIZE 1 1/4IN DRG NO 002-580-517 DUNLOP HIFLEX PT NO 3004314 BS5200:1975 SDN 002-580-517 </t>
  </si>
  <si>
    <t>P550</t>
  </si>
  <si>
    <t xml:space="preserve">DOUBLE ENDEDUNION PIPE M DOUBLE ENDED UNION PIPE MALE STEEL 1/2IN BSP BOTH ENDS 01BP08X08 JONES CRANESS1256-3 </t>
  </si>
  <si>
    <t>P552</t>
  </si>
  <si>
    <t xml:space="preserve">STRAINER SEDIMENT STRAINER SEDIMENT:CRES 1.25 IN.-11 BSP.F THD 5 IN DIA BY 8 IN. H W/TRANSPARENT LID BRACKET MTD WF5-8 MALCOLM COLE </t>
  </si>
  <si>
    <t>P554</t>
  </si>
  <si>
    <t xml:space="preserve">NIPPLE LUBRICATING NIPPLE LUBRICATING 90DEG.ANGLE STEELHYDRAULIC PHOS-BRONZE BALL &amp; SPRING 1/4"BSF MALE THREAD 9.3MM A/F 20MM O/A H.LUMATIC HF4/90 (M) </t>
  </si>
  <si>
    <t>P558</t>
  </si>
  <si>
    <t xml:space="preserve">REDUCER PIPE REDUCER PIPE BLCK 50.8 X 38.1MM BOREREDUCING NOM BORE OF PIPE 2 X 1 1/2"BLACK FINISH BS1740/71 PT 1 TABLE 10 FIG 17 </t>
  </si>
  <si>
    <t>P560</t>
  </si>
  <si>
    <t xml:space="preserve">COUPLING HALF INSTANTAIR COUPLING HALF QUICK DISCONNECT SOCKET FEMALE 3/8" MANF REF SA52 COMPAIR = PT 8800 </t>
  </si>
  <si>
    <t>P561</t>
  </si>
  <si>
    <t xml:space="preserve">COCK DRAIN VALVE DRAIN ASSEMBLY </t>
  </si>
  <si>
    <t>P562</t>
  </si>
  <si>
    <t xml:space="preserve">DISK VALVE DISK VALVE FLUON 1-1/2IN. VALVE SIZE758 ITEM 10 NFD NCAGE=KD666 </t>
  </si>
  <si>
    <t>P566</t>
  </si>
  <si>
    <t xml:space="preserve">TRANSFORMER AUDIO FREQUE TRANSFORMER AF 40mm x 45mm x 73mm VITAVOX SK178 </t>
  </si>
  <si>
    <t>P569</t>
  </si>
  <si>
    <t xml:space="preserve">TRANSFORMER AUDIO FREQUE TRANSFORMER LOUDSPEAKER MATCHING </t>
  </si>
  <si>
    <t>P570</t>
  </si>
  <si>
    <t xml:space="preserve">TRANSFORMER POWER STEP-D TRANSFORMER POWER STEP-DOWN 2 X (0-115V) 400HZ </t>
  </si>
  <si>
    <t>P572</t>
  </si>
  <si>
    <t xml:space="preserve">SIKAFLEX 11FC (310CC) SIKAFLEX 11FC WHITE SEALANT 300ML TUBE/CARTRIDGE </t>
  </si>
  <si>
    <t>P573</t>
  </si>
  <si>
    <t xml:space="preserve">THINNER PAINT PRODUCTS THINNER PAINT PRODUCTS. 3 LITRE. </t>
  </si>
  <si>
    <t>P577</t>
  </si>
  <si>
    <t xml:space="preserve">CEMENT RAPID HARDENING RAPID HARDENING COMPOUND CONTAINING PORTLAND CEMENT TO BS12:1996 IN 10KGSEALED CONTAINERS </t>
  </si>
  <si>
    <t>P578</t>
  </si>
  <si>
    <t xml:space="preserve">PLASTER GYPSUM HERCULITE PLASTER GYPSUM HERCULITE NO 2 IN 25 KG BAGS </t>
  </si>
  <si>
    <t>P583</t>
  </si>
  <si>
    <t xml:space="preserve">DECK COVERING EPOXY PRIM PAINT PRIMING HYPOL STD EP365 EPOXY SYSTEM COMPRISING UNIT PACK 2.8KG </t>
  </si>
  <si>
    <t>Durastic Large FR Epoxy resin  &amp;Hardener 2.7kg</t>
  </si>
  <si>
    <t>P588</t>
  </si>
  <si>
    <t xml:space="preserve">UNIVERSAL JOINT UNIVERSAL JOINT PHOSPHOR BRONZE 140MM LG 50MM OD 25MM BORE EACH END </t>
  </si>
  <si>
    <t>P591</t>
  </si>
  <si>
    <t xml:space="preserve">COUPLING SHAFT RIGID COUPLING SHAFT RIGID MILD STEEL 1IN.DIA BORE 1-1/2IN.OD 3.13IN.LG O/A </t>
  </si>
  <si>
    <t>P594</t>
  </si>
  <si>
    <t xml:space="preserve">COUPLING HALF SHAFT COUPLING HALF SHAFT 125.00MM O/A LG 80.00MM OD IRON 42.00MM MAX BORE DIA:FITTED W/32.00MM ID BUSH 1ST END </t>
  </si>
  <si>
    <t>P595</t>
  </si>
  <si>
    <t xml:space="preserve">CONNECTOR-SWITCH ASSEMBL POWER 1 PUSH SWITCH 1 CONNECTOR SCREW MTG BACK TERMINALS 3 CONTACTS 13.0 AMPERES RESISTIVE AC 240.0 AC MAX V ALUMINIUM 1 GANG SWITCHED SOCKET W/ </t>
  </si>
  <si>
    <t>P603</t>
  </si>
  <si>
    <t xml:space="preserve">PANEL ELECTRONIC CIRCUIT PRINTED CIRCUIT BOARD WITH NUMEROUS ELECTRONIC COMPONENTS. U/W STATIC FREQUENCY CHANGER. </t>
  </si>
  <si>
    <t>P605</t>
  </si>
  <si>
    <t xml:space="preserve">WATER TURBINE FAN RAM VENTILATION FAN IF REPLACEMENT DUCTING IS REQUIRED ISSUE NSN 99-930-5937. </t>
  </si>
  <si>
    <t>P606</t>
  </si>
  <si>
    <t xml:space="preserve">FAN CIRCULATING PORTABLE 450MM DIA ELECTRIC MOTOR PRIME MOVER THREE SPEED GUARDED INCLOSURE CORD W/ATTACHED PLUG ELECTRICAL CONNECTION 120W 120V AC 60HZ BASE MT </t>
  </si>
  <si>
    <t>P608</t>
  </si>
  <si>
    <t xml:space="preserve">FILTER AIR CONDITIONING FILTER AIR CONDITIONING. MANF. DOWTYMARITIME OCEAN SYSTEMS. PT NO. 52046 BS2. IN PACKS OF 5. EQUIPMENT NAME - I.N.C.S. DRG/SPEC NO. FP 120. </t>
  </si>
  <si>
    <t>P610</t>
  </si>
  <si>
    <t xml:space="preserve">GROMMETS BRASS SPUR GROMMET METALLIC BRASS. BS REF:2A/3WASHER BS REF:2B/3.6 OR 7 TEETH.INT DIA CLSD BRL:12.7MM O/ALL LG:9.13MM BS 3102-1959.DEF STAN 53-22/2.100/BX </t>
  </si>
  <si>
    <t>P611</t>
  </si>
  <si>
    <t xml:space="preserve">GROMMET RUBBER GROMMET RUBBER SYNTHETIC GROOVE 0.048-IN WIDE HT 1.000-IN L.FLANGE O/D 1.250-IN S.FLANGE O/D 0.821-IN PACKED TO CPU/PIP 112 LEVEL'P' </t>
  </si>
  <si>
    <t>P612</t>
  </si>
  <si>
    <t xml:space="preserve">GROMMET RUBBER GROMMET RUBBER HOLE DIA 7.60MM GROOVE W 1.57MM FLANGE THK 4MM O/A HT 23.8MM NEOPRENE TO BS2752 C70 PACKED TO CPU/PIP LEVEL 112'P' </t>
  </si>
  <si>
    <t>P613</t>
  </si>
  <si>
    <t xml:space="preserve">GROMMET RUBBER GROMMET RUBBER SOLID O/D 1-IN O/D OF GROOVE 0.75-IN THK OF FLANGE 0.156-IN HOLE DIA 0.40-IN O/A HT 0.062-IN PACKED TO CPU/PIP LEVEL 112'P' </t>
  </si>
  <si>
    <t>P614</t>
  </si>
  <si>
    <t xml:space="preserve">GROMMET RUBBER GROMMET RUBBER HOLE DIA 0.562-IN GROOVE WIDTH 0.060-IN FLANGE THK 0.135-IN O/A HT 0.290-IN L.FLANGE O/D 1.030-IN PACKED TO CPU/PIP 112 LEVEL'P' </t>
  </si>
  <si>
    <t>P615</t>
  </si>
  <si>
    <t xml:space="preserve">FILTER ELEMENT FLUID CYLINDRICAL W/CONTAINER STYLE 0.640 IN. MINOR DIA 0.820 IN. MAJOR DIA TAPERED HOLE 4.250 IN. DIA 9.500 IN. O/A LG BODY CELLULOSE MOLDED FILTERIN </t>
  </si>
  <si>
    <t>P623</t>
  </si>
  <si>
    <t xml:space="preserve">HOLDER ASSEMBLY FILTER HOLDER ASSEMBLY FILTER:METHANOL MONITOR PART NO. 0750047/ADOPTED/1994 </t>
  </si>
  <si>
    <t>P681</t>
  </si>
  <si>
    <t xml:space="preserve">CLOTH BUNTING POLYESTER Flag Hardware "Orange" Polyester Bunting 100cm wide HARD0001 Bunting 0 0 </t>
  </si>
  <si>
    <t>P682</t>
  </si>
  <si>
    <t xml:space="preserve">CLOTH BUNTING POLYESTER Flag Hardware "Tartan Green" Polyester Bunting 100cm wide HARD0001 Bunting 0 0 </t>
  </si>
  <si>
    <t>P683</t>
  </si>
  <si>
    <t xml:space="preserve">NAVIGATIONAL SHAPE CYLINDRICAL NAVIGATIONAL SHAPE DEEPDRAUGHT. BLACK NYLON WITH STEEL RINGEACH END. 1250 X 600MM DIA C/W 4 OFFROPE WITH SWIVEL. IAW DWG 003558002. </t>
  </si>
  <si>
    <t>P687</t>
  </si>
  <si>
    <t xml:space="preserve">NAVAL CROWN Flag Hardware Naval Crown 20cm diameter aluminium alloy HARD0001 Naval Crown 20cm diameter aluminium alloy 0 0 </t>
  </si>
  <si>
    <t>P688</t>
  </si>
  <si>
    <t xml:space="preserve">NAVAL CROWN Flag Hardware Naval Crown 15cm diameter aluminium alloy HARD0001 Naval Crown 15cm diameter aluminium alloy 0 0 </t>
  </si>
  <si>
    <t>P689</t>
  </si>
  <si>
    <t xml:space="preserve">NAVAL CROWN Flag Hardware Naval Crown 11.5cm diameter aluminium alloy HARD0001 Naval Crown 11.5cm diameter aluminium alloy 0 0 </t>
  </si>
  <si>
    <t>P690</t>
  </si>
  <si>
    <t xml:space="preserve">ST EDWARDS CROWN Flag Hardware St. Edward's Crown Crown 20cm diameter aluminium alloy HARD0001 0 0 </t>
  </si>
  <si>
    <t>P691</t>
  </si>
  <si>
    <t xml:space="preserve">ST EDWARDS CROWN Flag Hardware St. Edward's Crown Crown 15cm diameter aluminium alloy HARD0001 0 0 </t>
  </si>
  <si>
    <t>P692</t>
  </si>
  <si>
    <t xml:space="preserve">ST EDWARDS CROWN Flag Hardware St. Edward's Crown 11.5cm diameter aluminium alloy HARD0001 St. Edward's Crown 11.5cm diameter aluminium alloy 0 0 </t>
  </si>
  <si>
    <t>P712</t>
  </si>
  <si>
    <t xml:space="preserve">DAY SIGNAL MARINE BALL Signals Black Ball 60x60 ICSN0097 Ing Black Plain </t>
  </si>
  <si>
    <t>P715</t>
  </si>
  <si>
    <t xml:space="preserve">DAY SIGNAL MARINE BALL Signals Black Ball 45x45 ICSN0097 R&amp;T Black Plain </t>
  </si>
  <si>
    <t>P970</t>
  </si>
  <si>
    <t xml:space="preserve">FLAG ALPH T UNFIT SIZE 5 Signals Tango "T" 102x128 ICSN0021 Unfitted Red White Royal Blue Vertical 3 Rows </t>
  </si>
  <si>
    <t>P972</t>
  </si>
  <si>
    <t xml:space="preserve">FLAG ALPH U UNFIT SIZE 5 Signals Uniform "U" 102x128 ICSN0022 Unfitted Red White Other </t>
  </si>
  <si>
    <t>P974</t>
  </si>
  <si>
    <t xml:space="preserve">FLAG ALPH V UNFIT SIZE 5 Signals Victor "V" 102x128 ICSN0023 Unfitted White Red Cross Corners </t>
  </si>
  <si>
    <t>P976</t>
  </si>
  <si>
    <t xml:space="preserve">FLAG ALPH W UNFIT SIZE 5 Signals Whiskey "W" 102x128 ICSN0024 Unfitted Royal Blue White Red Other </t>
  </si>
  <si>
    <t>P1196</t>
  </si>
  <si>
    <t xml:space="preserve">PENNANT DESIGNATING United Kingdom 539 Assault Squadron Royal Marines Pennant 20x46 UNKG3525 Unfitted Green Deep Yellow Plain Badge </t>
  </si>
  <si>
    <t>P1219</t>
  </si>
  <si>
    <t xml:space="preserve">KIT PRESSURE TEST KIT PRESSURE TEST </t>
  </si>
  <si>
    <t>P1220</t>
  </si>
  <si>
    <t xml:space="preserve">PUMP INFLATING MANUAL PUMP INFLATING MANUAL </t>
  </si>
  <si>
    <t>P1221</t>
  </si>
  <si>
    <t xml:space="preserve">COMPOUND GAUGE COMPOUND GAUGE 63MM PSI &amp; BAR TEMP C &amp; F COMPATABLE WITH R134A PART NO 2604-077 </t>
  </si>
  <si>
    <t>P1225</t>
  </si>
  <si>
    <t xml:space="preserve">PUMP RECIPROCATING 139MM WD:210 BAR MAX PRESSURE:14CC: OUPUT PER DOUBLE STROKE SUITABLE FORMOST MINERALS BASED OILS:GASKET MTG HAND LEVER </t>
  </si>
  <si>
    <t>P1231</t>
  </si>
  <si>
    <t xml:space="preserve">HANDHELD PRESSURE IND 190MM X 90MM X 36MM APPROX O/A DIM LIQUID CRYSTAL DISPLAY-1000MB TO1000MB RANGE 2000MB ABSOLUTE RANGE PP39V CELLPOWER SUPPLY 500G APPX WT </t>
  </si>
  <si>
    <t>Includes cost for adaptor and carry case</t>
  </si>
  <si>
    <t>P1233</t>
  </si>
  <si>
    <t xml:space="preserve">THERMOMETER 100MM DIA BACK FLANGE 3MM DIA 5MM LGCAPILLARY TUBE 0 TO 120 DEGS C SCAL E 3/4IN. BSP THD CONNECTION C/W 250MM LG U POCKET </t>
  </si>
  <si>
    <t>P1236</t>
  </si>
  <si>
    <t xml:space="preserve">GAUGE DIFFERENTIAL DIAL GAUGE:DIFFERENTIAL DIAL INDICATING 0-10 BAR: VERTICAL ENTRY:SURFACE MTDTHD CONNECT 100MM DIA DIAL W/3 HOLESM4.8 ON 116MM PCD.CD/3928/304S/3 </t>
  </si>
  <si>
    <t>P1242</t>
  </si>
  <si>
    <t xml:space="preserve">THERMOMETER THERMOMETER </t>
  </si>
  <si>
    <t>P1243</t>
  </si>
  <si>
    <t xml:space="preserve">THERMOMETER SELF INDICAT THERMOMETER SELF INDICATING BIMETALLIC -30/+60 deg c:bimetallic: surface reading:cres dial 65mm dia 13mm thk aluminium element 20mm dia 7mm th+ </t>
  </si>
  <si>
    <t>P1260</t>
  </si>
  <si>
    <t xml:space="preserve">GAUGE PRESSURE DIAL IND PRESSURE GAUGE DIAL INDICATING 63MM DIAL DIRECT MTG G1/4B EXT CONN BAR RANGE 0-6 SINGLE BOURDON TYPE </t>
  </si>
  <si>
    <t>P1295</t>
  </si>
  <si>
    <t xml:space="preserve">THERM POCKET BRASS POCKET SCREWED 1"BSP MALE TO FIT AD924-0809 PIPE HOLDER CASE PT NO. 95/040/0 PROD NO. 63/260/0 </t>
  </si>
  <si>
    <t>P1296</t>
  </si>
  <si>
    <t xml:space="preserve">LIMPETTHERMOMETER MAGNETIC BACK 0/400C ROTOTHERM MODEL BL3-02 </t>
  </si>
  <si>
    <t>P1301</t>
  </si>
  <si>
    <t xml:space="preserve">THERMOMETER THERMOMETER SELF INDIC MERCURY IN GLASS (RAPID FLASH) TEMP RANGE 0 TO 110DEG C PART NO.63/223/2 PROD NO. 63/223/2 </t>
  </si>
  <si>
    <t>P1303</t>
  </si>
  <si>
    <t xml:space="preserve">THERMOMETER COLOURED LIQUID IN GLASS STEM.375MM MAX LONG.BS5074 TABLE 2B:STL/0.1/20/45.FIG 2 TYPE B.MAIN SCALE 20-45C AUX SCALE -0.5 TO +0.5 TOTAL IMMERSION </t>
  </si>
  <si>
    <t>P1305</t>
  </si>
  <si>
    <t xml:space="preserve">THERMOSTAT FLOW CONTROL 110 DEG F OPENING TEMP COMPRISES POWER ELEMENT SLIDING VALVE ELEMENT CAGE PISTON ROLL PIN AND VARIOUS OTHER ASSOCIATED HARDWARE </t>
  </si>
  <si>
    <t>P1313</t>
  </si>
  <si>
    <t xml:space="preserve">THERMOMETER DIGITAL DIGITAL WATERPROOF THERMOMETER N9005 </t>
  </si>
  <si>
    <t>P1314</t>
  </si>
  <si>
    <t xml:space="preserve">PROBE THERMOMETER TYPE K RIBBON SURFACE PROBE SK21M </t>
  </si>
  <si>
    <t>P1315</t>
  </si>
  <si>
    <t xml:space="preserve">PROBE THERMOMETER TYPE K MINERAL INSULATED THERMOCOUPLE IK21M </t>
  </si>
  <si>
    <t>P1316</t>
  </si>
  <si>
    <t xml:space="preserve">PROBE THERMOMETER TYPE K RE-INFORCED NEEDLE PROBE PK27M </t>
  </si>
  <si>
    <t>P1318</t>
  </si>
  <si>
    <t xml:space="preserve">PROBE TEMPERATURE SURFACE MEASURING.THERMOCOUPLE TYPE -60 TO 700 DEG C TEMP RANGE:+/- "OR +/-0.5 DEG C ACCURACY AT 15-25 DEG C1 MILLIVOLT PER DEG C:BATTERY OPERAT </t>
  </si>
  <si>
    <t>P1319</t>
  </si>
  <si>
    <t xml:space="preserve">PARTS KIT PARTS KIT SIGHT INDICATOR COMPRISES 2 GLASSES AND SEALING STRIPS </t>
  </si>
  <si>
    <t>P1320</t>
  </si>
  <si>
    <t xml:space="preserve">PRESSURE GAUGE GAUGE DSTAN66-2PT2EN837 MTG11:B:100:G3/8B EXT:-:-1 TO 3 BAR:BRASS SHANK:PHOSPHOR BRONZE TUBE:BLKMS CASE: </t>
  </si>
  <si>
    <t>P1321</t>
  </si>
  <si>
    <t xml:space="preserve">GAGE DIFFERENTIAL INDIC. GAGE DIFFERENTIAL INDICATOR </t>
  </si>
  <si>
    <t>P1324</t>
  </si>
  <si>
    <t xml:space="preserve">REDUCING UNIT PRESSR AIR REDUCING UNIT PRESSURE AIR PORTABLE 343MM H INLET PRESSURE 276 BAR 4000 PSI OUTLET PRESSURE 0.2BAR (3 PSI) C/W PLASTICS PTFE INLET HOSE </t>
  </si>
  <si>
    <t>P1325</t>
  </si>
  <si>
    <t xml:space="preserve">INDICATOR HUMIDITY INDICATOR HUMIDITY CONTAINS TEST PAPER 4" LG BY 3" W </t>
  </si>
  <si>
    <t>P1326</t>
  </si>
  <si>
    <t xml:space="preserve">PROTECTOR THERMOMETER THERMOMETER CYLINDRICAL BRASS PIPE HOLDER WITH REVOLVING COVER 244MM LG 27M DIA 1/2"BSPF MTG PROD NO. 63/206/0 </t>
  </si>
  <si>
    <t>P1333</t>
  </si>
  <si>
    <t xml:space="preserve">PUMP RECIPROCATING PUMP RECIPROCATING (HAND OPERATED WATER TANK) 474MM LONG 214MM WIDE 520MM HIGH 25 BAR W.P. USED WITH OIL WATER &amp; SOME CHEMICAL </t>
  </si>
  <si>
    <t>P1338</t>
  </si>
  <si>
    <t xml:space="preserve">GAUGE PRESSURE DIAL IND GAUGE PRESSURE DIAL IND 4"DIAL BOURDON TUBE TYPE SCALE GRAD 0-30PSI3/8"BSPF CONN SURFACE MTG </t>
  </si>
  <si>
    <t>P1344</t>
  </si>
  <si>
    <t xml:space="preserve">GAUGE PRESSURE GAUGE PRESSURE DIAL IND 4"DIALL BOURDON TUBE TYPE 0-1000PSI 3/8"BSPF CONN SURFACE MTG DEFSTAN 66-2. </t>
  </si>
  <si>
    <t>P1347</t>
  </si>
  <si>
    <t xml:space="preserve">GAUGE PRESSURE GAUGE PRESSURE DIAL IND 6"DIAL SCALE GRAD 0-600PSI 3/8"BSPF CONN SURFACE MTG </t>
  </si>
  <si>
    <t>P1348</t>
  </si>
  <si>
    <t xml:space="preserve">PSYCHROMETER WHIRLING. PSYCHROMETER WHIRLING (FRAME ONLY) USED WITH O499 224-0212 WICK 1 NO. O242 9431663 &amp; 9431664 THERMOMETER 2NO.OF EA(MUST HAVE A PRE-ISSUE INSP. </t>
  </si>
  <si>
    <t>P1354</t>
  </si>
  <si>
    <t xml:space="preserve">CHAIN NICKEL SILVER CHAIN 1.27 MTS O/A LG C/W PUMP RING &amp; SWIVEL FOR BOATSWAINS CALL *SP </t>
  </si>
  <si>
    <t>P1360</t>
  </si>
  <si>
    <t xml:space="preserve">CERAMIC FIBRE BLANKET TRITON 128 CERAMIC FIBRE BLANKET DENSITY 128KG/M3 TEMP 10 1126 DEG C 38MM THK X 610MM WD 4.88M LONG ROLLSDIFFERENTIATED BY THICKNESS </t>
  </si>
  <si>
    <t>P1362</t>
  </si>
  <si>
    <t xml:space="preserve">RADIATOR HEATING 115V RADIATOR NON LUMINOUS 1000W 110/115V </t>
  </si>
  <si>
    <t>P1363</t>
  </si>
  <si>
    <t xml:space="preserve">HOSE HOSE ASSEMBLY NONMETALLIC 18IN.LG 3/8IN.OD HOSE 3/8IN.-19 NPT EACH END </t>
  </si>
  <si>
    <t>P1365</t>
  </si>
  <si>
    <t xml:space="preserve">TUBING PLASTICS CLEAR PLASTIC TUBING CLEAR PVC. 31.75MM O/D 3.175MM WALL THICKNESS </t>
  </si>
  <si>
    <t>P1367</t>
  </si>
  <si>
    <t xml:space="preserve">PIPING PLASTIC RIGID PVC RIGID PVC PLASTIC PIPING 26.7 MM O/D 2.9 MM WALL THICKNESS 16.6 BARMAX WORKING PRESSURE. SUPPLIED IN 5 METRE LENGTHS </t>
  </si>
  <si>
    <t>P1368</t>
  </si>
  <si>
    <t xml:space="preserve">HOSE RUBBER HOSE RUBBER FABRIC REINFORCED ORANGE FOR PROPANE ONLY I/D 10MM LENGTH 20 METRES MANDREL MADE SMOOTHFINISH W/P 20 BAR OZONE RESISTANT </t>
  </si>
  <si>
    <t>P1369</t>
  </si>
  <si>
    <t xml:space="preserve">HOSE BLACK PVC HOSE PVC FLEXIBLE RE-INFORCED WITH RIGID PVC SPIRAL 38.1MM BORE SIZE 49.4344MM O/D 7BAR WORKING PRESSURECS15GRNN (KANNAFLEX 1.5) </t>
  </si>
  <si>
    <t>P1370</t>
  </si>
  <si>
    <t xml:space="preserve">HOSE RUBBER HOSE RUBBER FABRIC REINFORCED I/D 9.525MM O/D 17.55MM LENGTH 20 MTR MANDREL MADE MAX WP 10 BAR (AIR) PKD DEFSTAN 81-41 </t>
  </si>
  <si>
    <t>P1372</t>
  </si>
  <si>
    <t xml:space="preserve">HOSE PVC HOSE PVC BLACK 32MM I/DIA X 3.6MM WALL THICKNESS 30M COIL LENGTH CRE-A-FLEX </t>
  </si>
  <si>
    <t>P1373</t>
  </si>
  <si>
    <t xml:space="preserve">TUBING PLASTICS PVC PVC PLASTIC TUBING 9.5MM I/D 15.9MM O/D 3.2MM THICK 30 METRE COILS 7.33 BSR AT 20C </t>
  </si>
  <si>
    <t>P1374</t>
  </si>
  <si>
    <t xml:space="preserve">TUBING PLASTICS PVC TUBING PLASTICS PVC 31.7MM I/DIA 41.3MM O/DIA 4.8MM WALL THK 30M COILS: 3.8BAR WP AT 20C </t>
  </si>
  <si>
    <t>P1375</t>
  </si>
  <si>
    <t xml:space="preserve">TUBING PLASTICS PVC TUBING PLASTIC PVC 38.1MM I/D 47.6MM O/D 4.75MM THICKNESS 2.8 BAR WP AT 20C </t>
  </si>
  <si>
    <t>P1376</t>
  </si>
  <si>
    <t xml:space="preserve">HOSE POLYVINYL CHLORIDE HOSE POLYVINYL CHLORIDE DIA. INT. 0.375 EXT.0.775 LENGTH 14.5' TYPE C2 WILKINSON RUBBER LINATEX T308 </t>
  </si>
  <si>
    <t>P1377</t>
  </si>
  <si>
    <t xml:space="preserve">TUBING RUBBER TUBING RUBBER LIGHT PRESSURE USE. ID 19.05M: WALL THK 2.77MM: LENGTH 18M: TOLERANCE TO BS3754 BS1155 S50PACKED TO SPIS NO.836147. </t>
  </si>
  <si>
    <t>P1378</t>
  </si>
  <si>
    <t xml:space="preserve">TUBING RUBBER TUBING RUBBER LIGHT PRESSURE USE I/D 1.000" WALL THICK 0.141" LENGTH 15 METRE TOLERANCED TO BS3734 CLASSE3 PACKED TO BS 3574 </t>
  </si>
  <si>
    <t>P1384</t>
  </si>
  <si>
    <t xml:space="preserve">PACKING PREFORMED BS3574/B PACKING PREFORMED SYNTHETIC RUBBERAND FLUOLION TYPE G15 (PTFE) COMPOSITE PISTON SEAL FOR 80MM NOM </t>
  </si>
  <si>
    <t>P1386</t>
  </si>
  <si>
    <t xml:space="preserve">SEAL PLAIN BS 3574 MATERIAL GROUP B SEAL PLAIN NITRILE RUBBER/ COTTONFABRIC 480MM SHAFT DIA 530MM HOUSING BORE DIA 22MM W </t>
  </si>
  <si>
    <t>P1392</t>
  </si>
  <si>
    <t xml:space="preserve">DIAPHRAGM VALVE FLAT BS3574/A DIAPHRAGM VALVE FLAT RUBBER 1.62MM THK 75.75MM DIA </t>
  </si>
  <si>
    <t>P1398</t>
  </si>
  <si>
    <t xml:space="preserve">PACKING ASSY PACKING ASSEMBLY </t>
  </si>
  <si>
    <t>P1428</t>
  </si>
  <si>
    <t xml:space="preserve">INSULATOR WASHER INSULATOR WASHER 5/8IN.ID 1-1/8IN.OD 1/16IN.THK FIBRE BS 216 GRADE A </t>
  </si>
  <si>
    <t>P1459</t>
  </si>
  <si>
    <t xml:space="preserve">RING SEALING TOROIDAL RING SEALING TOROIDAL BS3574 GROUP B DTD5509 GRADE B 70 DEG HIGH NITRILE </t>
  </si>
  <si>
    <t>P1461</t>
  </si>
  <si>
    <t xml:space="preserve">RING SEALING TOROIDAL BS3574/B RING SEALING TOROIDAL RUBBER 380.36MM ID 6.99MM CROSS SECTIONAL H 46-55 DEG IRHD . </t>
  </si>
  <si>
    <t>P1551</t>
  </si>
  <si>
    <t xml:space="preserve">NUT PLAIN HEXAGON NUT PLAIN HEXAGON UNC ALUMINIUM ALLOY FINISHED-FULL BEARING SURFACE 3/8-16 THD 39/64 IN APPROX W ACROSS FLATS 7/32 IN APPROX NUT H CLASS 2B* </t>
  </si>
  <si>
    <t>P1590</t>
  </si>
  <si>
    <t xml:space="preserve">GASKET FABRIC RD 75MM ID 185MM OD 3MM THK 4 HOLES 18MM DIA HOLES . </t>
  </si>
  <si>
    <t>P1603</t>
  </si>
  <si>
    <t xml:space="preserve">NONMETALLIC CHANNEL BS3574/B RUBBER CHANNEL SYN RUBBER SOLID 6MTRS LG 46MM W 6MM H BOTH SIDES 3MM MATERIAL THK AS DIFF BY 6MTRS LG </t>
  </si>
  <si>
    <t>P1620</t>
  </si>
  <si>
    <t xml:space="preserve">BELLOWS PROTECTION RUBBER SYNTHETIC 590.00 MM EXTENDED LG 110.00 NN CONTRACTED LG 760.00 MM LARGE END OD 415.00 MM SMALL END OD CONFLEX FABRIC BELLOWS TYPE FL-SPLI </t>
  </si>
  <si>
    <t>P1703</t>
  </si>
  <si>
    <t xml:space="preserve">RING SEALING TOROIDAL O-RING PLASTICS 0.362IN. ID 0.103IN.CROSS SECT H </t>
  </si>
  <si>
    <t>P1725</t>
  </si>
  <si>
    <t xml:space="preserve">DISC VALVE BS3574/B DISC VALVE </t>
  </si>
  <si>
    <t>P1726</t>
  </si>
  <si>
    <t xml:space="preserve">SEAL PLAIN BS3574/B SEAL PLAIN </t>
  </si>
  <si>
    <t>PRICED PER SET</t>
  </si>
  <si>
    <t>P1745</t>
  </si>
  <si>
    <t xml:space="preserve">PACKING PREFORMED PACKING PREFORMED VALCOR XA </t>
  </si>
  <si>
    <t>P1747</t>
  </si>
  <si>
    <t xml:space="preserve">GASKET BS3574/B GASKET </t>
  </si>
  <si>
    <t>P1824</t>
  </si>
  <si>
    <t xml:space="preserve">GASKET BS3574B RUBBER TO BS 2751 BA40 2-1/4"OD X 1-5/16"ID X 0.8"THK </t>
  </si>
  <si>
    <t>P1852</t>
  </si>
  <si>
    <t xml:space="preserve">PACKING MATERIAL -30 &amp; 120 DEG C TEMP CROSS PLAITED FABRICATION PLASTIC POLYTETRAFLUOROETHYLENE LUBRICATION SQ SHAPE 6.50 MM H 6.50 MM WD CROSS-SECT DIM 8 M LG S </t>
  </si>
  <si>
    <t>P1860</t>
  </si>
  <si>
    <t xml:space="preserve">RING SEALING TOROIDAL RING SEALING TOROIDAL(|RUBBER HIGH NITRILE 80.0 SHORE DUROMETER ANOMINAL HARDNESS| 0.073IN. MAX CROSS-SECT H 0.623IN.MAX ID) </t>
  </si>
  <si>
    <t>P1868</t>
  </si>
  <si>
    <t xml:space="preserve">RING SEALING TOROIDAL BS3574/B RING SEALING TOROIDAL </t>
  </si>
  <si>
    <t>P1871</t>
  </si>
  <si>
    <t>P1966</t>
  </si>
  <si>
    <t xml:space="preserve">GASKET GASKET RUBBER HIGH NITRILE O/A 597MM X 482MM THICKNESS 7MM APERTURE DIMENSIONS 565MM X 450MM DEF STAN 22-005 COMPOUND BA(H)50 </t>
  </si>
  <si>
    <t>P2009</t>
  </si>
  <si>
    <t xml:space="preserve">PACKING PREFORMED INCOVAL XA PACKING. NON ASBESTOS. 11.11MM ID X 18.26MM OD X 3.57MMTHK. </t>
  </si>
  <si>
    <t>P2013</t>
  </si>
  <si>
    <t>P2025</t>
  </si>
  <si>
    <t xml:space="preserve">WASHER FLAT WASHER FLAT NYLON 3/8IN ID 5/8IN OD 1/32IN THK </t>
  </si>
  <si>
    <t>P2048</t>
  </si>
  <si>
    <t xml:space="preserve">WASHER FLAT BS 3574 MATERIAL GROUP A WASHER FLAT SYNTHETIC RUBBER 0.482IN MIN TO 0.497IN MAX ID 1IN OD 1/8IN THK </t>
  </si>
  <si>
    <t>P2066</t>
  </si>
  <si>
    <t>P2072</t>
  </si>
  <si>
    <t xml:space="preserve">RETAINER PACKING RETAINER PACKING PTFE ID 33MM OD 37.99MM TH 1.95MM </t>
  </si>
  <si>
    <t>P2088</t>
  </si>
  <si>
    <t xml:space="preserve">GASKET BS 3574 MATERIAL GROUP B GASKET RUBBER RD 900MM ID 980MM OD 3MM CROSS-SECT THK 52 BOLT HOLES </t>
  </si>
  <si>
    <t>P2120</t>
  </si>
  <si>
    <t xml:space="preserve">RING SEALING TOROIDAL BS3574B RING SEALING TOROIDAL </t>
  </si>
  <si>
    <t>P2133</t>
  </si>
  <si>
    <t xml:space="preserve">WASHER SHOULDERED WASHER SHOULDERED RUBBER ID 4.938" OD 5.750" TH 0.250" SHOULDER DIA 5.125" HT 0.313" </t>
  </si>
  <si>
    <t>P2163</t>
  </si>
  <si>
    <t xml:space="preserve">GASKET GASKET FABRIC-SENTINEL RECT 28MM BEARING SURFACE W 80MM APERTURE W 159MM APERTURE LG 0.50MM CROSS-SECTTHK 10 HOLES 215MM LG 136MM W </t>
  </si>
  <si>
    <t>P2176</t>
  </si>
  <si>
    <t xml:space="preserve">GASKET GASKET FABRIC-SENTINEL 43MM ID 150MM OD 1.5MM CROSS-SECT THK 4 BOLT HOLES </t>
  </si>
  <si>
    <t>P2178</t>
  </si>
  <si>
    <t xml:space="preserve">CLEANER VACUUM ELECTRIC CLEANER VACUUM ELECTRIC CYLINDER TYPE COMPLETE WITH ACC KIT BB9.4 WHEELSWET &amp; DRY FUNC.230V AC.15 LITRE WET CAP &amp; 23 LITRE DRY CAP.31.8 MTR CL </t>
  </si>
  <si>
    <t>P2179</t>
  </si>
  <si>
    <t xml:space="preserve">ATTACHMENT FLOOR POLISHE FLOOR POLISHER ATTACHMENT:400.00MM FLAT DRIVE BOARD FOR USE WITH 997593364 </t>
  </si>
  <si>
    <t>P2180</t>
  </si>
  <si>
    <t xml:space="preserve">PAD POLISH PAD:POLISHING AND RUBBING FOR LIGHT SPRAY CLEANING:15.000 OD NOMINAL </t>
  </si>
  <si>
    <t>Pack of 5</t>
  </si>
  <si>
    <t>P2181</t>
  </si>
  <si>
    <t xml:space="preserve">PAD POLISH PAD:POLISHING AND RUBBING NYLON BONDD WITH ALUMINIUM OXIDE GREEN.15.000 INCH OD NOMINAL:3.750 INCH DIAMETER ARBOUR HOLE SUPP IN PACKS OF 5 </t>
  </si>
  <si>
    <t>P2182</t>
  </si>
  <si>
    <t xml:space="preserve">PAD POLISH PAD POLISH 17" RED BOX OF 5 </t>
  </si>
  <si>
    <t>P2187</t>
  </si>
  <si>
    <t xml:space="preserve">CLEANER HAZARD DUST 115V CLEANER VACUUM:IND TYPE.FOR THE COLLECTION OF HAZARDOUS DUST.115 VOLTS 60 HZ 800 WATTS 12 LITRE CAP </t>
  </si>
  <si>
    <t>P2188</t>
  </si>
  <si>
    <t xml:space="preserve">CLEANER HAZARD DUST 115V CLEANER VACUUM:IND TYPE.FOR THE COLLECTION OF HAZARDOUS DUST.115 VOLTS 60 HZ 800 WATTS </t>
  </si>
  <si>
    <t>P2190</t>
  </si>
  <si>
    <t xml:space="preserve">FLEXIBLE DRIVE PIPE MONUMENT DRAIN UNBLOCKER 3313S 25' X 1/4" </t>
  </si>
  <si>
    <t>P2191</t>
  </si>
  <si>
    <t xml:space="preserve">MOP WRINGER RED WRINGER MOP TYPE E2. FOR USE WITH MOPHEADS OF 12 TO 16 OZS. COMPLETE WITH BACK SPLASH GUARD. RED. </t>
  </si>
  <si>
    <t>P2193</t>
  </si>
  <si>
    <t xml:space="preserve">MOP WRINGER MOP WRINGER TYPE E2. FOR USE WITH MOP HEADS OF 12 TO 16 OZ. COMPLETE WITH BACK SPLASH GUARD </t>
  </si>
  <si>
    <t>P2195</t>
  </si>
  <si>
    <t xml:space="preserve">BAG VACUUM CLEANER BAG VACUUM CLEANER HEPA FLOW SPUNBOUND POLYPROPELENE FOR USE WITHNUMATIC HENRY VACUUM CLEANER </t>
  </si>
  <si>
    <t>Price per pack of 10</t>
  </si>
  <si>
    <t>P2197</t>
  </si>
  <si>
    <t xml:space="preserve">HOSE CLEANER VACUUM HOSE CLEANER VACUUM.COMPLETE WITH CONNECTIONS:NUFLEX HOSE:2.10 METRE LENGTH </t>
  </si>
  <si>
    <t>P2198</t>
  </si>
  <si>
    <t xml:space="preserve">NOZZLE BRUSH CLEANER NOZZLE:BRUSH CLEANER VACUUM: FLOOR USE.WIDE PATH 350.00 MM LENGTH </t>
  </si>
  <si>
    <t>P2199</t>
  </si>
  <si>
    <t xml:space="preserve">DUST BAG DISPOSABLE BAG PAPER:DISPOSABLE:FOR THE COLLECTION OF DUST.SUPPLIED IN PCKS OF 10. </t>
  </si>
  <si>
    <t>( PRICE PER PACK OF 10) 1 mastercarton ( 16 boxes x 10) - Priced per PK</t>
  </si>
  <si>
    <t>P2200</t>
  </si>
  <si>
    <t xml:space="preserve">NAVY COLD HP DECK WASHER 180 BAR PRESSURE HONDA 1.5 DIESEL 18 L/MIN TWINLANCE CHEMICAL SYSTEM CRES COVER METAL CHASSIS 4 LARGE WHEELS </t>
  </si>
  <si>
    <t>Additional support kit available if required</t>
  </si>
  <si>
    <t>P2201</t>
  </si>
  <si>
    <t xml:space="preserve">MOPHEAD SMALL GREEN MOPHEAD WET VISCOSE. GREEN MINI MOPHEAD 350mm DIAMETER. SUPPLIED IN PACK OF 5. </t>
  </si>
  <si>
    <t>P2210</t>
  </si>
  <si>
    <t xml:space="preserve">BUNG RUBBER SIZE 11. BUNG RUBBER (STOPPER BOTTLE) SIZE 11 (SUPPLIED IN PACK 20) NSRP FB52011 </t>
  </si>
  <si>
    <t>P2211</t>
  </si>
  <si>
    <t xml:space="preserve">STOPPER STOPPER ANALYTICAL FILTER HOLDER (No 8 Perforated) Silicone Rubber XF10 047 08 K6397 </t>
  </si>
  <si>
    <t>P2213</t>
  </si>
  <si>
    <t xml:space="preserve">FUNNEL CYLINDRICAL. FUNNEL CYLINDRICAL SEPARATING. SIZE-100ML. (BOROSILICATE GLASS) WITH STOPCOCK AND STOPPER. </t>
  </si>
  <si>
    <t>P2214</t>
  </si>
  <si>
    <t xml:space="preserve">FLASK CONICAL 250ML. FLASK CONICAL NARROW NECK 250ML.PACKS OF 10 BOROSILICATE GLASS FB33132 </t>
  </si>
  <si>
    <t>Price per each supplied in pack of 10. Multiply by 10 for pack price</t>
  </si>
  <si>
    <t>P2217</t>
  </si>
  <si>
    <t xml:space="preserve">TEST TUBE PK=100 TEST TUBE 150.00 MM LONG AND 16.00 MM DIAMETER RIMLESS BOROSILICATE GLASS MEDIUM WALL THICKNESS. USED ON NSRP IN RRL509 SUPP IN PACK OF 100 </t>
  </si>
  <si>
    <t>P2219</t>
  </si>
  <si>
    <t xml:space="preserve">PIPETTE 50ML EA=PK 5 PIPETTE 1 MARK BULB FORM SODA LIME GLASS CLASS B CALBD TO DEL 50ML E-MIL.APPRD ITEM.G890 COMPLIES WITH DIN 12696 LGT 540MM (PACK 5) PMC-330-140K </t>
  </si>
  <si>
    <t>P2220</t>
  </si>
  <si>
    <t xml:space="preserve">FORCEPS. FORCEPS 125MM LONG STRAIGHT STAIN-LESS STEEL WITH BLUNTTIPS. </t>
  </si>
  <si>
    <t>P2221</t>
  </si>
  <si>
    <t xml:space="preserve">PIPETTE. PIPETTE GRADUATED BS700 CLASS A TYPE 1 UNCERTIFIED SODA LIME GLASS 1ML X 0.01ML VOLAC PACK OF 5 CLBRTD TO DEL FROM 0 TOP TO ANY GRADNLINE </t>
  </si>
  <si>
    <t>Price per each supplied in pack of 5. Multiply by 5 for pack price</t>
  </si>
  <si>
    <t>P2225</t>
  </si>
  <si>
    <t xml:space="preserve">TONGS CRUCIBLE. TONGS CRUCIBLE OVERALL LENGTH 8.000INCHES NOMINAL MILD STEEL </t>
  </si>
  <si>
    <t>P2226</t>
  </si>
  <si>
    <t xml:space="preserve">FILTER PAPER FILTER PAPER (CIRCULAR) WHATMAN GF/A55MM DIAMETER. GLASS MICROFIBRE EACH PACK (PK) CONTAINS 100 FILTERS FDJ-500-080S </t>
  </si>
  <si>
    <t>Pack of 100</t>
  </si>
  <si>
    <t>P2228</t>
  </si>
  <si>
    <t xml:space="preserve">WASHER BOTTLE 250ML. BOTTLE WASH LDPE OVAL NARROW NECK COMPLETE WITH JET GENERAL PURPOSE USE 250ML CAPACITITY (PURCHASED FROM CONTRACTOR IN PACKS OF 5) </t>
  </si>
  <si>
    <t>P2230</t>
  </si>
  <si>
    <t xml:space="preserve">OXYGEN DISC COLOUR STAN DISC OXYGEN COLOUR STAN0.005 TO 0.12ML OXYGEN PER LITRE. FOR USE WITH INDIGO CARMINE GLUCOSE TABLETS &amp; POTASSIUM HYDROXIDE SOLN.CAT.307201403 </t>
  </si>
  <si>
    <t>P2233</t>
  </si>
  <si>
    <t xml:space="preserve">NESSLER TUBE NESSLER TUBE GLASS CALIBRATED 50ML.LENGTH 113MM. TINTOMETER PART NO AF306. REQUIRED FOR LOVIBOND EQUIPMENT. SUPPLIED IN PAIRS. </t>
  </si>
  <si>
    <t>P2235</t>
  </si>
  <si>
    <t xml:space="preserve">TEST TUBE COMPARISON TEST TUBE COMPARISON 13.5MM PATH LENGTH SQUARE GLASS CELL CWITH LID (TINTOMETER CATALOGUE ITEM:- 35 42 43) CALIBRATED AT 10ML (PACK OF 5) </t>
  </si>
  <si>
    <t>P2237</t>
  </si>
  <si>
    <t xml:space="preserve">CYLINDER 50ML. CYLINDER MEASURING SPOUTED BOROSILICATE GLASS WITH DETACHABLE PLASTIC BASE 50ML CAPACITY WITH 1ML GRADUATIONS SPPLD IN PK OF 2 (CYP-330-070X) </t>
  </si>
  <si>
    <t>Price per each supplied in pack of 2. Multiply by 2 for pack price</t>
  </si>
  <si>
    <t>P2243</t>
  </si>
  <si>
    <t xml:space="preserve">HYDROMETER BS 718 S50 190MM LONG HYDROMETER RANGE 900/950 SG AT 60F. </t>
  </si>
  <si>
    <t>P2244</t>
  </si>
  <si>
    <t xml:space="preserve">HYDROMETER BS 718 S50 190MM LONG HYDROMETER RANGE 950/1000 SG AT 60F. </t>
  </si>
  <si>
    <t>P2245</t>
  </si>
  <si>
    <t xml:space="preserve">BULB PRESSURE P.V.C. BULB PRESSURE PVC SINGLE SPRAY 211/0220/00 </t>
  </si>
  <si>
    <t>P2246</t>
  </si>
  <si>
    <t xml:space="preserve">HYDROMETER HYDROMETER FOR V2B SYPHON HYDROMETER SET GRAD SCALE LGTH 170MM NOM DIA 19MM NOM GLASS SPEC GRAV 1.100-1.300 RANGE IN 0.005 INC CALD AT 60 DEG F </t>
  </si>
  <si>
    <t>P2247</t>
  </si>
  <si>
    <t xml:space="preserve">HYDROMETER GLASS HYDROMETER FLOAT RANGE 1000/1200 FOR V2A SYPHON HYDROMETER SET. </t>
  </si>
  <si>
    <t>P2248</t>
  </si>
  <si>
    <t xml:space="preserve">HYDROMETER 10 IN LONG GILT PLATED BRASS BRINOMETER RANGE 1000/1075 SG PLUS ARBITRARY SCALE AT 60F. </t>
  </si>
  <si>
    <t>P2255</t>
  </si>
  <si>
    <t xml:space="preserve">CAN TRANSIT SAMPLE CAN TRANSIT SAMPLE. 1 LTR TINPLATE STEEL DRUM INTERNAL LINED WITH ONE COAT EPOXY PHENOLIC LACQUER. SAMPLE KIT TO BE ASSEMBLED BY SUPPLIER </t>
  </si>
  <si>
    <t>P2257</t>
  </si>
  <si>
    <t xml:space="preserve">STAND TEST TUBE STAND TEST TUBE LABORATORY FOR FOUR 13.5MM MOULDED CELL TINTOMETER CAT NO DB426 </t>
  </si>
  <si>
    <t>P2258</t>
  </si>
  <si>
    <t xml:space="preserve">STOPPER TEST TUBE STOPPER TEST TUBE FOR 13.5MM MOULDED CELL.TINTOMETER PART NO.DB425 </t>
  </si>
  <si>
    <t>P2259</t>
  </si>
  <si>
    <t xml:space="preserve">FILTER PAPER PK=100 MILLIPORE REF:HAWG 02500 FILTER PAPER. HA255M MEMBRANE IN BOXES OF 100 FDR-295-040T </t>
  </si>
  <si>
    <t>P2260</t>
  </si>
  <si>
    <t xml:space="preserve">FORCEPS NYLON FORCEPS GENERAL PURPOSE LAB OVERALL LENGTH 125MM NOMINAL PLASTIC TWEEZER TYPE STRAIGHT SMOOTH SQUARED OFF WITH FINGER GRIP(PACK 10) DCK-301-A </t>
  </si>
  <si>
    <t>P2262</t>
  </si>
  <si>
    <t xml:space="preserve">LIGHT DESK NESSLERISER 2250 WITH DAYLIGHT 2000 ILLUMINATION SYSTEM AND CYLINDERS </t>
  </si>
  <si>
    <t>P2265</t>
  </si>
  <si>
    <t xml:space="preserve">BOTTLE SCREW CAP BOTTLE NARROW NECK HEAVY DUTY POLYPROPYLENE ROUND WITH CAP TRANSLUCENT 60ML CAPACITY SUPPLIED IN PACK OF 10 BTK-271-090H </t>
  </si>
  <si>
    <t>Pack of 10</t>
  </si>
  <si>
    <t>P2266</t>
  </si>
  <si>
    <t xml:space="preserve">DISC COLOUR STANDARD DISC COLOUR STANDARDS 4/44A RANGE0.07 TO 0.20PERCENT FOR FSII TEST KIT </t>
  </si>
  <si>
    <t>P2268</t>
  </si>
  <si>
    <t xml:space="preserve">BOTTLE DROPPING 50ML. BOTTLE DROPPING 60ML CAPACITY POLYTHENE (SUPPLIED IN A PACK OF 10) BTR-860-050G </t>
  </si>
  <si>
    <t>P2270</t>
  </si>
  <si>
    <t xml:space="preserve">CYLINDER 50ML. CYLINDER MEASURING SPOUTED POLYPROPYLENE PRINTED GRADUATION WITH HEXAGONAL BASE 50ML CAPACITY WITH 1ML GRADUATIONS.SPPLD IN PACK 10 CYP-285-120X </t>
  </si>
  <si>
    <t>P2271</t>
  </si>
  <si>
    <t xml:space="preserve">CYLINDER 100 PK=2 CYLINDER GRAD LAB TEST DATA DOC-GLASS:STOPPERED 100ML UNIT QTY GRAD AT 1ML 10TH GRAD NUMBERED STD STOPPEREDMOUTH 19 17 BS SIZE DESIGNATION(PK2) </t>
  </si>
  <si>
    <t>P2272</t>
  </si>
  <si>
    <t xml:space="preserve">FUNNEL POLYPROPYLENE FUNNEL INDUSTRIAL HDPE 230MM DIAMETER 2750ML SUPPLIED IN A PACK OF FIVE PART NO FPH-485-050V </t>
  </si>
  <si>
    <t>P2273</t>
  </si>
  <si>
    <t xml:space="preserve">BUNG RUBBER SIZE 27. BUNG RUBBER (STOPPER BOTTLE) (O463-463153) SIZE 27 (SUPPLIED IN A PACK OF 10) FB52027 </t>
  </si>
  <si>
    <t>P2274</t>
  </si>
  <si>
    <t xml:space="preserve">PIPET PIPET MICRO Fixed Volume 10000uL </t>
  </si>
  <si>
    <t>P2276</t>
  </si>
  <si>
    <t xml:space="preserve">BEAKER 50ML. BEAKER SQUAT FORM WITH GRADUATIONS AND SPOUT BOROSILICATE GLASS ISO3819 50ML CAPACITY SUPPLIED IN PACK OF 10 (BNB-320-070S) </t>
  </si>
  <si>
    <t>P2277</t>
  </si>
  <si>
    <t xml:space="preserve">BEAKER 400ML. BEAKER 400ML (POLYPROPYLENE) SQUAT FORM WITH SPOUT. SUPPLLIED IN PACK OF 10 </t>
  </si>
  <si>
    <t>P2278</t>
  </si>
  <si>
    <t xml:space="preserve">BEAKER 50ML. BEAKER LAB PLASTIC POLYPROPYLENE 50ML CAPACITY SQUAT FORM WITH SPOUT MARKED IN 10ML SUB DIVISIONS OUTSIDE DIA 51MM HEIGHT 51MM (PACK OF 10) </t>
  </si>
  <si>
    <t>P2279</t>
  </si>
  <si>
    <t xml:space="preserve">BEAKER 400ML. BEAKER 400ML (PYREX GLASS) SQUAT FORM WITH SPOUT. </t>
  </si>
  <si>
    <t>P2280</t>
  </si>
  <si>
    <t xml:space="preserve">BREAKER 250ML PK=10 BEAKER 250ML (POLYPROPYLENE) SQUAT FORM WITH SPOUT PACKS OF 10 </t>
  </si>
  <si>
    <t>P2283</t>
  </si>
  <si>
    <t xml:space="preserve">STOPPER RUBBER SOLID. STOPPER SOLID BS2775 RUBBER RED 13MM BOTTOM DIAMETER (SUPPLIED IN PACK OF 20) FB52013 </t>
  </si>
  <si>
    <t>P2284</t>
  </si>
  <si>
    <t xml:space="preserve">STOPPER RUBBER SOLID. STOPPER SOLID BS2775 RUBBER RED 21MM BOTTOM DIAMETER (SUPPLIED IN PACK OF 20) NSRP FB52021 </t>
  </si>
  <si>
    <t>Price per each supplied in pack of 20. Multiply by 20 for pack price</t>
  </si>
  <si>
    <t>P2285</t>
  </si>
  <si>
    <t xml:space="preserve">BRUSH CLEANING. BRUSH BURETTE 100ML WHITE BRISTLE ON WIRE HANDLE 915MM LONG BY 25MM DIAMETER SUPPLIED IN PACK OF 10 BUR-440-070M </t>
  </si>
  <si>
    <t>P2286</t>
  </si>
  <si>
    <t xml:space="preserve">BURETTE ASSEMBLY 10ML. BURETTE AUTOMATIC ZERO CLASS"B". CAPACITY 10ML IN 0.1ML GRADUATIONS AND IS FITTED WITH A 600ML BOTTLE. </t>
  </si>
  <si>
    <t>P2287</t>
  </si>
  <si>
    <t xml:space="preserve">BURETTE MICRO. BURETTE MICRO SELF FILLING WITH ATHREE-WAY STOPCOCK RESERVOIR FITTEDWITH A GROUND BORED STOPPER. CAPACITY 1ML WITH 0.01ML GRADUATIONS </t>
  </si>
  <si>
    <t>P2288</t>
  </si>
  <si>
    <t xml:space="preserve">JET BURETTE JET BURETTE GLASS PACK OF 5 NSRP BWF-350-R </t>
  </si>
  <si>
    <t>P2289</t>
  </si>
  <si>
    <t xml:space="preserve">HOLDER BURETTE DOUBLE. STAND BURETTE &amp; FUNNEL HARDWOOD WITH INTERCHANGE COMPONENTS.BASE IS 290MM X 110MM.RODS 460MM X 16MM DIA.BURETTE CLAMP HAS LINED JAWS RUBBER FEET </t>
  </si>
  <si>
    <t>P2290</t>
  </si>
  <si>
    <t xml:space="preserve">CLIP PINCH NICKEL CLIP PINCH. NICKEL PLATED FOR COMPRESSING FLEXIBLE TUBING UP TO A MAXIMUM DIAMETER OF 15MM. </t>
  </si>
  <si>
    <t>P2291</t>
  </si>
  <si>
    <t xml:space="preserve">BOTTLE DROPPING 30ML. BOTTLE POLYSTOP DROPPING WITH PLASTIC STOPPER GLASS VINYL TEAT AND GLASS PIPETTE CLEAR 30ML </t>
  </si>
  <si>
    <t>P2297</t>
  </si>
  <si>
    <t xml:space="preserve">TEAT FOR BOTTLE. BULB DROPPING PIPETTE NOMINAL CAPACITY 2.5ML NECK BORE 6MM RUBBER. SUPPLIED IN PACK OF 20 PMR-210-051T </t>
  </si>
  <si>
    <t>P2298</t>
  </si>
  <si>
    <t xml:space="preserve">CLAMP FOR RETORT STAND. CLAMP FOR USE WITH RETORT STAND. TECHNICO. CAN ACCEPT ARTICLES FROM 2MM TO 90MM IN DIAMETER. </t>
  </si>
  <si>
    <t>P2300</t>
  </si>
  <si>
    <t xml:space="preserve">STAND TEST TUBE STAND FOR TEST TUBES. MADE OF RIGID POLYETHENE WITH 12 X 20MM DIAMETER HOLES IN TWO ROWS AND 5 X 11MM DIA. DRAINING PEGS. </t>
  </si>
  <si>
    <t>P2301</t>
  </si>
  <si>
    <t xml:space="preserve">CYLINDER 500ML. CYLINDER 500ML POLYMETHYLENE. TRANSPARENT WITH SPOUT AND MOULDED 5ML GRADUATIONS. </t>
  </si>
  <si>
    <t>P2302</t>
  </si>
  <si>
    <t xml:space="preserve">CYLINDER 50ML. CYLINDER 50ML GLASS GRADUATIONS IN 1ML DIVISIONS WITH A HEXAGON-HEAD POLYPROPYLEN STOPPER.PACK=2 </t>
  </si>
  <si>
    <t>P2303</t>
  </si>
  <si>
    <t xml:space="preserve">CYLINDER 10ML. CYP-780-030F CYLINDER 1OMLS. POLYMETHYL PENTENE TRANSPARENT WITH SPOUT AND MOULDED 0.2 ML GRADATIONS. PACKS OF 10. </t>
  </si>
  <si>
    <t>P2304</t>
  </si>
  <si>
    <t xml:space="preserve">CYLINDER 50ML. CYLINDERS AZLON POLYMETHYL PENTENE.PRINTED GRADUATIONS 50ML (CTOO5OP) PACK OF 5 CYP 780 070Q </t>
  </si>
  <si>
    <t>P2305</t>
  </si>
  <si>
    <t xml:space="preserve">CYLINDER 250ML. CYLINDER 250ML. POLYMETHYL PENTENE. TRANSPARENT WITH SPOUT AND MOULDED 2ML GRADUATIONS. </t>
  </si>
  <si>
    <t>P2308</t>
  </si>
  <si>
    <t xml:space="preserve">FILTER PAPER PK=100 FILTER PAPER 25MM DIA WHATMAN GF/C EACH PACK (PK) CONTAINS 100 FILTERS </t>
  </si>
  <si>
    <t>P2311</t>
  </si>
  <si>
    <t xml:space="preserve">FLASK GLASS 100ML. FLASK GLASS 100MLS BOROSILICATE GLASS WITH PLASTIC STOPPER. (VOLUMETRIC) FHM-370-027H </t>
  </si>
  <si>
    <t>P2313</t>
  </si>
  <si>
    <t xml:space="preserve">FLASK GLASS 1000ML. FLASK 1000ML BOROSILICATE GLASS WITH PLASTIC STOPPER (VOLUMETRIC A SHM 365 231 Y PACKS=2 </t>
  </si>
  <si>
    <t>P2315</t>
  </si>
  <si>
    <t xml:space="preserve">STOPPER PLASTIC SIZE 19/ STOPPER POLYPROPYLENE SIZE 19-17. HEXAGONAL RED HEAD WITH GREY DISC INSERT. </t>
  </si>
  <si>
    <t>P2316</t>
  </si>
  <si>
    <t xml:space="preserve">FUNNEL 63MM DIAMETER. FUNNEL ANALYTICAL WITH INTERNAL / EXTERNAL RIBS POLYPROPYLENE AUTOCLAVABLE 65MM PACK OF 20 </t>
  </si>
  <si>
    <t>P2317</t>
  </si>
  <si>
    <t xml:space="preserve">FUNNER GLASS 75MM DIA. FUNNEL BOROSILICATE GLASS 75MM TOP DIAMETER SUPPLIED IN PACK OF 10 (FB56641) </t>
  </si>
  <si>
    <t>P2319</t>
  </si>
  <si>
    <t xml:space="preserve">PIPETTE DROPPING 1ML. PIPETTE DROPPING 1ML WITH TEAT PACK=12 </t>
  </si>
  <si>
    <t>P2321</t>
  </si>
  <si>
    <t xml:space="preserve">PIPETTE 2ML CLASS B PIPETTE 2ML "CLASS B" (SAFETY TYPE) WITH A GLASS PISTON SYRINGE. </t>
  </si>
  <si>
    <t>P2328</t>
  </si>
  <si>
    <t xml:space="preserve">BULB PIP 1.5MLEA=PK20 BULB PIPETTE 1.5ML FIRMS REF BVJ-342-010D PACK=20 PMR-210-010K </t>
  </si>
  <si>
    <t>P2329</t>
  </si>
  <si>
    <t xml:space="preserve">STIRRING ROD GLASS STIRING ROD 200MM LONG 7MM DIAMETER GLASS FUSED BOTH ENDS SUPPLIED IN PACK OF 10 RND-451-W </t>
  </si>
  <si>
    <t>P2331</t>
  </si>
  <si>
    <t xml:space="preserve">TUBING PVC COLOURLESS. PVC TUBING.COLORLESS.NUMBER H5 HEAVYWALL.INT BORE DIA 4MM EXT BORE 5MM ISSUED IN MULTIPLES OF 1MTR LENGTHS UP TO A MAX OF 10 MTR LONG. </t>
  </si>
  <si>
    <t>P2333</t>
  </si>
  <si>
    <t xml:space="preserve">BOSSHEAD CLAMP LABORATORY SUPPORT ROD ALUMINIUM ALLOY 16 MM DIAMETER OF ROD ACCOMMODATED BOSS HEAD RETORT STAND (SUPPLIED IN PACK OF 5) NSRP FB55305 </t>
  </si>
  <si>
    <t>P2336</t>
  </si>
  <si>
    <t xml:space="preserve">PETRI DISH EA=PK10 PETRI DISH RESISTANT GLASS LOWER DISH 95 X 15MM AND LID 100 X 12MM. PDS-110-070U </t>
  </si>
  <si>
    <t>P2338</t>
  </si>
  <si>
    <t xml:space="preserve">KIT ANALYSIS CHLORINE K-2500 KIT ANALYSIS CHLORINE CAT NO K-2500 </t>
  </si>
  <si>
    <t>P2339</t>
  </si>
  <si>
    <t xml:space="preserve">PAPER LITMUS RED. PAPER LITMUS (RED). EACH BOOK CON- TAINS 20 LEAVES AND IS APPROXIMATELY65MM X 10MM. </t>
  </si>
  <si>
    <t>supplied in pack 10/priced per pack</t>
  </si>
  <si>
    <t>P2340</t>
  </si>
  <si>
    <t xml:space="preserve">PAPER LITMS BLUE101BX PAPER LITMUS (BLUE).EACH BOOK CONTAINS 20 LEAVES AND IS APPROX 65MMX10MMFB-56615 10 BOOKS = 1BOX FB-56615 </t>
  </si>
  <si>
    <t>P2341</t>
  </si>
  <si>
    <t xml:space="preserve">PAPER TEST PAPER TEST WATER COOLANT(EC64) 2X50STRIPS 76X10 MM PRODUCT CODE 025.10 </t>
  </si>
  <si>
    <t>P2342</t>
  </si>
  <si>
    <t xml:space="preserve">STAND TEST TUBE RACK. STAND TEST TUBE RACK. (6 X 32MM DIAMETER HOLES). MADE OF HARDWOOD T TOP AND BOTTOM MEMBERS WITH MOULDED POLYPROPYLENE SUPPORTS. </t>
  </si>
  <si>
    <t>P2343</t>
  </si>
  <si>
    <t xml:space="preserve">ELECTRODE STAND ELECTRODE STAND PHK-184-030S </t>
  </si>
  <si>
    <t>P2344</t>
  </si>
  <si>
    <t xml:space="preserve">BOTTLE 2.5 LITRE. BOTTLE CAPACITY 2.5 LITRES FITTED WITH A SPOUT SCREW CAP AND CARRYINGHANDLE. (POLYTHENE). </t>
  </si>
  <si>
    <t>P2345</t>
  </si>
  <si>
    <t xml:space="preserve">TEST TUBE TEST TUBE 150 X 24MM RIMMEDHEAVY WALL. PACKS OF100 TUBES. TES-680-149U </t>
  </si>
  <si>
    <t>P2346</t>
  </si>
  <si>
    <t xml:space="preserve">SIGHT TUBE SIGHT TUBE POLYCARBONATE 7/16IN I/D 9/16IN O/D 16FT LONG TS 625KG SQ CM MELTING TEMP 220 TO 230 DEG C </t>
  </si>
  <si>
    <t>1 length of 3 mtrs</t>
  </si>
  <si>
    <t>P2347</t>
  </si>
  <si>
    <t xml:space="preserve">DPD N04 TABLETS DPD N04 TABLETS (DIETHYLP PHENYLENE DIAMINE) TECHNICAL SUPPLIED IN PACKS OF 250 TABLETS. </t>
  </si>
  <si>
    <t>Pack of 250</t>
  </si>
  <si>
    <t>P2348</t>
  </si>
  <si>
    <t xml:space="preserve">BURETTE AUTOMATIC ZERO BURETTE AUTOMATIC ZERO CLASS B. BURETTE CAPACITY 20ML WITH 0.1ML GRADUATIONS AND BOTTLE CAPACITY 1200ML. </t>
  </si>
  <si>
    <t>P2350</t>
  </si>
  <si>
    <t xml:space="preserve">FILTER PAPER FILTER PAPER (WHATMAN NO 1) 2.5CM DIAMETER 0.18MM THICK. NORMAL LOADING CAPACITY AT GRAVITY AND LOW SUCTION. </t>
  </si>
  <si>
    <t>P2351</t>
  </si>
  <si>
    <t xml:space="preserve">TESTER BATTERY TESTER BATTERY ELECTROLYTE SOLUTION PVC BULB COMPLETE WITH HYDROMETER FLOAT GRADUATED SCALE SG1.100 TO 1.300 </t>
  </si>
  <si>
    <t>P2353</t>
  </si>
  <si>
    <t xml:space="preserve">RESEVOIR BOTTLE RESEVOIR BOTTLE BWJ-425-504B </t>
  </si>
  <si>
    <t>P2356</t>
  </si>
  <si>
    <t xml:space="preserve">KIT REFILL AMPOULE KIT REFILL AMPOULE. CAT NO: R-2500 PACK OF 30. SUPPLIER GALGO UK LTD. </t>
  </si>
  <si>
    <t>P2357</t>
  </si>
  <si>
    <t xml:space="preserve">BOTTLE RESERVOIR 14OO ML BOTTLE SCREW CAP AMBER 1400MIL LTE CCAP 30MM THREADED NECK WITH SIDE ENTRY FILLER NECK AMBER GLASS 195MM HIGH 120MM OVERALL DIA (BWK-310-020M) </t>
  </si>
  <si>
    <t>P2362</t>
  </si>
  <si>
    <t xml:space="preserve">FILTER HOLDER FILTER HOLDER MICROANALTSIS (Fritted Glass Filter Support) 15ml Funnel </t>
  </si>
  <si>
    <t>P2364</t>
  </si>
  <si>
    <t xml:space="preserve">FILTER HOLDER. MILLIPORE ANALYTICAL FILTER HOLDER CAPACITY: 50ML SIZE 25MM. XX10-025-40. </t>
  </si>
  <si>
    <t>P2365</t>
  </si>
  <si>
    <t xml:space="preserve">BASE FOR FILTER HOLDER. MILLIPORE BASE WITH SCREEEN GASKET AND STOPPER FOR FILTER HOLDER. XX10-025-42. FDR-375-0185 </t>
  </si>
  <si>
    <t>P2366</t>
  </si>
  <si>
    <t xml:space="preserve">SUPPORT SCREEN HOLDER. SUPPORT SCREEN GASKET TEFLON PACK OF 10 NSRP FDR-375-016W </t>
  </si>
  <si>
    <t>P2367</t>
  </si>
  <si>
    <t xml:space="preserve">TEST TUBE 125X12MM TEST TUBE MEDIUM WALL RIMMED BOROSILICATE GLASS GRADE 3.3 WALL THICKNESS 1MM ISO4142 100MM LONG X 12MM DIA SUPPLIED BOX OF 100 FB63133 </t>
  </si>
  <si>
    <t>P2369</t>
  </si>
  <si>
    <t xml:space="preserve">SAMPLE BOTTLES 500ML REFRIGERATION PLANT SAMPLE BOTTLE 500ML. HIGH DENSITY POLYETHYLENE WITH POLYPROPYLENE SCREW CAPS. LEAKPROOF. PACKS OF 12 </t>
  </si>
  <si>
    <t>Price per DZ, multiply by 4 for pack price of 48</t>
  </si>
  <si>
    <t>P2370</t>
  </si>
  <si>
    <t xml:space="preserve">DISC COLOUR STANDARD DISC COLOUR STANDARDS FOR TESTING AMMONIA 0.2PPM TO 0.56 PPM RANGE 9 PERMANENT COLOUR STANDARDS NESSLERS REAGENT METHOD OF TESTING (283120) </t>
  </si>
  <si>
    <t>P2371</t>
  </si>
  <si>
    <t xml:space="preserve">MAGNETIC STIRRER MAGNETIC STIR BAR CENTRE RIM PTFE ENCASED WHITE 45MM BY 8MM SUPPLIED IN PACK OF FIVE FB55645 </t>
  </si>
  <si>
    <t>P2372</t>
  </si>
  <si>
    <t xml:space="preserve">GRAD LIQUID 10=1PK GRADUATE LIQUID LABORATORY (Beaker) 250mL. Glass </t>
  </si>
  <si>
    <t>P2375</t>
  </si>
  <si>
    <t xml:space="preserve">MEASURE CYLINDER GRADUATED SODA LIME GLASSROUND BASE. CAPACITY: 25ML. FB50105 </t>
  </si>
  <si>
    <t>P2379</t>
  </si>
  <si>
    <t xml:space="preserve">FUNNEL PLASTIC 115MM DIA FUNNEL GENERAL PURPOSE WITH EXTERNAL RIBS HDPE WHITE 120MM SUPPLIED IN PACK OF 5. (FPH-470-017K)  </t>
  </si>
  <si>
    <t>P2380</t>
  </si>
  <si>
    <t xml:space="preserve">CYLINDER PLASTIC 100ML. CYP-721-040P CYLINDER PLASTIC 100MLS PLASTIC WITHMOULDED 1ML GRADUATIONS AND SPOUT SUPPLIED IN PACKS OF 5 </t>
  </si>
  <si>
    <t>P2381</t>
  </si>
  <si>
    <t xml:space="preserve">SAMPLING KIT FLUIDS SAMPLING KIT FLUIDS THERMAL CONTROL PT NO TP70500 TP70500 </t>
  </si>
  <si>
    <t>P2382</t>
  </si>
  <si>
    <t xml:space="preserve">SYRINGE FLUID SAMPLING SYRINGE FLUID SAMPLING DRAWING NO P/SKP/10009 </t>
  </si>
  <si>
    <t>P2383</t>
  </si>
  <si>
    <t xml:space="preserve">MEASURE LIQUID MEASURING CYLINDER BOROSILICATE GLASS HEXAGONAL BASE CLASS B DIN 12680 BS604 ISO4788 GRAD BLUE CERAMIC 500ML CAP 5ML GRAD SPPLD PACK 2 FB55213 </t>
  </si>
  <si>
    <t>P2386</t>
  </si>
  <si>
    <t xml:space="preserve">SYRINGE HYPODERMIC SYRINGE HYPODERMIC CAPACITY 10ML SYRINGE 10ML 107MM OVERALL LENGTH 34MM OVERALL DIA SYRINGE WITHOUT NEEDLE (SPPD BOX OF 100) SZR-150-041H </t>
  </si>
  <si>
    <t>1 box of 100</t>
  </si>
  <si>
    <t>P2387</t>
  </si>
  <si>
    <t xml:space="preserve">PIPET PIPET MICRO Fixed Volume 100uL </t>
  </si>
  <si>
    <t>P2389</t>
  </si>
  <si>
    <t xml:space="preserve">FILTERING DISK FILTERING DISK WATER PURIFICATION (Support Screen) Stainless Steel </t>
  </si>
  <si>
    <t>P2390</t>
  </si>
  <si>
    <t xml:space="preserve">HYDROMETER GRADUATED HYDROMETER GRADUATED 7" GILT PLATEDBRASS FOR REFRIDGERATED BRINE RANGE 35-45 DEGRESS TWADDLE @ 60 F. </t>
  </si>
  <si>
    <t>P2391</t>
  </si>
  <si>
    <t xml:space="preserve">HEATER SPACE ELECTRIC HEATING ELEMENT ELECTRICAL NONIMMERSION TYPE 220V AC SINGLE PHASE 220W 1ELEMENT </t>
  </si>
  <si>
    <t>P2394</t>
  </si>
  <si>
    <t xml:space="preserve">REFRIGERATOR-FREEZER MEC WHITE UNDER COUNTER UNIT TYPE 553MM O/A WD 574MM O/A DEPTH 845MM O/A H 1 DOOR RIGHT SIDE HINGE W/VEGETABLE BIN 0.7A AC ELECTRIC MOTOR DOMESTIC U </t>
  </si>
  <si>
    <t>P2397</t>
  </si>
  <si>
    <t xml:space="preserve">REFRIGERATOR-FREEZER REFRIGERATOR MECHANICAL:60 LITRE STORAGE.5 LITRE ICE BOX. 486.00MM LENGTH 484.00MM WIDTH 592.00MM HEIGHT </t>
  </si>
  <si>
    <t>Alternative offered- Original item /material obsolete, technical information available upon request.  ***TO SCOTT***</t>
  </si>
  <si>
    <t>P2400</t>
  </si>
  <si>
    <t xml:space="preserve">REFRIGERATOR MECH 4CUFT REFRIGERATOR MECHANICAL FITTED WITH FROZEN FOOD COMPARTMENT.4.0 CU FEET GROSS AND 3.4CU FT NET CAP.0.23CU FTFRZR CAP825.00MM HT 510MM WH.510MMDH </t>
  </si>
  <si>
    <t>P2401</t>
  </si>
  <si>
    <t xml:space="preserve">REFRIGERATOR 230V REFRIGERATOR MECHANICAL:230 VOLTS FRZN FOOD COMP.7.6 CUBIC FEET.GROSS &amp; 6.8 CU FT NET CAP.0.47 CU FT FRZR 1200.00MM HT 510.00MM WTH 584.00 DPT </t>
  </si>
  <si>
    <t>P2402</t>
  </si>
  <si>
    <t xml:space="preserve">REFRIGERATOR MECHANICAL REFRIGERATOR MECHANICAL PUSH BUTTON-DEFROST:230 VOLTS 60 HZ:SINGLE PHASE147 LITRES GROSS CAP.34.500 INCH HT 20.000 INCH WDTH.23.000 INCH DEPTH </t>
  </si>
  <si>
    <t>P2404</t>
  </si>
  <si>
    <t xml:space="preserve">ANTI-CONDN.HTR 50W 115V ANTI-CONDENSATION HEATER 50WATT 115 VOLT SPIS.NO.882537J/N ISSUE 1 </t>
  </si>
  <si>
    <t>P2405</t>
  </si>
  <si>
    <t xml:space="preserve">ANTI-CONDN.HTR 40W 115V HEATING ELEMENT ELECTRICAL NONIMMERSION TYPE 1-1/2IN. W 8IN. LG 40W 2BA TERMINALTHD 115V 4M EFFECTIVE HEATING LG 19/32IN. TERMINAL LG </t>
  </si>
  <si>
    <t>P2406</t>
  </si>
  <si>
    <t xml:space="preserve">REFRIGERATOR 115V REFRIGERATOR MECHANICAL FITTED WITH DOOR LOCK:115 VOLTS 60 HZ SINGLE PHASE: 113 LITRE CAPACITY.825.00MM HT 510.00 WTH 483.00 MM DEPTH </t>
  </si>
  <si>
    <t>P2408</t>
  </si>
  <si>
    <t xml:space="preserve">REFRIGERATOR MEDIUM 220V REFRIGERATOR MECHANICAL:9 LITRE ICE BOX 584.00 MM LENGTH 502.00 MM WIDTH838.00 MM HEIGHT </t>
  </si>
  <si>
    <t>P2409</t>
  </si>
  <si>
    <t xml:space="preserve">FILTER GAUZE NONMETALIC FILTER GAUZE NON METALLIC . </t>
  </si>
  <si>
    <t>P2410</t>
  </si>
  <si>
    <t xml:space="preserve">REFRIGERATOR LARGE REFRIGERATOR MECHANICAL:215 LITRE STORAGE 13 LITRE ICE BOX. 584 00MM LENGTH 502.00 MM WIDTH 1200.00 HEIGHT </t>
  </si>
  <si>
    <t>P2425</t>
  </si>
  <si>
    <t xml:space="preserve">TIMER DIGITAL TIMER DIGITAL 440V 60HZ RMS TIMER SUPPLY 115V 60HZ RMS THROUGH TRANSFORMER SCREEN MILD STEEL CASING159MM LG 114.3MM W 90MM H O/A DIM </t>
  </si>
  <si>
    <t>P2426</t>
  </si>
  <si>
    <t xml:space="preserve">HEATER SPACE ELECTRIC HEATER SPACE ELECTRIC RADIATOR NON LUMINOUS NON MAGNETIC 115V 1KWDRG.NO.87252 </t>
  </si>
  <si>
    <t>P2433</t>
  </si>
  <si>
    <t xml:space="preserve">CLOTH CLEANING 6 X 6ins. CLOTH CLEANING USED TO CLEAN ELEC. BOARDS AND STENCILS 6 X 6in.SQ. RE-USABLE NONWOVEN BLEND OF NATURAL FIBRES LINT FREE. IN PACKS OF 50. </t>
  </si>
  <si>
    <t>Price per pack</t>
  </si>
  <si>
    <t>P2434</t>
  </si>
  <si>
    <t xml:space="preserve">NOZZLE FUEL AND OIL SER NOZZLE FUEL AND OIL SERVICING(NO TECHNICAL DATA AVAILABLE) 0036-SLD.4 NCAGE=H0Y66 </t>
  </si>
  <si>
    <t>P2435</t>
  </si>
  <si>
    <t xml:space="preserve">BOLT TUMBLER GALV BOLT TUMBLER ASY GALV C/W 2 STEEL &amp;2FIBRE WASHERS 10MM WINGNUT 10MM STEEL NUT 10MMX60MM BOLT &amp;10MMX60MM BOLT10MMX50MM EYEBOLT M/F SDN 003547375 </t>
  </si>
  <si>
    <t>P2436</t>
  </si>
  <si>
    <t xml:space="preserve">FENDER MARINE BLUE DOUBLE END FENDER. NOMINAL SIZE 12" LONG BY 3.5" DIA (30CMX9CM) </t>
  </si>
  <si>
    <t>P2437</t>
  </si>
  <si>
    <t xml:space="preserve">DECK PLATE DECKPLATE SIZE Z BLOCK UPSTAND M/F BY LENMAR MARINE/LTD   </t>
  </si>
  <si>
    <t>P2438</t>
  </si>
  <si>
    <t xml:space="preserve">CLAMP DOSING MODULE BOILER NO.1 APPLICATION </t>
  </si>
  <si>
    <t>P2439</t>
  </si>
  <si>
    <t xml:space="preserve">STRAP WEBBING C/W RING BOTH ENDS AND TENSION BUCKLE:LIFERAFT LASGING APPLICATION </t>
  </si>
  <si>
    <t>P2440</t>
  </si>
  <si>
    <t xml:space="preserve">STRAP WEBBING GREEN PLASTICS WEBBING 25MM WD:500MMFFECTIVE LG:ATTATCHMENT PLATE BOTH ENDS:W/BUCKLE </t>
  </si>
  <si>
    <t>P2441</t>
  </si>
  <si>
    <t xml:space="preserve">STRAP WEBBING GREEN PLASTICS WEBBING 25MM WD:520MMFFECTIVE LG:ATTATCHMENT PLATE BOTH ENDS:W/BUCKLE </t>
  </si>
  <si>
    <t>P2448</t>
  </si>
  <si>
    <t xml:space="preserve">BULB HOOK VEHICLE SECURG BULB HOOK FOR HEAVY AND LIGHTVEHICLESECURING GEAR M/F FROM STEEL TO BS970 PT 3 GRD 150M19 M/F TO SDN 002515055 (FORMERLY GX 000 1147) </t>
  </si>
  <si>
    <t>P2449</t>
  </si>
  <si>
    <t xml:space="preserve">STRAP RETAINING STRAP RETAINING GALV'D 20MM DIAM GRIP 55MM LG 19MM W .87MM THICK 5MM DIAM MTG HOLES 39MM BETWEEN MTGHOLE CENTRES ZINC COATED FINISH </t>
  </si>
  <si>
    <t>P2453</t>
  </si>
  <si>
    <t xml:space="preserve">LOAD LOX STRAP ASSEMBLY STRAP ASSY.45MM WEBB.C/W MOVEABL RATEND1RAVE HOOK FACE UP STRAP A 740MM LG END2RAVE HOOK FU STRAP B 740MM LGIDENT'WASH DECK LOCKER TOOL(RATS)BX' </t>
  </si>
  <si>
    <t>P2455</t>
  </si>
  <si>
    <t xml:space="preserve">SAFETY EYEWEAR CLEAR SAFETY EYEWEAR CLEAR LENS ASTROMAX ROYAL BLUE FRAME WITH OVERSPEC-OPTIDUR 2002 LENS DESIGNEDTO FIT OVER MOST SPECTACLES </t>
  </si>
  <si>
    <t>P2456</t>
  </si>
  <si>
    <t xml:space="preserve">SCAFFOLDING STEEL TUBE TUBING STEEL SCAFFOLDING 1 29/32" EXT DIA X8 GAUGE X21 FT LG BS 1139/64 ADOPTED 1997 </t>
  </si>
  <si>
    <t>P2457</t>
  </si>
  <si>
    <t>P2458</t>
  </si>
  <si>
    <t xml:space="preserve">SPACER RING BACK-UP RING </t>
  </si>
  <si>
    <t>P2459</t>
  </si>
  <si>
    <t xml:space="preserve">HOOK BOAT GALV 250MM LG HOOK BOAT GALV SINGLE HOOK &amp; SPIKE 250MM LG USED WITH 32MM POLE M/F TO PART NO 5755101 JIN.50/079 SIMPSON LAWRENCE PT NO 5755101 </t>
  </si>
  <si>
    <t>P2460</t>
  </si>
  <si>
    <t xml:space="preserve">SHIM SHIM OD 24.50MM MAX APER DIA 13.15MAX O/A THK 2.00MM NOM LAMINATED STEEL QTY 40 STYLE A1 CIRCULAR THK 0.05 MM </t>
  </si>
  <si>
    <t>P2462</t>
  </si>
  <si>
    <t xml:space="preserve">SLEEVE PROTECTION 48MM SLEEVE PROTECTION SMALL SIZE WHITE PVC 48MM SLEEVE LG 75MM HOLE DIA FOR FITTING INSIDE VENT HOLE M/F TO PT NO 16934 JIN.50/150 </t>
  </si>
  <si>
    <t>P2466</t>
  </si>
  <si>
    <t xml:space="preserve">BOLT TUMBLER GALV BOLT TUMBLER ASY GALV C/W 2 STEEL &amp;2FIBRE WASHERS 10MM WINGNUT 10MM STEEL NUT 10MMX60MM BOLT &amp;10MMX60MM BOLT10MMX40MM EYEBOLT M/F SDN 003547374 </t>
  </si>
  <si>
    <t>P2467</t>
  </si>
  <si>
    <t xml:space="preserve">SHOCK CORD HOOK HOOK SHOCK CORD STEEL CORROSION RESISTING TO SUIT 8MM DIA CORD:2.5MMWIRE DIA:5 COILS B STANDARD:SP168 FOR RRC MK1 </t>
  </si>
  <si>
    <t>P2468</t>
  </si>
  <si>
    <t xml:space="preserve">PLASTIC SHEET PLASTIC ACRYLONITRILE-BUTADIENE-STYRENE (ABS) AND PLASTIC ACRYLIC -40.0 DEG C AND 80.0 DEG C TEMP RATING 1220.00 MM LG 610.00 MM WD 1.60 MM THK </t>
  </si>
  <si>
    <t>P2470</t>
  </si>
  <si>
    <t>P2472</t>
  </si>
  <si>
    <t xml:space="preserve">TILE WALL AND FLOOR CERAMIC FLOOR TILE COVING INTERNAL ANGLE UNIVERSAL METRICOVE COLOUR STONE 109MM X 30MM X 9MM. </t>
  </si>
  <si>
    <t>P2476</t>
  </si>
  <si>
    <t xml:space="preserve">PLUG RUBBER WASHBASIN PLUG RUBBER WASHBASIN UNIT MODULAR FURNITURE MFR REF TYPE 7006700 </t>
  </si>
  <si>
    <t>P2478</t>
  </si>
  <si>
    <t xml:space="preserve">WHEEL BUFFING WHEEL BUFFING POLISHING FELT 1.5" WIDE 12" DIA </t>
  </si>
  <si>
    <t>P2479</t>
  </si>
  <si>
    <t xml:space="preserve">COMPOUND HEATSINK THERMO COMPOUND HEATSINK THERMO SUPPLIED IN A 20ML SYRINGE WHITE </t>
  </si>
  <si>
    <t>P2480</t>
  </si>
  <si>
    <t xml:space="preserve">POWER SUPPLY POWER SUPPLY UNIT THIS ITEM REPLACES B143 99 051 5999 </t>
  </si>
  <si>
    <t>P2482</t>
  </si>
  <si>
    <t xml:space="preserve">REFRIGERATOR SMALL 220V CAPACITY 113 LITRES 819H X 502W X 508D DOMESTIC USE ONLY BS EN 153 </t>
  </si>
  <si>
    <t>P2487</t>
  </si>
  <si>
    <t xml:space="preserve">ADAPTOR LABORATORY. ADAPTOR LABORATORY STRAIGHT FORM FOR JOINING FLEXIBLE TUBING WITH A 5 TO 12MM BORE. ADF-330-W </t>
  </si>
  <si>
    <t>P2488</t>
  </si>
  <si>
    <t xml:space="preserve">RECHARGEABLE FLU.LANTERN HAND HELD ELECTRIC LANTERN 6 W RE- CHARGEABLE AND BLACK NEOPRENE RUBBERREINFORCED(166-170 X 237-241 X 77-81MM) PROPRIETARY TO NITECH. </t>
  </si>
  <si>
    <t>P2489</t>
  </si>
  <si>
    <t xml:space="preserve">SPOUT FLEX FOR NOZZLE SPOUT FLEX FOR NOZZLE ASSEMBLY OF 4 ITEMS COMPRISING DEFUELLING TUBE ADAPTOR SPOUT GASKET &amp; MESH STRAINERPT NO. G0007002 </t>
  </si>
  <si>
    <t>P2492</t>
  </si>
  <si>
    <t xml:space="preserve">BOLT BARREL BOLT BARRELL 12.7MM DIA X 177.8MM LONG TO SCHEDULE 24 III *SP </t>
  </si>
  <si>
    <t>P2495</t>
  </si>
  <si>
    <t xml:space="preserve">STRAPPING STEEL STRAPPING STEEL O/A LENGTH 9480.00 IN O/A WIDTH 0.375IN O/A HEIGHT 0.018IN NAILLESS TYPE: 802 LBF/SQ IN. MIN BREAKING STRAIN. (BLUETEN). </t>
  </si>
  <si>
    <t>P2496</t>
  </si>
  <si>
    <t xml:space="preserve">SEAL STRAPPING STEEL SEAL STRAPPING STEEL CLOSED TYPE W/EARS. 0.625" STRAPPING. </t>
  </si>
  <si>
    <t>P2497</t>
  </si>
  <si>
    <t xml:space="preserve">PUMP FOOT HIGH QUALITY PUMP C/W SPECIAL VALVE 610MM BRAIDED HOSE LEVER TYPE CONNECOVERALL SIZE.340MM X 90MM X 89MM </t>
  </si>
  <si>
    <t>P2506</t>
  </si>
  <si>
    <t xml:space="preserve">SLIDE MICROSCOPE MASTER SLIDE HYDR SYSTEMS RN CLASS 15000 THERMAL CONTROL PT NO TP79030 </t>
  </si>
  <si>
    <t>P2507</t>
  </si>
  <si>
    <t xml:space="preserve">SLIDE MICROSCOPE MASTER SLIDE HYDR SYSTEMS RN CLASS 21000 THERMAL CONTROL PT NO TP79042 </t>
  </si>
  <si>
    <t>P2508</t>
  </si>
  <si>
    <t xml:space="preserve">MASTER SLIDE MASTER SLIDE HYDR SYSTEMS RN CLASS 100000 THERMAL CONTROL PT NO TP79043 </t>
  </si>
  <si>
    <t>P2512</t>
  </si>
  <si>
    <t xml:space="preserve">CLEANING BRUSH BRUSH CLEANING TUBE PHOSPHOR BRONZE WIRE BRISTLE BRASS SHANK 5" O/A LG 7/16" OD </t>
  </si>
  <si>
    <t>P2521</t>
  </si>
  <si>
    <t xml:space="preserve">PIN SPRING BERYLLIUM COP PIN SPRING BERYLLIUM COPPER 5.00MM DIAM X 50 MM LONG X 1MM THICK </t>
  </si>
  <si>
    <t>P2524</t>
  </si>
  <si>
    <t xml:space="preserve">STOPWATCH STOPWATCH DAILY ALARM FACILITY SYNTHETIC RUBBER CASE AND ACRYLIC GLASS 100 HOURS MAX MEASUREMENT TIME </t>
  </si>
  <si>
    <t>P2530</t>
  </si>
  <si>
    <t xml:space="preserve">PACKING PREFORMED PACKING PREFORMED </t>
  </si>
  <si>
    <t>P2532</t>
  </si>
  <si>
    <t xml:space="preserve">TILE WALL AND FLOOR CERAMIC FLOOR TILE COVING EXTERNAL ANGLE UNIVERSAL METRICOVE COLOUR STONE 109MM X 30MM X 9MM. </t>
  </si>
  <si>
    <t>P2533</t>
  </si>
  <si>
    <t xml:space="preserve">SWITCH THERMOSTATIC SWITCH THERMOSTATIC 1 POLE 1 WAY SINGLE THROW SPRING RETURN ELECTROVAC REF Z19002-E070EA. </t>
  </si>
  <si>
    <t>P2536</t>
  </si>
  <si>
    <t xml:space="preserve">CASE THERMOMETER LARGE CASE WITH BLANK INSERTS C1O91/LC9O </t>
  </si>
  <si>
    <t>P2538</t>
  </si>
  <si>
    <t xml:space="preserve">CAP FILLER OPENING CAP FILLER OPENING. BRASS POLISHED CHROME FOR PRESSURISED TANK 2-1/2 INCH WHIT FORM FEMALE THREAD NORGEN MARTINAIR LTD LICHFIELD </t>
  </si>
  <si>
    <t>P2542</t>
  </si>
  <si>
    <t xml:space="preserve">STOPCOCK AVON NON-CONCUSSIVE STOPCOCK - COLD 2ND END CONNECTIONS THD INTERNALLY FLANGE MTD 89MM BY 123.10MM O/A DIM. </t>
  </si>
  <si>
    <t>P2543</t>
  </si>
  <si>
    <t xml:space="preserve">MAGNETIC STIRRER MAGNETIC STIR BAR CENTRE RIM PTFE ENCASED WHITE 25MM BY 6MM PACK OF FIVE NSRP FB55642 </t>
  </si>
  <si>
    <t>P2548</t>
  </si>
  <si>
    <t xml:space="preserve">TRANSFORMER POWER STEP-D TRANSFORMER POWER STEP-DOWN 440V 60 HZ S PH </t>
  </si>
  <si>
    <t>P2550</t>
  </si>
  <si>
    <t xml:space="preserve">VALVE WATER MIXING. VALVE WATER MIXING KNEE OPERATED </t>
  </si>
  <si>
    <t>P2554</t>
  </si>
  <si>
    <t xml:space="preserve">HOSE ASSEMBLY HOSE ASSEMBLY NON-METALLIC WITH END FITTINGS PT NO B/PP16781 </t>
  </si>
  <si>
    <t>P2556</t>
  </si>
  <si>
    <t xml:space="preserve">REFRIGERATOR-FREEZER MEC REFRIGERATOR-FREEZER WHITE 115 LITREREFRIGERATED AND 5 LITRE FROZEN FOODSTORAGE UPRIGHT UNDER COUNTER 554MM WD 554MM DEEP 845 MM H.1 DOOR </t>
  </si>
  <si>
    <t>P2557</t>
  </si>
  <si>
    <t xml:space="preserve">SHAFT LOCK ELECT SHAFT LOCK ELECTRONIC COMPONENT COPPER ALLOY NICKEL PLATED SHAFT 0.25IN DIA MTG NUT THREAD SIZE0.375IN DIA BY 32 TPI </t>
  </si>
  <si>
    <t>P2558</t>
  </si>
  <si>
    <t xml:space="preserve">WASHER LOCK "THACKRAY". WASHER LOCK "THACKRAY".PHOSPHOR BRONZE WITH PLAIN FACES FOR 0BA &amp; 1BA BOLTS </t>
  </si>
  <si>
    <t>P2559</t>
  </si>
  <si>
    <t xml:space="preserve">STUD PLAIN STUD PLAIN UNC CLASS 2A STEEL 50T SQ/IN MTS. USE UP TO 400C THD SIZE 5/16IN OAL 1-3/4IN THD METAL END 5/16IN NUTEND 5/8IN </t>
  </si>
  <si>
    <t>P2562</t>
  </si>
  <si>
    <t xml:space="preserve">MOUNT RESILIENT GENERAL MOUNT RESILIENT GENERAL PURPOSE </t>
  </si>
  <si>
    <t>P2564</t>
  </si>
  <si>
    <t xml:space="preserve">BOLT BARREL BOLT BARREL </t>
  </si>
  <si>
    <t>P2565</t>
  </si>
  <si>
    <t xml:space="preserve">KEY KEY STEEL GRADE 2: "T" SHAPE:5/16IN.DIA BY 4IN.LG HANDLE:1/2.W BY 3/16INTHK BY 4-1/2 IN. LG STEM W 1/4IN.DIAX1/4IN LG KEY.DRAW NO SK2105819 PT 1 </t>
  </si>
  <si>
    <t>P2571</t>
  </si>
  <si>
    <t xml:space="preserve">GASKET GASKET. ALUMINIUM </t>
  </si>
  <si>
    <t>P2572</t>
  </si>
  <si>
    <t xml:space="preserve">GASKET GASKET COPPER ROUND ID 35.6MM OD 40.9MM TH 2MM </t>
  </si>
  <si>
    <t>P2574</t>
  </si>
  <si>
    <t xml:space="preserve">GASKET POLYTHENE GASKET PLASTICS POLYETHYLENE. 80MM O/D 70MM I/D 1MM THICK. </t>
  </si>
  <si>
    <t>P2579</t>
  </si>
  <si>
    <t xml:space="preserve">GASKET GASKET PERMANITE AF2100 NON-ASBESTOS FIBRE OD 92MM ID 49MM TH 1.6MM </t>
  </si>
  <si>
    <t>P2580</t>
  </si>
  <si>
    <t xml:space="preserve">GASKET GASKET FIBRE BARREL </t>
  </si>
  <si>
    <t>P2594</t>
  </si>
  <si>
    <t xml:space="preserve">SPACER RING SPACER RING ROUND COPPER OD 0.875" ID 0.672" TH 0.062" </t>
  </si>
  <si>
    <t>P2600</t>
  </si>
  <si>
    <t xml:space="preserve">NUT PLAIN WING 8.00-1.25 ISO.M BRASS HT 23MM VICKERS 369-37-069 </t>
  </si>
  <si>
    <t>P2602</t>
  </si>
  <si>
    <t xml:space="preserve">WASHER FLAT COPPER ALLOY BS266 CZ107 1/2H O/D 0.583-IN THK 0.028-IN TIN PLTD DTD 924 HOLE DIA 0.498-IN PLESSEY CO LTD 2Z85838 </t>
  </si>
  <si>
    <t>P2603</t>
  </si>
  <si>
    <t xml:space="preserve">WASHER FLAT WASHER FLAT STEEL ROUND ZINC PLATED. 1.031" DIA MAX ID 2.375" DIA MAX OD 0.192" THK BS3410. </t>
  </si>
  <si>
    <t>P2607</t>
  </si>
  <si>
    <t xml:space="preserve">WASHER FLAT ROUND . WASHER FLAT ROUND . (FOR INCH SIZE FASTENERS) . STEEL TO BS 970 EN 32A OR 32C CASE HARDENED . 3/4 NOM SIZE . * </t>
  </si>
  <si>
    <t>P2608</t>
  </si>
  <si>
    <t xml:space="preserve">WASHER FLAT ROUND . WASHER FLAT ROUND . (FOR INCH SIZE FASTENERS) . STEEL TO BS 970 EN 32A OR 32C CASE HARDENED . 7/8 NOM SIZE . * </t>
  </si>
  <si>
    <t>P2612</t>
  </si>
  <si>
    <t xml:space="preserve">WASHER CLINCH RING WASHER CLENCH RING (COPPER ROVE) I/D 0.160-IN O/D 0.625-IN FOR NAILS GAUGE '8' (ROBBINS TIMBER) </t>
  </si>
  <si>
    <t>P2614</t>
  </si>
  <si>
    <t xml:space="preserve">NUT PLAIN HEXAGON NUT PLAIN HEXAGON 1/2 IN. BSW NORMAL RIGHT HAND COPPER ALLOY CHROMIUM PATED 58240 PSI 13/16 IN.W A/F 7/16 IN. O/A H FINISHED CHAMFERED . </t>
  </si>
  <si>
    <t>P2619</t>
  </si>
  <si>
    <t xml:space="preserve">NUT PLAIN BLIND RIVET M6 NUT PLAIN BLIND RIVET M6 ISOMETRIC CLASS 6H 8.5MM DIA X 15MM LG PANHEADDRG 6M-15 MATERIAL ALUMIN MAGNESIUM ALLOY TO BS1471 ALLOY 5251 </t>
  </si>
  <si>
    <t>P2630</t>
  </si>
  <si>
    <t xml:space="preserve">NUT PLAIN BLIND RIVET M8 CLASS 6H ISOMETRIC ALUMINIUM 10.5MM DIA BY 18MM LG U/HD PAN HD GRIP RANGE 2.5MM TO 4.0MM FOR 3-6MM USE O219 99 6135582 </t>
  </si>
  <si>
    <t>P2632</t>
  </si>
  <si>
    <t xml:space="preserve">WASHER FLAT WASHER FLAT M10 RD HD HOLE 10MM NOM BOLT SIZE 21MM OD 1.25MM THK BS4320 TAB 1 FORM B. MATERIAL AL SI BZ TO NES834 PT 1 </t>
  </si>
  <si>
    <t>P2635</t>
  </si>
  <si>
    <t xml:space="preserve">NUT PLAIN HEXAGON NUT PLAIN HEX STAINLESS STEEL BS6105A4-80 M5 CLASS 6H THD.8MM A/FLATS 4MM H.BS3692 FIG7 </t>
  </si>
  <si>
    <t>P2639</t>
  </si>
  <si>
    <t xml:space="preserve">WASHER LOCK SPRING M10 WASHER LOCK SPRING SINGLE COIL STAINLESS STEEL BS1449 PT2 316S31 M10 10.2/10.6MMID 15.9MM OD 2.5MMTHKBS4464 TABLE 1 TYPE A </t>
  </si>
  <si>
    <t>P2641</t>
  </si>
  <si>
    <t xml:space="preserve">WASHER FLAT 'D' M8 WASHER FLAT D M8 STAINLESS STEEL BS1449 PT2 316S31 8.4MM ID 21MM OD 1.00MM THK FORM D BS 4320 TABLE 2 </t>
  </si>
  <si>
    <t>P2644</t>
  </si>
  <si>
    <t xml:space="preserve">WASHER FLAT'B'M8 WASHER FLAT B M8 STAINLESS STEEL BS1449 PT2 316S31 8.4MM ID 17MM OD 1.00MM THK FORM B BS 4320 TABLE 1 </t>
  </si>
  <si>
    <t>P2647</t>
  </si>
  <si>
    <t xml:space="preserve">WASHER SPRING TENSION WASHER SPRING TENSION.COPER ALLOY BS2870 CB101 TIN PLT BS3382 13-13.18MM I/D 21.67-22MM O/D 0.55MM THK 1.65-1.9MM O/A HT BS4463. </t>
  </si>
  <si>
    <t>P2652</t>
  </si>
  <si>
    <t xml:space="preserve">NUT PLAIN HEX STEEL NUT PLAIN HEX STEEL 7/16-IN UNC TO NES862 PT2 CLASS A STAMPED 1 TEMP 0-300 DEG C </t>
  </si>
  <si>
    <t>P2655</t>
  </si>
  <si>
    <t xml:space="preserve">NUT PLAIN HEX STEEL NUT PLAIN HEX STEEL 3/4-IN UNC TO NES862 PT2 CLASS A STAMPED 1 TEMP 0-300 DEG C </t>
  </si>
  <si>
    <t>P2656</t>
  </si>
  <si>
    <t xml:space="preserve">NUT PLAIN HEX STEEL NUT PLAIN HEXAGON STEEL 1-IN UNC TO NES862 PT2 CLASS A STAMPED 1 TEMP 0-300 DEG C. </t>
  </si>
  <si>
    <t>P2657</t>
  </si>
  <si>
    <t xml:space="preserve">WASHER PLAIN FLAT ROUND WASHER PLAIN FLAT ROUND IMPERIAL SIZE 1/4-IN TO NES862 PT2 HARDENED AND TEMPERED STEEL </t>
  </si>
  <si>
    <t>P2658</t>
  </si>
  <si>
    <t xml:space="preserve">WASHER PLAIN FLAT ROUND WASHER PLAIN FLAT ROUND IMPERIAL SIZE 1/2-IN TO NES862 PT2 HARDENED AND TEMPERED STEEL </t>
  </si>
  <si>
    <t>P2659</t>
  </si>
  <si>
    <t xml:space="preserve">WASHER PLAIN FLAT ROUND WASHER PLAIN FLAT ROUND IMPERIAL SIZE 7/8-IN TO NES862 PT2 HARDENED AND TEMPERED STEEL </t>
  </si>
  <si>
    <t>P2661</t>
  </si>
  <si>
    <t xml:space="preserve">NUT PLAIN HEXAGON NUT PLAIN HEX ISO METRIC N1 ALLOY FINISH CHAMF 16MM BY 2MM PITCH. 24MM A/F 13MM O/A MT CLASS 6H THD. BS 3692. </t>
  </si>
  <si>
    <t>P2664</t>
  </si>
  <si>
    <t xml:space="preserve">NUT PLAIN HEX STEEL NUT PLAIN HEXAGON STEEL ISO.M20 TO NES862 PT2 CLASS B STAMPED 'M7M' TEMP 0-520 DEG C. </t>
  </si>
  <si>
    <t>P2665</t>
  </si>
  <si>
    <t xml:space="preserve">NUT PLAIN HEX HEXAGON NUT METRIC CRES. M6 CL 6H TO BS3692 TABLE 7 FIG 7 ALSO IN ACC. WITH BS6105 AUSTENITIC STAINLESS STEEL A4 - 80. </t>
  </si>
  <si>
    <t>P2666</t>
  </si>
  <si>
    <t xml:space="preserve">WASHER LOCK M6 SINGLE COIL SQ SEC SPRING WASHER ZINC AND YELLOW PLTD STEEL BS4464-A </t>
  </si>
  <si>
    <t>P2667</t>
  </si>
  <si>
    <t xml:space="preserve">WASHER M6 STAINLESS WASHER M6 1.6MM THICK 18MM OUTER DIA 6.5MM HOLE STAINLESS STEEL 316S16 DOES NOT CONFORM TO BS3692 </t>
  </si>
  <si>
    <t>P2680</t>
  </si>
  <si>
    <t xml:space="preserve">SPACER SLEAVE WASHER FLAT ROUND COPPER TO BS2870 C104 COND O RECT SECT INT DIA 1/4" EXT DIA 1/2" THK 3/16" </t>
  </si>
  <si>
    <t>P2694</t>
  </si>
  <si>
    <t xml:space="preserve">WASHER FLAT M6 STEEL BS1449 PT2 304S15 O/D 12.50MM I/D 6.70MM THK 1.80MM BS4320 TAB1 FORM'A' </t>
  </si>
  <si>
    <t>P2698</t>
  </si>
  <si>
    <t xml:space="preserve">WINGNUTS GUNMETAL WINGNUTS GUNMETAL SUITABLE FOR 3/8" OR 1/2" DIA STEEL PINS 80 MM ACROSS WINGS </t>
  </si>
  <si>
    <t>P2701</t>
  </si>
  <si>
    <t xml:space="preserve">WASHER FLAT PLAIN WASHER FLAT MAT PAXOLIN O/D 43.50 TO 44.50MM ID 21.50MM MIN TO 22.50MM MAX THICKNESS 1.50MM MIN TO 2.50MM MAX </t>
  </si>
  <si>
    <t>P2702</t>
  </si>
  <si>
    <t xml:space="preserve">WASHER KEY WASHER KEY STEEL ZINC PLTD EXT KEY 20MM W KEY 9MM ID 1MM THK 37MM O/A LG </t>
  </si>
  <si>
    <t>P2708</t>
  </si>
  <si>
    <t xml:space="preserve">NUT PLAIN HEXAGON NUT PLAIN HEXAGON </t>
  </si>
  <si>
    <t>P2710</t>
  </si>
  <si>
    <t xml:space="preserve">WINGNUT WINGNUT BRASS SPECIAL M12 CL 6H TOBS856 BUT TOBLANK NO 9 MATERIAL BRASS TO BS 2872-CZ122 SEE NES 730 PART 5 @ </t>
  </si>
  <si>
    <t>P2716</t>
  </si>
  <si>
    <t xml:space="preserve">WASHER FLAT NICKEL ALLOY RD HOLE 6MM BOLT SIZE 12.5MM OD 1.6MM THK DRAWING SPECIFICATION NO BS4320 SIZEM6 </t>
  </si>
  <si>
    <t>P2725</t>
  </si>
  <si>
    <t xml:space="preserve">NUT PLAIN ROUND NUT PLAIN ROUND ISO M NICKEL ALUMINIUM BRONZE M24 BY 3 MM PITCH 65 MM DIA 19 MM THK RH THD </t>
  </si>
  <si>
    <t>P2728</t>
  </si>
  <si>
    <t xml:space="preserve">WASHER FLAT WASHER FLAT PHOSPHOR BRONZE RD RD HOLE.30MM ID 45MM OD MM THK MOD(N) 003021704 SHEET 03 ITEM 32 </t>
  </si>
  <si>
    <t>P2730</t>
  </si>
  <si>
    <t xml:space="preserve">WASHER FLAT WASHER FLAT STEEL ZINC COATED (GALVANISED) BS729 O/D 37.00MM HOLE DIA 21.50MM MAT THK 3.30MM BS 4320 TABLE1 FORM A. </t>
  </si>
  <si>
    <t>P2732</t>
  </si>
  <si>
    <t xml:space="preserve">NUT PLAIN HEXAGON NUT PLAIN HEX CRES ISO-M20 CL 6H BS3692 TBL 7 FIG 7 NUT HEIGHT NORMAL CRES BS970 420S37 COND R @ </t>
  </si>
  <si>
    <t>P2734</t>
  </si>
  <si>
    <t xml:space="preserve">NUT PLAIN HEX 5/16-24 UNF 2B RH COPPER ALLOY BS2874 PB102 W A/F 0.500-IN HT 0.333-IN BS1768 TAB'2' FIG'7' </t>
  </si>
  <si>
    <t>P2736</t>
  </si>
  <si>
    <t xml:space="preserve">NUT PLAIN HEXAGON 1/4-28 UNF 2B RH STEEL BS970 PT4 GDE 431S29 W A/F 0.4375-IN HT 0.224-IN BS1768 TAB'2' </t>
  </si>
  <si>
    <t>P2739</t>
  </si>
  <si>
    <t xml:space="preserve">WASHER FLAT WASHER NORMAL BRIGHT FORM A 12MM BS4320 ST.ST.321S31 BS970 </t>
  </si>
  <si>
    <t>P2749</t>
  </si>
  <si>
    <t xml:space="preserve">HEXAGON NUT HEXAGON NUT METRIC CRES. M3 CL 6H TO BS3692 TABLE 7 FIG 7 ALSO IN ACC. WITH BS6105 AUSTENITIC STAINLESS STEEL A4 - 80. </t>
  </si>
  <si>
    <t>P2751</t>
  </si>
  <si>
    <t xml:space="preserve">NUT PLAIN HEX NUT PLAIN HEX AL.ALLOY UNC THREAD CHAMFERED BEARING STYLE THREAD SIZE 0.625" OVERALL HT.0.552" </t>
  </si>
  <si>
    <t>P2752</t>
  </si>
  <si>
    <t xml:space="preserve">LOCKNUT PIPE FITTING. NUT PLAIN HEXAGON 1-1/2-11 BSP.F RH STEEL OVERALL RDG A 12 W A/F 2.500IN NOM NUT HT 0.469-0.531IN MAX PREVIOUS NAME LOCKNUT PIPE FIT </t>
  </si>
  <si>
    <t>P2753</t>
  </si>
  <si>
    <t xml:space="preserve">NUT SELF-LOCKING HEXAGO NUT S/L HEXAGON 7/8-14 UNF 2B R/H STEEL BS970 EN3B PHOSPHATE COATED DEFSTAN 03-11 62720 LBS SQ/IN W A/F 1.312-IN HT 0.913-IN </t>
  </si>
  <si>
    <t>P2754</t>
  </si>
  <si>
    <t xml:space="preserve">WASHER NON-METALLIC WASHER NON-METALLIC LEATHER FOR OIL FUEL HOSE FITTINGS O/D 84MM I/D 65MMTHK 3.00MM SIZE 3-INCH SUPPLIER JOSEPH CLAYTON </t>
  </si>
  <si>
    <t>P2763</t>
  </si>
  <si>
    <t xml:space="preserve">WASHER FIBRE FLAT WASHER FIBRE FLAT 1/16" TH 5/8" BOLT DIA 1 1/4" OD OF WASHER. </t>
  </si>
  <si>
    <t>P2764</t>
  </si>
  <si>
    <t xml:space="preserve">NUT PLAIN HEX NUT PLAIN HEX(NORMAL SERIES) 3/4-IN UNC CL 2B THD TO NES862 PT2 A/F 1-1/8-IN STAMPED '7M' TEMP 300-520 DEG C. </t>
  </si>
  <si>
    <t>P2774</t>
  </si>
  <si>
    <t xml:space="preserve">WASHER FLAT ROUND. WASHER FLAT ROUND. CRES BS970 EN 58M DIAMETER OF HOLE 0.250" OUTSIDE DIAMETER 0.500" THICKNESS 0.055". </t>
  </si>
  <si>
    <t>P2775</t>
  </si>
  <si>
    <t xml:space="preserve">NUT SELF-LOCKING NUT SELF-LOCKING ASSEMBLED WASHER </t>
  </si>
  <si>
    <t>P2776</t>
  </si>
  <si>
    <t xml:space="preserve">WASHER WASHER FLAT 30 O/D X 17.4 I/D X 2MM THICK VONROLL G11 </t>
  </si>
  <si>
    <t>P2783</t>
  </si>
  <si>
    <t xml:space="preserve">NUT HEX 1/4INCH UNC PHOS NUT PLAIN HEXAGON UNC PHOSPHOR BRONZE CHAMFERED BEARING SURFACE 1/4IN 7/16IN WA/F 0.224IN O/A H 32TONS/SQ IN MIN TS BS1768 </t>
  </si>
  <si>
    <t>P2786</t>
  </si>
  <si>
    <t xml:space="preserve">NUT PLAIN HEX UNC AL BRO NUT PLAIN HEX UNC AL BRONZE CHAMFERED BEARING 3/4IN 1-1/8IN WA/F 27/64IN O/A H BS1768 1963 </t>
  </si>
  <si>
    <t>P2790</t>
  </si>
  <si>
    <t xml:space="preserve">BOLT MACHINE M12 X 40 BOLT MACHINE STAINLESS STEEL BS6105 A4-80 M12 THD 30MM LG FAST 40MM LG BS3692 TABLE 6 </t>
  </si>
  <si>
    <t>P2794</t>
  </si>
  <si>
    <t xml:space="preserve">BOLT MACH M8 X 45 BOLT MACHINE M8 X45 TITANIUM BS 2TA3THD 22MM LG FAST 45MM LG BS3692 TABLE 6 NES 862 PT 3 </t>
  </si>
  <si>
    <t>P2798</t>
  </si>
  <si>
    <t xml:space="preserve">NUT SELF-LOCKING HEXAGON 8 MM X 1.25 RH ISO M THD PHOSPHOR BRONZE HEX NUT STYLE 4.8 MM MAX NUT H 13 MM MAX WD A/F CHAMFERED BEARING SURFACE TYPE PREVAILING TORQUE WITH N </t>
  </si>
  <si>
    <t>P2799</t>
  </si>
  <si>
    <t xml:space="preserve">SCREW MACHINE SCREW MACHINE ISO COPPER ALLOY FLAT FILLISTER HD SLOT DRIVE M10 BY 1.26IN LG 1.024 THD LG </t>
  </si>
  <si>
    <t>P2804</t>
  </si>
  <si>
    <t xml:space="preserve">SCREW SCREW EXTERNALLY RELIEVED BODY BA CRES HEX HD 0.185IN BY 0.937IN LG SCR 0.837IN </t>
  </si>
  <si>
    <t>P2819</t>
  </si>
  <si>
    <t xml:space="preserve">SCREW MACHINE UNC 0.312" 2A 1.000" NOM 1.000" NOM STEEL RDG A A1 HEXAGON </t>
  </si>
  <si>
    <t>P2821</t>
  </si>
  <si>
    <t xml:space="preserve">SCREW MACHINE UNC STEEL SCREW MACHINE UNC STEEL HEX HD ZINC PLATED 5/16IN X 5/8IN LONG CLASS 2A THREAD DGS 8060 </t>
  </si>
  <si>
    <t>P2834</t>
  </si>
  <si>
    <t xml:space="preserve">NUT SLOTTED HEXAGON NUT SLOTTED HEXAGON M20 BY 2.5 </t>
  </si>
  <si>
    <t>P2837</t>
  </si>
  <si>
    <t xml:space="preserve">WASHER LOCK PHOSPHOR BRO WASHER LOCK PHOSPHOR BRONZE SPLIT HELICAL RING 5/8IN BOLT SIZE 0.976IN OD 0.144 THK BS2061 </t>
  </si>
  <si>
    <t>P2839</t>
  </si>
  <si>
    <t xml:space="preserve">RETAINER PACKING RETAINER PACKING </t>
  </si>
  <si>
    <t>P2840</t>
  </si>
  <si>
    <t>P2843</t>
  </si>
  <si>
    <t xml:space="preserve">O-RING </t>
  </si>
  <si>
    <t>P2844</t>
  </si>
  <si>
    <t xml:space="preserve">O-RING RING SEALING TOROIDAL BS 1806 SIZE NO 029 FLUOROCARBON HARDNESS 70 DEGREES </t>
  </si>
  <si>
    <t>P2848</t>
  </si>
  <si>
    <t xml:space="preserve">RETAINER PACKING RETAINER PACKING PLASTIC PTFE ID 14.60MM OD 19.10MM THK 0.60 </t>
  </si>
  <si>
    <t>P2853</t>
  </si>
  <si>
    <t xml:space="preserve">O-RING RING SEALING TOROIDAL BS 1806 SIZE NO 251 MEDIUM NITRILE HARDNESS 80 DEGREES </t>
  </si>
  <si>
    <t>P2880</t>
  </si>
  <si>
    <t xml:space="preserve">O-RING RING SEALING TOROIDAL BS 1806 SIZE NO 368 FLUOROCARBON HARDNESS 70 DEGREES </t>
  </si>
  <si>
    <t>P2881</t>
  </si>
  <si>
    <t xml:space="preserve">EYECUP BINOCULAR 7 X 50 EYEGUARD OPTICAL INSTRUMENT PLASTICZEISS BINOCULAR 30.5MM NOM THD SIZE23.5MM VIEWING END ID 30.5MM ATTACHMENT END ID SCREW ATTACHMENT </t>
  </si>
  <si>
    <t>P2882</t>
  </si>
  <si>
    <t xml:space="preserve">EYECUP BINOCULAR 7 X 50 EYECUP BINOCULAR ZEISS 7 X 50 B/GA MK.2. </t>
  </si>
  <si>
    <t>P2884</t>
  </si>
  <si>
    <t xml:space="preserve">BUFFER SOLUTION CAPSULES PH BUFFER CAPS PH 7 WITH ACCURACY + OR - 0.02 AT 25C BOX OF 1 VALUE CONT 5 HERMETICALLY SEALED VIALS EACH VILE CONT 10 CAPS.1 CAPS MAKES 100ML </t>
  </si>
  <si>
    <t>P2894</t>
  </si>
  <si>
    <t xml:space="preserve">MAGNIFIER MAGNIFIER 544-083 INSPECTION GLASS FOR USE WITH FAA TOOL BOXES. MONOCULAR 8.0 X NOMINAL W/PLASTIC LENS ACRYLIC BODY. </t>
  </si>
  <si>
    <t>P2900</t>
  </si>
  <si>
    <t xml:space="preserve">SWITCH LIQUID LEVEL COMPRISING ALUMINIUM BRONZE SWITCH UNIT W/TWO SPST CONTACTS AND STAINLESS STEEL VERTICAL ROD AND BALL FLOAT UNIT W/1524MM LG ROD VERTICAL LEVEL </t>
  </si>
  <si>
    <t>P2903</t>
  </si>
  <si>
    <t xml:space="preserve">PAINT PRIMER STABILISER RUST CORROLESS QDR PRIMER COLOUR: RED BROWN 5L FOR EMERGENCY USE ONLY WHEN INSUFFICIENT TIME TO APPLY FULL APPLICATION. </t>
  </si>
  <si>
    <t>P2905</t>
  </si>
  <si>
    <t xml:space="preserve">VARNISH MEDIUM BRONZE VARNISH MEDIUM BRONZE POWDER PIGMENT 1 LITRE TINS </t>
  </si>
  <si>
    <t>P2906</t>
  </si>
  <si>
    <t xml:space="preserve">GOLD LEAF ENGLISH GOLD LEAF 23 1/2 CT. MEDIUM DEEP TRANSFER. </t>
  </si>
  <si>
    <t>P2908</t>
  </si>
  <si>
    <t xml:space="preserve">WOOD STAIN DARK OAK WOOD STAIN DARK OAK REF J263-621 5 LITRE </t>
  </si>
  <si>
    <t>P2909</t>
  </si>
  <si>
    <t xml:space="preserve">THINNERS WOOD STAIN THINNERS WOOD STAIN 5 LITRE </t>
  </si>
  <si>
    <t>P2910</t>
  </si>
  <si>
    <t xml:space="preserve">WOOD STAIN MEDIUM OAK WOOD STAIN MEDIUM OAK REF J263-517 5 LITRE </t>
  </si>
  <si>
    <t>P2913</t>
  </si>
  <si>
    <t xml:space="preserve">PAINT FIN WEATHERWK GREY PAINT FIN WEATHERWORK LT GREY SEMI- GLOSS SPEC REFLECTANCE 55-60 UNITS AT 60 DEG AIR DRYING W/CURING AGT 1 LI PK BS381C NO 676 DEFSTAN 80-161 </t>
  </si>
  <si>
    <t>P2915</t>
  </si>
  <si>
    <t xml:space="preserve">EPOXY COATING KIT EPIGRIP H766 EXTRA DARK SEA GREY BSC640 X 4 LITRES COMPRISING 3 LITRES OF BASE AND 1 LITRE OF ADDITIVE </t>
  </si>
  <si>
    <t>P2919</t>
  </si>
  <si>
    <t xml:space="preserve">LACQUER WOOD FINISH GLOSSY 5 LITRE TIN </t>
  </si>
  <si>
    <t>P2924</t>
  </si>
  <si>
    <t xml:space="preserve">CONDUCTIVITY STANDARD 1413 MICRO SIEMENS/CM 250ML ELECTROLYTE FOR CALIBRATION OF CONDUCTIVITY SENSORS </t>
  </si>
  <si>
    <t>P2930</t>
  </si>
  <si>
    <t xml:space="preserve">KEY MACHINE 1/4IN X 1/4I KEY MACHINE 1/4IN X 1/4IN X2 3/4IN PARALLEL STEEL SQ ENDS </t>
  </si>
  <si>
    <t>P2932</t>
  </si>
  <si>
    <t xml:space="preserve">DROP NOSE PIN PIN TOGGLE HEADED STEEL CORROSION RESISTING SHANK 70MM LG 8MM DIA </t>
  </si>
  <si>
    <t>P2947</t>
  </si>
  <si>
    <t xml:space="preserve">DROP NOSE PIN PIN TOGGLE HEADED STEEL CORROSION RESISTING SHANK 50MM LG 12MM DIA </t>
  </si>
  <si>
    <t>P2951</t>
  </si>
  <si>
    <t xml:space="preserve">DROP NOSE PIN PIN TOGGLE HEADED STEEL CORRSION RESISTING SHANK 30MM LG 6MM DIA </t>
  </si>
  <si>
    <t>P2953</t>
  </si>
  <si>
    <t xml:space="preserve">PIN DROP NOSE PIN DROP NOSE C/W RETAINING CHAIN 1/2" DIA. K5380-GCB4289/A1 </t>
  </si>
  <si>
    <t>P2987</t>
  </si>
  <si>
    <t xml:space="preserve">DROP NOSE PIN PIN TOGGLE HEADED STEEL CORRSION RESISTING SHANK 40MM LG 6MM DIA </t>
  </si>
  <si>
    <t>P2988</t>
  </si>
  <si>
    <t xml:space="preserve">PIN QUICK RELEASE AVLOK (IMPERIAL SERIES) DOUBLE ACTING POSITIVE LOCKING QUICK RELEASE PIN </t>
  </si>
  <si>
    <t>P2993</t>
  </si>
  <si>
    <t xml:space="preserve">SHOWER HEAD SHOWER HEAD STAINLESS STEEL:SHOWER ARM &amp; RISER PIPE W/1/2IN BSP MALE CONNECTION: SWIVEL SPRAY HEAD: FOR EXPOSED PIPEWORK. </t>
  </si>
  <si>
    <t>P2994</t>
  </si>
  <si>
    <t xml:space="preserve">SERVICE KIT.TOILET MARIN SERVICE KIT TOILET MARINE:COMPRISINGJOKER VALVE CHOPPER PLATE FLEXIBLE IMPELLER SEAL &amp; RETAINER ASSOS HARD-WARE &amp; FITTINGS. </t>
  </si>
  <si>
    <t>P2995</t>
  </si>
  <si>
    <t xml:space="preserve">WASTE SINK. WASTE AND PLUG 1 1/4" NO OVERFLOW (UNSLOTTED)C/W MAZAK BACKNUT CHROME PLATED BRASS.TAIL LENGTH 3 1/2" 3 3/8" DIA FLANGE. 215Z </t>
  </si>
  <si>
    <t>P3001</t>
  </si>
  <si>
    <t xml:space="preserve">BOTTLE TRAP. TRAP DRAIN PLUMBING FIXTURE </t>
  </si>
  <si>
    <t>P3002</t>
  </si>
  <si>
    <t xml:space="preserve">VALVE WATER MIXING. VALVE WATER MIXING. EXPOSED.15MM DIA INLET &amp; OUTLET CONN85 DEG C MAX HOT SUPPLY:10 BAR MAX SSTATIC PRESS.THD O/LET.TAMPER PROOF </t>
  </si>
  <si>
    <t>P3003</t>
  </si>
  <si>
    <t xml:space="preserve">SHOWER HOSE SHOWER HOSE chrome plated:1500mm lg:end fittings thd 1/2in. BSP 241014 NCAGE=S5923 </t>
  </si>
  <si>
    <t>P3004</t>
  </si>
  <si>
    <t xml:space="preserve">WASTE SINK. WASTE AND PLUG 1 1/4" SLOTTED C/W MAZAK (DIE CAST ALLOY) BACK NUT CHROME PLATED BRASS TAIL LENGTH 3 1/2" FLANGE 2 7/16" DIA. </t>
  </si>
  <si>
    <t>P3006</t>
  </si>
  <si>
    <t xml:space="preserve">HEADWORK TAP INTERNAL ASSEMBLY COMPRISES: 3 'O' RINGS AND JUMPER WASHER USED ON NUASTYLE BIB TAPS. </t>
  </si>
  <si>
    <t>P3008</t>
  </si>
  <si>
    <t xml:space="preserve">SEAT WATER CLOSET SEAT WATER CLOSET.OPEN FRONT TYPE BLACK WITH BCPC CHROME ON BRASS HINGES. MCARD REF 42. HM DOCKYARD-CH.CHC383.SHT5. </t>
  </si>
  <si>
    <t>P3011</t>
  </si>
  <si>
    <t xml:space="preserve">TAP SINGLE PILLAR TAP SINGLE PILLAR 1/2"FOR HOT WATER.PEGLER LTD REFPRESTEX NO 876B.NES120VERTICAL MTG:COMPRESSION INTEGRAL SEAT DESIGN:PUSH BUTTON OPERATION DES </t>
  </si>
  <si>
    <t>P3013</t>
  </si>
  <si>
    <t xml:space="preserve">TAP SINGLE TAP SINGLE BRASS CR PL. VERT MOUNT 1/2"FOR COLD WATER PUSH BUTN.PRESTEXNO.876B.COMPRESSION INTEGRAL SEAT DESIGN:W/TAILPIECE 1/2IN.NOM PIPE SZ </t>
  </si>
  <si>
    <t>P3023</t>
  </si>
  <si>
    <t xml:space="preserve">HANDHOLD HANDHOLD FOR WASHBASIN 448 1661 CRES 6 MTG HOLE 0.1875" DIA 8" C TO C 2.5" H OF CLEARANCE DGS DRG DNC 15/1839 SHEET 12 </t>
  </si>
  <si>
    <t>P3024</t>
  </si>
  <si>
    <t xml:space="preserve">PLUG AND CHAIN ASSEMBLY PLUG AND CHAIN ASSEMBLY TO FIT 1 1/2" WASTE FITTING CHAIN LENGTH 18" SHANKS P34306-6 </t>
  </si>
  <si>
    <t>P3034</t>
  </si>
  <si>
    <t xml:space="preserve">FAUCET PAIR PILLAR TAP INCLINED. NON-CONCUSSIVE:VANDAL RESISTANT BASIN USAGE BRASS BODY CHROME PLATED PUSH BUT VER MOUNT SELF-CLOSE INCL CONNECT TAILPIECE </t>
  </si>
  <si>
    <t>P3035</t>
  </si>
  <si>
    <t xml:space="preserve">TAP SINGLE COLD 74X2 TAP SINGLE CHROMIUM PLATED 1/2" QUARTER TURN W/LOOKING LEVER HANDLEFOR COLD SALT OR FRESH WATER WITH SERRATED TAIL FOR 1/2" - BSP MALE * </t>
  </si>
  <si>
    <t>P3037</t>
  </si>
  <si>
    <t xml:space="preserve">SINK WASHROOM SINK WASHROOM "COREX" WHITE VITREOUS CHINA TWO TAP HOLES OVERFLOW SLOT CHAIN STAY HOLE SIZE 455 X 405MM </t>
  </si>
  <si>
    <t>P3041</t>
  </si>
  <si>
    <t xml:space="preserve">WASTE SINK. SINK WASTE.OVERFLOW PLUG &amp; CHAIN WASTE 1 1/4" FITTINGS CHROME PLATED TO SUIT IFO WASHBASIN SUPERSEDES PT.NO.03971-80 SUIT RMS WASHBASIN </t>
  </si>
  <si>
    <t>P3045</t>
  </si>
  <si>
    <t xml:space="preserve">TOILET PORTABLE TOILET PORTABLE. PORTA POTTI 420MM H 380MM W 420MMDEEP. FW CAPACITY 21 LITRES. TYPE 365 PART NO.50791 COLOUR GREY </t>
  </si>
  <si>
    <t>P3047</t>
  </si>
  <si>
    <t xml:space="preserve">TAP SINGLE TAP PILLAR. NON-CONCUSSIVE 1/2"BSPMALE INLET.CHROME PLATED BRASS BUTTON WITH RED HOT WATER ENAMEL INDPEGLARS LTD PT NO 876 </t>
  </si>
  <si>
    <t>P3048</t>
  </si>
  <si>
    <t xml:space="preserve">CARTRIDGE COMPLETE CARTRIDGE INTERNALS(COMPLETE) FOR AVON 2 TAPS. </t>
  </si>
  <si>
    <t>P3050</t>
  </si>
  <si>
    <t xml:space="preserve">STOPCOCK STOPCOCK 1/2" SCREWDRIVER CONTROL TYPE OUTLET PLAIN 15MM TUBE INLET FOR 15MM COPPER </t>
  </si>
  <si>
    <t>P3054</t>
  </si>
  <si>
    <t xml:space="preserve">BOTTLE TRAP BOTTLE TRAP CHROMIUM PLATED 1 -1/4"BOTTLE TRAP 76MM SEAL OUTLET WITH SLIP JOINT CONNECTION FOR 35MM COPPER </t>
  </si>
  <si>
    <t>P3058</t>
  </si>
  <si>
    <t xml:space="preserve">SHOWER HEAD 66914K5 SHOWER ARM CHROME PLATED 140MM SHOWER ARM WITH BULKHEAD FLANGE INLET FOR 15MM COPPER. </t>
  </si>
  <si>
    <t>P3059</t>
  </si>
  <si>
    <t xml:space="preserve">PLUG AND CHAIN ASSY PLUG AND CHAIN ASSY 1.25" OVERFLOW SLOT 1.25" BSP MALE THD OUTLET CHROME PLATED </t>
  </si>
  <si>
    <t>P3060</t>
  </si>
  <si>
    <t xml:space="preserve">STOPPER WASTE DRAIN 2" PLUG AND 16" CHAIN FOR STAINLESS STEEL SINK WASTE OUTLETS PRODUCT CODE S09SM11. </t>
  </si>
  <si>
    <t>P3061</t>
  </si>
  <si>
    <t xml:space="preserve">SPARES KIT TAP SINGLE SPARES KIT:-CUP WASHER AND LOCKNUT FOR BARBAR WILSON NON-CONCUSSIVE PILLAR TAPS O245/445-9101 AND O245/ 445-9116 </t>
  </si>
  <si>
    <t>P3067</t>
  </si>
  <si>
    <t xml:space="preserve">WASTE SINK POP-UP WASTE UNIT 200.35 MM W 381.00 MM H PLASTIC AND BRASS CONSTRUCTION COMPRISES:OVERFLOW BODY2 PIPES ELBOW PIPE AND WASTE BODY. </t>
  </si>
  <si>
    <t>P3075</t>
  </si>
  <si>
    <t xml:space="preserve">PLASTIC SHEET PLASTIC SHEET </t>
  </si>
  <si>
    <t>P3082</t>
  </si>
  <si>
    <t xml:space="preserve">RUBBER SHEET SOLID RUBBER SHEET SOLID 530MM SQ 1MM THICK PACKED TO BS 3574 </t>
  </si>
  <si>
    <t>P3083</t>
  </si>
  <si>
    <t xml:space="preserve">RUBBER SHEET SOLID RUBBER SHEET SOLID 530MM SQ 2MM THICK PACKED TO BS 3574 </t>
  </si>
  <si>
    <t>P3087</t>
  </si>
  <si>
    <t xml:space="preserve">PLASTIC SHEET PLASTIC SHEET CLEAR PERSPEX 6MM THKX 895MM LG X 570MM WIDE DRG 00254 1153 </t>
  </si>
  <si>
    <t>P3094</t>
  </si>
  <si>
    <t xml:space="preserve">RUBBER SHEET CELLULAR RUBBER SHEET CELLULAR CLOSED CELL NEOPRENE BLACK 2MR BY 1MR BY 5MM THK PACKED TO BS 3574 </t>
  </si>
  <si>
    <t>P3097</t>
  </si>
  <si>
    <t xml:space="preserve">PLASTICS SHEET PLASTIC SHEET PL220 FLAME RETARDENT NYLON REINFORCED PVC TRANSPARENT SHEETING 127CM WIDE X 100MR LONG </t>
  </si>
  <si>
    <t>P3102</t>
  </si>
  <si>
    <t xml:space="preserve">COMPRESSED FIBRE SHEET COMPRESSED SYNTHETIC FIBRE SHEET GLASS/ARAMID FIBRE MATERIAL 1500 MM X 1000 MM X 2.0 MM THICK BR 3013 (1) &amp; (2) </t>
  </si>
  <si>
    <t>P3104</t>
  </si>
  <si>
    <t xml:space="preserve">STRIP SHIELDING STRIP SHIELDING POLASTRIP SOLID SILICONE IMPREGNATED WITH ALUMINIUM WIRE PACKED TO BS 3574 </t>
  </si>
  <si>
    <t>P3110</t>
  </si>
  <si>
    <t xml:space="preserve">RUBBER STRIP RUBBER STRIP CELLULAR UNEXPLODED RECTANGULAR SECTION 10MM BY 5MM LENGTH 640MM PACKED TO BS 3574 </t>
  </si>
  <si>
    <t>P3112</t>
  </si>
  <si>
    <t xml:space="preserve">PLASTIC SHEET WHITE 100 M LG 1500 MM WD FLAME RETARDENT APPROVED TO LOSS PREVENTION CERTIFICATION BOARD STD LPS 1207 ANTI-SLIP TEAR &amp; PUNCTURE RESISTANT </t>
  </si>
  <si>
    <t>P3114</t>
  </si>
  <si>
    <t xml:space="preserve">PLASTICS MOULDING MATERL PLASTICS MOULDING MATERIAL POLYETHYLENE WHITE TRANSLUCENT 3" (76.2MM) LG X 0.995" (25.27MM) DIA 3 GRADE WITHOUT ANTI-OVIDANT </t>
  </si>
  <si>
    <t>P3115</t>
  </si>
  <si>
    <t xml:space="preserve">PANEL SYNTHETIC RESIN PANEL SYNTHETIC RESIN CLEAR COLOURLESS ACRYLIC SHEET 1.5MM X 1250MM X 925MM DTD5545 SUPERSEDED BY DTD5592A </t>
  </si>
  <si>
    <t>P3116</t>
  </si>
  <si>
    <t xml:space="preserve">PANEL SYNTHETIC RESIN PANEL SYNTHETIC RESIN CLEAR COLOUR- LESS ACRYLIC SHEET CAST 2.5MM X 1250MM X 925 MM COMMERCIAL QUALITY </t>
  </si>
  <si>
    <t>P3117</t>
  </si>
  <si>
    <t xml:space="preserve">PANEL SYNTHETIC RESIN PANEL SYNTHETIC RESIN CLEAR COLOURLESS ACRYLIC SHEET 3MM X 1250MM X 925MM DTD5545 SUPERSEDED BY DTD5592A </t>
  </si>
  <si>
    <t>P3119</t>
  </si>
  <si>
    <t xml:space="preserve">SHEET PLASTIC MM RED 400 PANEL SYNTHETIC RESIN RED TRANSPARENT 1219.2MM LG X 914.4MM W X 3.175MM THK COMMERCIAL QUALITY </t>
  </si>
  <si>
    <t>P3121</t>
  </si>
  <si>
    <t xml:space="preserve">RUBBER CHANNEL RUBBER CHANNEL FOR PIPE INSULATION MEDIUM NITRILE HARDNESS 50 DEGREES HT FLANGES 0.250" WIDTH WEB 1.125" PPQ 4MR PACKED TO BS 3574 </t>
  </si>
  <si>
    <t>P3122</t>
  </si>
  <si>
    <t xml:space="preserve">RUBBER CHANNEL 6.00MM NOM O/A 45.70MM NOM O/A WD MED NITRILE RUBBERCHANNEL HARDNESS 50DEG PACKED IAW BS3574 SIZE B 260MM O/A DIFFERENTIATED BY "B" DIMENSIONS </t>
  </si>
  <si>
    <t>P3125</t>
  </si>
  <si>
    <t xml:space="preserve">RUBBER CHANNEL RUBBER CHANNEL FOR PIPE INSULATION MEDIUM NITRILE HARDNESS 50 DEGREES HT FLANGES 0.625" WIDTH WEB 4.688" PPQ 4MR PACKED TO BS 3574 </t>
  </si>
  <si>
    <t>P3131</t>
  </si>
  <si>
    <t xml:space="preserve">RUBBER SHEET SOLID RUBBER SHEET SOLID 2MM THK SIZE 1.22M BY 2.00M SM00TH BOTH SIDES PACKED TO BS 3574 </t>
  </si>
  <si>
    <t>P3132</t>
  </si>
  <si>
    <t xml:space="preserve">RUBBER SHEET SOLID RUBBER SHEET SOLID 3MM THK SIZE 1.22M BY 2.00M SM00TH BOTH SIDES PACKED TO BS 3574 </t>
  </si>
  <si>
    <t>P3133</t>
  </si>
  <si>
    <t xml:space="preserve">RUBBER SHEET SOLID RUBBER SHEET SOLID 6MM THK SIZE 1.22M BY 2.00M SM00TH BOTH SIDES PACKED TO BS 3574 </t>
  </si>
  <si>
    <t>P3134</t>
  </si>
  <si>
    <t>P3135</t>
  </si>
  <si>
    <t xml:space="preserve">RUBBER SHEET SOLID RUBBER SHEET SOLID 6MM THK 1220MM WIDTH NOMINAL 1830MM LENGTH NOMINAL SMOOTH SURFACE BOTH SIDES.OZONE RESISTANT </t>
  </si>
  <si>
    <t>P3136</t>
  </si>
  <si>
    <t xml:space="preserve">RUBBER SHEET SOLID RUBBER SHEET SOLID 2MM THK SIZE 1.22M BY 2.00M SMOOTH BOTH SIDES PACKED TO BS 3574 </t>
  </si>
  <si>
    <t>P3141</t>
  </si>
  <si>
    <t xml:space="preserve">RUBBER SHEET SOLID RUBBER SHEET SOLID 12MM THK SIZE 1.22M BY 2.00M SMOOTH BOTH SIDES PACKED TO BS 3574 </t>
  </si>
  <si>
    <t>P3143</t>
  </si>
  <si>
    <t xml:space="preserve">RUBBER SHEET SOLID RUBBER SHEET SOLID COTTON INSERT 2MM THK SIZE 1.22M BY 2.00M SHALLOW CLOTH MARKED FINISH PACKED TO BS 3574 </t>
  </si>
  <si>
    <t>P3145</t>
  </si>
  <si>
    <t xml:space="preserve">RUBBER SHEET SOLID RUBBER SHEET SOLID COTTON INSERT 5MM THK SIZE 1.22M BY 2.00M SHALLOW CLOTH MARKED FINISH PACKED TO BS 3574 </t>
  </si>
  <si>
    <t>P3146</t>
  </si>
  <si>
    <t xml:space="preserve">RUBBER SHEET SOLID RUBBER SHEET SOLID COTTON INSERT 6MM THK SIZE 1.22M BY 2.00M SHALLOW CLOTH MARKED FINISH PACKED TO BS 3574 </t>
  </si>
  <si>
    <t>P3159</t>
  </si>
  <si>
    <t xml:space="preserve">RING RETAINING RING RETAINING DIN471-22X1.2 </t>
  </si>
  <si>
    <t>P3160</t>
  </si>
  <si>
    <t xml:space="preserve">RING RETAINING EXTERNAL RING RETAINING EXTERNAL APPLICATION 0.212 5133/25H SDDE/BASAR </t>
  </si>
  <si>
    <t>P3162</t>
  </si>
  <si>
    <t xml:space="preserve">RING RETAINING RING RETAINING CIRCLIP STEEL EXT USE0.047" THK 25MM SHAFT SIZE PHOSPHATED ANDERTON REF DIN 1400-0250 APP </t>
  </si>
  <si>
    <t>P3163</t>
  </si>
  <si>
    <t xml:space="preserve">RING RETAINING 7/16 RING RETAINING STEEL 480.0 VICKERS HARDNESS TEST RECT 0.040 IN. MAX MAJOR THK INTERNAL </t>
  </si>
  <si>
    <t>P3164</t>
  </si>
  <si>
    <t xml:space="preserve">RING RETAINING RING RETAINING EXTERNAL 1/2" SHAFT DIA </t>
  </si>
  <si>
    <t>P3165</t>
  </si>
  <si>
    <t xml:space="preserve">RING RETAINING RING RETAINING EXTERNAL USE STEEL PHOSPHATED DEF STAN 03-11. 0.375" ID 0.038" MAJOR THK DEF STAN 53-20 ISSUE 2 TABLE IIA </t>
  </si>
  <si>
    <t>P3166</t>
  </si>
  <si>
    <t xml:space="preserve">RING RETAINING CIRCLIP INTERNAL 0.625 IN BORE DIA 0.037-0.040 IN THICK STEEL PHOSPHATE </t>
  </si>
  <si>
    <t>P3168</t>
  </si>
  <si>
    <t xml:space="preserve">ROPE POLYESTER ROPE FIBRE POLYESTER 5 MM DIA LAID CORE CONTINUOUS FILAMENT POLYESTER WITH 8 BRAID COVER OF SS POLYSTER. MBL 310 KG. DEMAND IN COIL (220 MR) </t>
  </si>
  <si>
    <t>P3176</t>
  </si>
  <si>
    <t xml:space="preserve">ROPE FIBROUS ROPE FIBRE POLYESTER 8 PLAIT 1.5MM DIA. MBL 71KG. SUPPLIED IN 500MR COIL. </t>
  </si>
  <si>
    <t>P3177</t>
  </si>
  <si>
    <t xml:space="preserve">SHOCKCORD SHOCKCORD 5MM DIA. COTTON COVER. SUPPLIED IN 100 METRE REEL. </t>
  </si>
  <si>
    <t>P3180</t>
  </si>
  <si>
    <t xml:space="preserve">ROPE FIBROUS ROPE FIBRE POLYESTER 8MM DIA.3 STRAND CONTINUOUS FILAMENT CORE WITH BLUE SPUN STAPLE 8 BRAID COVER. MBL 820KG. SUPPLIED IN 200MR COIL. </t>
  </si>
  <si>
    <t>Price per mtr supplied in PPQ 200- offer Recluse</t>
  </si>
  <si>
    <t>P3192</t>
  </si>
  <si>
    <t xml:space="preserve">ROPE FIBROUS ROPE FIBRE POLYESTER 6MM DIA. 3 STRAND CONTINUOUS FILAMENT CORE WITH WHITE SPUN STAPLE 8 BRAID COVER. MBL 471KG.200M COILS BUT DEMAND ANY METRES </t>
  </si>
  <si>
    <t>P3193</t>
  </si>
  <si>
    <t xml:space="preserve">ROPE FIBROUS ROPE FIBRE POLYESTER 8 MM DIA. 3 STRAND CONTINUOUS FILAMENT CORE WITH WHITE SPUN STAPLE 8 BRAID COVER.MBL 820KG. STOCKED 200M COIL DEMAND IN MR. </t>
  </si>
  <si>
    <t>P3197</t>
  </si>
  <si>
    <t xml:space="preserve">ROPE FIBROUS ROPE FIBRE POLYETHYLENE 8MM DIA 3 STRAND. MINIMUM BREAKING LOAD 700KGORANGE COLOURED. SUPPLIED IN 220MR COILS. </t>
  </si>
  <si>
    <t>Price per mtr supplied in PPQ 220- offer Recluse</t>
  </si>
  <si>
    <t>P3207</t>
  </si>
  <si>
    <t xml:space="preserve">ROPE NYLON CLIMBING NO 4 ROPE FIBRE POLYAMIDE 3 STRAND 11MM DIA. CLIMBING NO 4.40MR LENGTH. </t>
  </si>
  <si>
    <t>P3209</t>
  </si>
  <si>
    <t xml:space="preserve">ROPE FIBROUS ROPE FIBRE POLYETHYLENE 3 STRAND 4 MM DIA. ORANGE COLOURED. MINIMUM BREAKING LOAD 200 KG. STOCKED &amp; DEMAND IN COIL (220MR) </t>
  </si>
  <si>
    <t>P3212</t>
  </si>
  <si>
    <t xml:space="preserve">TWINE COTTON TWINE COTTON PATTERN NUMBER C1612. MINIMUM BREAKING LOAD 10KG. SUPPLIED IN 250GM COPS. </t>
  </si>
  <si>
    <t>P3213</t>
  </si>
  <si>
    <t xml:space="preserve">TWINE FLAX TWINE FLAX PATTERN NUMBER C1511. MINIMUM BREAKING LOAD 20KG. SUPPLIED IN 250GM COPS. </t>
  </si>
  <si>
    <t>P3217</t>
  </si>
  <si>
    <t xml:space="preserve">PARAFIL ROPE ROPE FIBRE POLYESTER 10MM DIA WITH BLACK UV STABILISED LOW DENSITY POLYETHYLENE SHEATH O/A 13.5MM DIA. MBL 3.5 TONNES. 300MR COIL. </t>
  </si>
  <si>
    <t>SUPPLIED IN 300MTRS REEL MOQ 1800MTRS (6 REELS) PRICED PER MTR</t>
  </si>
  <si>
    <t>P3220</t>
  </si>
  <si>
    <t xml:space="preserve">SPUNYARN SISAL ROPE FIBRE SISAL SPUNYARN. 6 YARNS. WATERPROOFED. SUPPLIED IN 4KG SPOOLSOF 216M/KG. </t>
  </si>
  <si>
    <t>P3224</t>
  </si>
  <si>
    <t xml:space="preserve">SHOCKCORD SHOCKCORD ASSEMBLY 10MM DIA. POLYPROPYLENE COVERED. 455MM IN LENGTH COMPLETE WITH H51 BLACK SPIRAL WIRE HOOK EACH END. </t>
  </si>
  <si>
    <t>P3225</t>
  </si>
  <si>
    <t xml:space="preserve">ROPE FIBROUS ROPE FIBRE POLYESTER ABSEILING 11MM DIA BLACK. MINIMUM BREAKING LOAD 2.85 TONNES. SUPPLIED BY CONTRACTOR IN 220MR COIL. ISSUED IN METERS. </t>
  </si>
  <si>
    <t>Price per mtr supplied in PPQ 220</t>
  </si>
  <si>
    <t>P3238</t>
  </si>
  <si>
    <t xml:space="preserve">ROPE FIBROUS ROPE FIBRE POLYESTER 3 STRAND 8MM DIA. MINIMUM BREAKING LOAD 1020KG. STOCKED &amp; DEMAND IN COIL (220MR) </t>
  </si>
  <si>
    <t>P3239</t>
  </si>
  <si>
    <t xml:space="preserve">ROPE FIBROUS ROPE FIBRE POLYESTER 3 STRAND 12MM DIA. MINIMUM BREAKING LOAD 2.3 TONNES.SUPPLIED IN 220MR COIL. </t>
  </si>
  <si>
    <t>MOQ &amp; PPQ 220</t>
  </si>
  <si>
    <t>P3241</t>
  </si>
  <si>
    <t xml:space="preserve">ROPE FIBROUS ROPE FIBRE POLYESTER 3 STRAND 20MM DIA. MINIMUM BREAKING LOAD 6.4 TONNES. SUPPLIED IN 220MR COIL. </t>
  </si>
  <si>
    <t>P3242</t>
  </si>
  <si>
    <t xml:space="preserve">CORD BRAIDED NYLON CORD POLYAMIDE MINIMUM BREAKING LOAD300KG NOM 3.5MM DIA. 132MR REEL. SUPPLIED IN 100GM COP. </t>
  </si>
  <si>
    <t>P3245</t>
  </si>
  <si>
    <t xml:space="preserve">CORD FIBROUS CORD ELASTIC 8 MM SUPPLIED IN 50 MTRREEL MANUFACTURES PART NOS 36753 </t>
  </si>
  <si>
    <t>P3247</t>
  </si>
  <si>
    <t xml:space="preserve">BUSHING RUBBER BUSHING NATURAL RUBBER APPROX DIMS9.5MM OD 3.2MM ID 4MM TH PACK OF 100 </t>
  </si>
  <si>
    <t>P3250</t>
  </si>
  <si>
    <t xml:space="preserve">GASKET GASKET RUBBER </t>
  </si>
  <si>
    <t>PPQ10 PER PACK MOQ 10 PACKS</t>
  </si>
  <si>
    <t>P3254</t>
  </si>
  <si>
    <t xml:space="preserve">GASKET GASKET NEOPRENE RUBBER FOR SHIPS COMPASS TRANSMISSION SYSTEM BS3574/B </t>
  </si>
  <si>
    <t>P3257</t>
  </si>
  <si>
    <t xml:space="preserve">SCREW WOOD SCREW WOOD ROUND HEAD SLOT DRIVE 4MM DIA 40MM LG BRASS DIN 17660 CUZN37 DEF STAN 02-862 PT3 </t>
  </si>
  <si>
    <t>P3258</t>
  </si>
  <si>
    <t xml:space="preserve">SCREW WOOD SCREW WOOD ROUND HEAD SLOT DRIVE 5MM DIA 25MM LG BRASS DIN 17660 </t>
  </si>
  <si>
    <t>P3259</t>
  </si>
  <si>
    <t xml:space="preserve">SCREW WOOD SCREW WOOD ROUND HEAD SLOT DRIVE 6MM DIA 60MM LG BRASS DIN 17660 CUZN37 DEF STAN 02-862 PT3 </t>
  </si>
  <si>
    <t>P3260</t>
  </si>
  <si>
    <t xml:space="preserve">WOOD SCREW SCREW WOOD RD HD SLT DR 3MM DIA 10MM LG BRASS DIN 17660 CUZN 37 DIN 96 DEF STAN 02-862 PT3 </t>
  </si>
  <si>
    <t>P3261</t>
  </si>
  <si>
    <t xml:space="preserve">SCREW WOOD SCREW WOOD ROUND HEAD SLOT DRIVE 5.5MM DIA 50MM LG BRASS DIN 17660 CUZN37 DEF STAN 02-862 PT3 </t>
  </si>
  <si>
    <t>P3263</t>
  </si>
  <si>
    <t xml:space="preserve">SCREW WOOD SCREW WOOD ROUND HEAD SLOT DRIVE 5.5MM DIA 80MM LG BRASS DIN 17660 CUZN37 DEF STAN 02-862 PT3 </t>
  </si>
  <si>
    <t>P3266</t>
  </si>
  <si>
    <t xml:space="preserve">SCREW WOOD SCREW WOOD CSK HD SLT DR 5.5MM DIA25MM LG BRASS DIN 17660 CUZN37 DIN 97-5.5X25-CUZN37 DIN 97 </t>
  </si>
  <si>
    <t>P3268</t>
  </si>
  <si>
    <t xml:space="preserve">SCREW WOOD SCREW WOOD CSK HD SLT DR 5.5MM DIA90MM LG BRASS DIN 17660 CUZN37 DIN 97-5.5X90-CUZN37 DIN 97 </t>
  </si>
  <si>
    <t>P3270</t>
  </si>
  <si>
    <t xml:space="preserve">SCREW THREAD INSERT INSERT SCREW THREAD CARBON STEEL M10X 1.25 X 16.2MM LONG </t>
  </si>
  <si>
    <t>P3271</t>
  </si>
  <si>
    <t xml:space="preserve">SCREW THREAD INSERT INSERT SCREW THREAD CARBON STEEL M10X 1.25 X 20.0MM LONG </t>
  </si>
  <si>
    <t>P3273</t>
  </si>
  <si>
    <t xml:space="preserve">HEXAGON HEADED SCREW HEXAGON HEADED SCREW(METRIC) CRES. M6 CL6G LENGTH 20MM FULL THREAD TO BS3692 TBL 6 FIG 2 OR 4 ALSO IN ACC.WITH BS6105 A4-80 AUS. STAIN. STEEL </t>
  </si>
  <si>
    <t>P3288</t>
  </si>
  <si>
    <t xml:space="preserve">SCREW SHOULDER STEEL PHO SCREW SHOULDER STEEL PHOSPHATE COATED UNF 0.500-50 HD DIA 0.87" HD HT 0.37" SHOULDER DIA LEN 0.623" AND SHOULDER LEN 1.5" </t>
  </si>
  <si>
    <t>P3289</t>
  </si>
  <si>
    <t xml:space="preserve">SCREW SHOULDER STEEL PHO SCREW SHOULDER STEEL PHOSPHATE COATED UNF 0.500-20 2716 </t>
  </si>
  <si>
    <t>P3290</t>
  </si>
  <si>
    <t xml:space="preserve">SCREW MACHINE SCREW MACHINE PHOS.BRONZE TO BS 369 HEX UNSLOTTED THREAD SIZE 4BA NOM.LTH 1" LTH.OF THREAD FULL </t>
  </si>
  <si>
    <t>P3292</t>
  </si>
  <si>
    <t xml:space="preserve">SCREW MACHINE SCREW MACHINE PHOSBRNZE TOBS2874 PB102FLAT CSK. SLOT DRIVE HREAD SIZE 10BA NOM.LTH.1/2" LTH.OF THREAD FULL </t>
  </si>
  <si>
    <t>P3293</t>
  </si>
  <si>
    <t xml:space="preserve">SCREW MACHINE SCREW MACHINE PHOS.BRONZE TO BS 369FLAT CSK. SLOT DRIVE THREAD SIZE 4BA NOM.LTH.1" LTH.OF THREAD.FULL </t>
  </si>
  <si>
    <t>P3294</t>
  </si>
  <si>
    <t xml:space="preserve">SCREW MACHINE SCREW MACHINE PHOS.BRONZE TO BS 369FLAT CSK. SLOT DRIVE THREAD SIZE 2BA NOM.LTH.1 1/2" LTH.OF THREAD.FULL </t>
  </si>
  <si>
    <t>P3295</t>
  </si>
  <si>
    <t xml:space="preserve">SCREW MACHINE SCREW MACHINE PHOS.BRONZE TO BS 369 FLAT FILLISTER SLOT DRVETHREAD SIZE 8BA NOM.LTH 1/4" LTH.OF THREAD FULL </t>
  </si>
  <si>
    <t>P3298</t>
  </si>
  <si>
    <t xml:space="preserve">SCREW MACHINE SCREW MACHINE PHOS BRONZE TO BS369 FLAT FILLISTER SLOT DRIVE THREAD SIZE 6BA NOM.LTH.1" LHTH.OF THREAD FULL </t>
  </si>
  <si>
    <t>P3300</t>
  </si>
  <si>
    <t xml:space="preserve">SCREW AMCHINE SCREW MACHINE FLAT CASK HD SLOTTED 6BA-CL-MEDIUM BS57 TBL 3. FAST LGTH 1-IN FULL THD. PHOS BZ TO BS 2874-PB-102-COND. </t>
  </si>
  <si>
    <t>P3301</t>
  </si>
  <si>
    <t xml:space="preserve">SCREW PB BA SCREW MACHINE BA COPPER ALLOY BS369 PB102 FLT C/SK HD SLT DRV NO.2 7/16"O/A LG 23/64" THD LG NORMAL THD CLASS 71680 LBS PER SQ IN 90DEG CSK </t>
  </si>
  <si>
    <t>P3302</t>
  </si>
  <si>
    <t xml:space="preserve">SCREW PB BA SCREW BA PHOS BRONZE TO BS2874 PB102FLAT CSK SLOT DRIVE HD THD SIZE NO0 NOM LENGTH 1 1/2IN FULL THREAD LGTH NORMAL FIT GENERALLY TO BS57 </t>
  </si>
  <si>
    <t>P3304</t>
  </si>
  <si>
    <t xml:space="preserve">SCREW TAPPING THD FORM SCREW TAPPING THREAD FORMING CRES RDHD SLOT DRIVE DOG POINT NO.6 BY 3/4 IN.LG </t>
  </si>
  <si>
    <t>P3307</t>
  </si>
  <si>
    <t xml:space="preserve">SCREW TAPPI* SCREW TAPPING </t>
  </si>
  <si>
    <t>P3308</t>
  </si>
  <si>
    <t xml:space="preserve">SCREW GRUB 0.250IN.NOM 0.219IN.MIN 0.250IN.MAX FASTENER LG 0.250-20 UNC CONE POINT COPPER ALLOY DG SHIPS 8452 (USE CK1210) SLOT THREADED END DRIVE </t>
  </si>
  <si>
    <t>P3320</t>
  </si>
  <si>
    <t xml:space="preserve">SCREW M/C HEX HD STEEL SCREW MACHINE HEX HD STEEL 3/8IN UNC FAST LG 1/2IN FULL THD TO NES 862 PT2 STAMPED S TEMP 0-300 DEG C </t>
  </si>
  <si>
    <t>P3321</t>
  </si>
  <si>
    <t xml:space="preserve">SCREW M/C HEX HD STEEL SCREW MACHINE HEX HD STEEL 1/2IN UNC FAST LG 3/4IN FULL THREAD TO NES862 PT2 STAMPED S TEMP 0-300 DEG C. </t>
  </si>
  <si>
    <t>P3322</t>
  </si>
  <si>
    <t xml:space="preserve">BOLT MACHINE SCREW MACHINE HEX HD STEEL 5/8IN UNC FAST LG 2-1/4IN FULL THREAD TO NES862 PT2 STAMPED S TEMP 0-300 DEG C. </t>
  </si>
  <si>
    <t>P3326</t>
  </si>
  <si>
    <t xml:space="preserve">BOLT MACHINE HEXAGON HEADED SCREW(METRIC) CRES. M12 CL6G LENGTH 45MM FULL THREAD TO BS3692 TBL 6 FIG 2 OR 4 ALSO IN ACC.WITH BS6105 A4-80 AUS. STAIN. STEEL </t>
  </si>
  <si>
    <t>P3331</t>
  </si>
  <si>
    <t xml:space="preserve">MACHINE SCREW MACHINE SCREW SLOT DRIVE CHEESE HEADM5 CL 6G LENGTH 20MM TO BS4183 TBL 5FULL THREAD. MAT. TO BS6105 A4 - 50 STAMPED A4 - 50 ON HEAD OF SCREW. </t>
  </si>
  <si>
    <t>P3332</t>
  </si>
  <si>
    <t xml:space="preserve">SCREW SCREW THD FORMING SZ 0.166INS-18 FORMING DOG TYPE THDSTEEL NOML LG 0.5INS FLAT CSK SLT HD </t>
  </si>
  <si>
    <t>P3334</t>
  </si>
  <si>
    <t xml:space="preserve">HEXAGON HEADED SCREW HEXAGON HEADED SCREW(METRIC) CRES. M6 CL6G LENGTH 40MM FULL THREAD TO BS3692 TBL 6 FIG 2 OR 4 ALSO IN ACC.WITH BS6105 A4-80 AUS. STAIN. STEEL </t>
  </si>
  <si>
    <t>P3335</t>
  </si>
  <si>
    <t xml:space="preserve">SCREW MACHINE SCREW MACHINE THD 2X0.81BA NORM CL THD FAST LG 1.65IN THD LG 0.45IN HIGH TENSILESTL ZN PLTD HEX HD PROC REF </t>
  </si>
  <si>
    <t>P3339</t>
  </si>
  <si>
    <t xml:space="preserve">SCREW MACHINE SCREW MACHINE STEEL HEX HD.UNSLOTTED2A FIT 5/16 INCH UNF THREAD BY 1 INSNOML LENGT FULL THREAD 50 TON/SQIN- MTS BH STD MIN 225 MAX 315 </t>
  </si>
  <si>
    <t>P3344</t>
  </si>
  <si>
    <t xml:space="preserve">SCREW GRUB SETSCREW 0.500IN.LG 0.312-18 UNC THD CONE POINT COPPER ALLOY SLOT DRIVE </t>
  </si>
  <si>
    <t>P3347</t>
  </si>
  <si>
    <t xml:space="preserve">SCREW MACHINE SCREW MACHINE UNC 0.375 INCHES 2A 0.500 INCHES NOMINAL 0.500 INCHES NOMINAL COPPER ALLOY RDG A A1*HEXAGON </t>
  </si>
  <si>
    <t>P3348</t>
  </si>
  <si>
    <t xml:space="preserve">SCREW TAPPING NCONE POINT (TYPE BP) STYLE 5.50 MM DIA NONMACHINE THD 19 MM FASTENER LG CRES 10.80 MM DIA 3.20 MM H PAN STYLE HD SLOT INT DRIVE STYLE 1.6 MM WD </t>
  </si>
  <si>
    <t>P3349</t>
  </si>
  <si>
    <t xml:space="preserve">SCREW MACHINE SCREW MACHINE. STEEL ZINC PLATED GRADE 8.8 CASK HEAD. M12 X 75MM LGTH. SSK/M/146/00/0001. SSK/M/146/00/0001 </t>
  </si>
  <si>
    <t>P3352</t>
  </si>
  <si>
    <t xml:space="preserve">SCREW SCREW MACHINE BA STEEL FLT FILL HD SLT DRV ZINC PLTD W/CHROMATE NO.2 BY4 7/32" LG 1/2" LG THD NORM CLASS </t>
  </si>
  <si>
    <t>P3356</t>
  </si>
  <si>
    <t xml:space="preserve">MACHINE SCREW MACHINE SCREW SLOT DRIVE CSK. HEAD M5 CL 6G LENGTH 30MM TO BS4183 TBL2 FULL THREAD. MAT. TO BS6105 A4 - 50 STAMPED A4 - 50 ON HEAD OF SCREW. </t>
  </si>
  <si>
    <t>P3363</t>
  </si>
  <si>
    <t xml:space="preserve">SCREW MACHINE SCREW MACHINE ISOM NICKEL ALLOY HEX HEAD 8MM BY 22MM LG THD CLASS 6G THDNES862 PT3 </t>
  </si>
  <si>
    <t>P3367</t>
  </si>
  <si>
    <t xml:space="preserve">SCREW SOCKET HEAD SCREW SOCKET HEAD ISO MET STEEL BS6104 PT 1 FLT FILL HD 5MM BY 0.80MM PITCH 35MM LG SCR 22MM CLASS 5G6G THD ZINC PLTD W/CHROMATE DTD 903 </t>
  </si>
  <si>
    <t>P3368</t>
  </si>
  <si>
    <t xml:space="preserve">MACHINE SCREW MACHINE SCRE SLOT DRIVE CSK. HEAD M6CL 6G LGTH 20MM TO BS4183 TBL2 FULL THREAD.MAT.TO BS6105 A4-50 STAMPED A4-50 ON HEAD OF SCREW FOR RRC MK1 </t>
  </si>
  <si>
    <t>P3370</t>
  </si>
  <si>
    <t xml:space="preserve">SCREW MACHINE HEXAGON HEADED SCREW(METRIC) CRES. M3 CL 6G LENGTH 10MM FULL THREAD TO BS3692 TBL 6 FIG 2 OR 4 ALSO IN ACC.WITH BS6105 A4-80 AUS. STAIN. STEEL </t>
  </si>
  <si>
    <t>P3375</t>
  </si>
  <si>
    <t xml:space="preserve">SCREW SOCKET HEAD SCREW SKT HD 12.00X1.75 ISO M CLS 6G THD HD STYL RDG A 47 DBL CHAMF THD LG40.00MM FAST LG 40.00MM STEEL CORRRES HD DIA 17.73-18.27MM. </t>
  </si>
  <si>
    <t>P3392</t>
  </si>
  <si>
    <t xml:space="preserve">SCREW MACHINE SCREW MACHINE 3BA TO BS57 LG 7/8IN THRD LG 0.475IN FLAT FILLISTER HEAD SLOT DRIVE PHOS BRONZE TO BS 2874 PB102 </t>
  </si>
  <si>
    <t>P3395</t>
  </si>
  <si>
    <t xml:space="preserve">SCREWS. SCREWS. MACHINE 6BA 5/8 LG BRASSNICKEL PLATED CHEESE HD BS57 BS1224 </t>
  </si>
  <si>
    <t>P3398</t>
  </si>
  <si>
    <t xml:space="preserve">SCREW MACHINE SCREW MACHINE BA CRES RD HD SLOT DRIVE NO 6 BY 1/2IN LG NORMAL CLASS THREAD BS57 </t>
  </si>
  <si>
    <t>P3402</t>
  </si>
  <si>
    <t xml:space="preserve">SCREW WOOD STEEL SCREW WOOD STEEL FLAT COUNTERSUNK SLOTTED 6 GAUGE X 1/2" SELF COLOURED </t>
  </si>
  <si>
    <t>P3403</t>
  </si>
  <si>
    <t xml:space="preserve">SCREW WOOD STEEL SCREW WOOD STEEL FLAT COUNTERSUNK SLOTTED 6 GAUGE X 3/4" SELF COLOURED </t>
  </si>
  <si>
    <t>P3408</t>
  </si>
  <si>
    <t xml:space="preserve">HEXAGON HEADED BOLT SCREW CAP HEX HD 5.00X0.80 ISO.M FAST LG 30MM THD LG 30MM STEEL BS6105 A4 800 N/SQ MM BS3692 TABLE 6 HD HT 3.65MM W B/F 8MM. </t>
  </si>
  <si>
    <t>P3409</t>
  </si>
  <si>
    <t xml:space="preserve">SCREW SCREW MACHINE 2X 081 BA STEEL FLT FILL HD SLT DRV ZINC PLTD W/CHROMATE 104MM FAST LG 15MM THD LG NORM CLASS </t>
  </si>
  <si>
    <t>P3410</t>
  </si>
  <si>
    <t xml:space="preserve">PACKING MATERIAL PACKING MATERIAL PLASTICS SQUARE BRAIDED TYPE COIL FORM 5MM SQ X 15M LENGTH. </t>
  </si>
  <si>
    <t>P3411</t>
  </si>
  <si>
    <t xml:space="preserve">SEAL PLAIN ENCASED BS3574B SEAL PLAIN ENCASED </t>
  </si>
  <si>
    <t>P3413</t>
  </si>
  <si>
    <t xml:space="preserve">PACKING BS ISO 2230 MATERIAL GROUP A PACKINGPREFORMED RUBBER/RUBBERIZED FABRIC 20MM ID 30MM OD 7.5MM THK </t>
  </si>
  <si>
    <t>P3418</t>
  </si>
  <si>
    <t xml:space="preserve">SEAL PLAIN ENCASED SEAL PLAIN ENCASED STEEL CASE RUBBERELEMENT 120MM ID 150MM HOUSING DIA 1/2IN.SEAL W </t>
  </si>
  <si>
    <t>P3421</t>
  </si>
  <si>
    <t xml:space="preserve">O-RING RING SEALING TOROIDAL NOM ID 122MM O/A HT 3MM NITRILE RUBBER HARDNESS 70 DEGS </t>
  </si>
  <si>
    <t>P3422</t>
  </si>
  <si>
    <t xml:space="preserve">SEAL PLAIN SEAL PLAIN </t>
  </si>
  <si>
    <t>P3426</t>
  </si>
  <si>
    <t xml:space="preserve">SEAL PLAIN RUBBER BUTADIENE-ACRYLONITRILE SOLID SINGLE LIP CROSS-SECT 7MM SEAL WD 35MM ACCOMMODATED SHAFT DIA 50MM HOUSING BORE DIA METAL REINFORCEMENT ROT </t>
  </si>
  <si>
    <t>P3427</t>
  </si>
  <si>
    <t xml:space="preserve">O-RING RING SEALING TOROIDAL BS 4518 SIZE NO 0546-24 VITON HARDNESS 90 DEGREES </t>
  </si>
  <si>
    <t>P3428</t>
  </si>
  <si>
    <t xml:space="preserve">O-RING RING SEALING TOROIDAL BS 4518 SIZE NO 0416-24 VITON HARDNESS 90 DEGREES </t>
  </si>
  <si>
    <t>P3430</t>
  </si>
  <si>
    <t xml:space="preserve">O-RING RING SEALING TOROIDAL </t>
  </si>
  <si>
    <t>P3433</t>
  </si>
  <si>
    <t>P3434</t>
  </si>
  <si>
    <t xml:space="preserve">O-RING RING SEALING TOROIDAL BS 4518 SIZE NO 0245-30 FLUOROCARBON HARDNESS 80 DEGREES </t>
  </si>
  <si>
    <t>P3435</t>
  </si>
  <si>
    <t xml:space="preserve">O-RING RING SEALING TOROIDAL BS 1806 SIZE NO 210 BS2752 C70 &amp; BS6442 GRADE S </t>
  </si>
  <si>
    <t>P3437</t>
  </si>
  <si>
    <t xml:space="preserve">O-RING RING SEALING TOROIDAL BS 1806 SIZE NO 346 VITON A HARDNESS RATING 70 DEGS </t>
  </si>
  <si>
    <t>P3439</t>
  </si>
  <si>
    <t>P3441</t>
  </si>
  <si>
    <t xml:space="preserve">O-RING RING SEALING TOROIDAL BS 4518 SIZE NO 0345-30 BS2751 BA50 &amp; BS6442 GRADE S </t>
  </si>
  <si>
    <t>P3442</t>
  </si>
  <si>
    <t>P3446</t>
  </si>
  <si>
    <t xml:space="preserve">O-RING RING SEALING TOROIDAL BS 4518 SIZE NO 2041-84 MEDIUM NITRILE HARDNESS 70 DEGS BS2751 BA70 &amp; BS6442 GRADE S </t>
  </si>
  <si>
    <t>P3449</t>
  </si>
  <si>
    <t xml:space="preserve">O-RING RING SEALING TOROIDAL ID 470.3MM O/A HT 5.7MM SYNTHETIC RUBBER HARDNESS 70 DEGS </t>
  </si>
  <si>
    <t>P3453</t>
  </si>
  <si>
    <t>P3458</t>
  </si>
  <si>
    <t xml:space="preserve">'O'RING BS3574 B 'O' RING BODY/OUTLET SOCKET </t>
  </si>
  <si>
    <t>P3459</t>
  </si>
  <si>
    <t xml:space="preserve">'O' RING BS3574/B O RING INLET ADJUSTING NUT/BODY </t>
  </si>
  <si>
    <t>P3461</t>
  </si>
  <si>
    <t xml:space="preserve">SEAL PLAIN RUBBER BUTADIENE-ACRYLONITRILE CLASS NBR SOLID CONSTRUCTION SINGLE LIP CROSS-SECT SHAPE STYLE 7MM SEAL WD 35MM ACCOMMODATED SHAFT DIA 52MM HOUSI </t>
  </si>
  <si>
    <t>P3463</t>
  </si>
  <si>
    <t xml:space="preserve">O-RING BS3574/B RING SEALING TORODIAL RUBBER 12MM ID 2MM CROSS-SECT H 70 DEG BS HARDNESS </t>
  </si>
  <si>
    <t>P3465</t>
  </si>
  <si>
    <t xml:space="preserve">O-RING BS3574/C RING SEALING TOROIDAL </t>
  </si>
  <si>
    <t>P3467</t>
  </si>
  <si>
    <t xml:space="preserve">RING WIPER BS 3574 MATERIAL GROUP B RING WIPER RUBBER METAL REINFORCED 16MM ROD DIA 26.000/26.033MM HOUSINGDIA 8MM O/A H </t>
  </si>
  <si>
    <t>P3470</t>
  </si>
  <si>
    <t xml:space="preserve">PACKING PREFORMED PACKING PREFORMED PLASTICS ( PTFE ) 0.748IN ID 0.906IN OD 0.160IN THK PRECISION RECTANGULAR SECTION: </t>
  </si>
  <si>
    <t>P3485</t>
  </si>
  <si>
    <t xml:space="preserve">RING SEALING TOROIDAL BS 3574 MATERIAL GROUP B RING SEALING TOROIDAL </t>
  </si>
  <si>
    <t>P3501</t>
  </si>
  <si>
    <t xml:space="preserve">WIPER RING BS3574/B WIPER RING </t>
  </si>
  <si>
    <t>P3504</t>
  </si>
  <si>
    <t xml:space="preserve">O RING BS 3574 MATERIAL GROUP B RING SEALING TOROIDAL SYNTHETIC RUBBER (VITON) 11-60MM ID 2.40MM CROSS SECT H 76 DEG CRHD </t>
  </si>
  <si>
    <t>P3508</t>
  </si>
  <si>
    <t xml:space="preserve">TILE FLOOR &amp;WALL CERAMIC CERAMIC FLOOR TILE PILKINGTON DORSETSUREFOOT COLOUR STONE FULLY VITRIFIED 150MM X 150MM X 12MM.BOX =21 TILES </t>
  </si>
  <si>
    <t>1 box = 44 tiles</t>
  </si>
  <si>
    <t>P3509</t>
  </si>
  <si>
    <t xml:space="preserve">TILE FLOOR WALL CERAMIC TILE FLOOR WALL CERAMIC NFD BS1286 150MMX109MMX9MM UNIVERSAL METRI-COVEWHITE FULLY VITRIFIED </t>
  </si>
  <si>
    <t>P3510</t>
  </si>
  <si>
    <t xml:space="preserve">TAG INSTRUCTION EMERGENCY STOP BLACK TEXT ON YELLOW BACKGROUND RIGID PLASTIC 60MM DIAMETER </t>
  </si>
  <si>
    <t>P3521</t>
  </si>
  <si>
    <t xml:space="preserve">SUBMARINE SAFETY BOARD SUBMARINE SAFETY BOARD. ALUMINIUM ALLOY 730.0MM LG 60.0MM WD 635.0MM H. FOLDS FOR STORAGE C/W HINGE CLIPP &amp;CARR </t>
  </si>
  <si>
    <t>P3574</t>
  </si>
  <si>
    <t xml:space="preserve">BOARD SAFETY INFO DANGER SIGNS 150MM X 100MM ON ALUMINIUM CARRY BOARD 600MM X 400MM LANDSCAPE WITH HINGE CLIP 152MM X 12MM X 75MM &amp; CARRY HANDLE 152MM </t>
  </si>
  <si>
    <t>P3716</t>
  </si>
  <si>
    <t xml:space="preserve">DOT TO INDICATE SWITCH DOT TO INDICATE SWITCH DOOR HANDLE ETC GREEN DOT 20MM ON CREAM BGD PHOTOLUMINESCENT SELF ADHESIVE VINYL SIZE 25MM X 25MM SQUARE </t>
  </si>
  <si>
    <t>P3761</t>
  </si>
  <si>
    <t xml:space="preserve">PVC BANNER MOD AREA KEEP CLEAR RED 140MM TEXT ON WHITE PVC SIZE 2000MM X 700MM LANDSCAPE </t>
  </si>
  <si>
    <t>P3850</t>
  </si>
  <si>
    <t xml:space="preserve">PLATE MARKING BLANK ALUM PANEL/115MM X 65MM/ WHITE FACE (100 PER PACKET) </t>
  </si>
  <si>
    <t>P3865</t>
  </si>
  <si>
    <t xml:space="preserve">ESCAPE UP ESCAPE UP SYMBOL ARROW &amp; TEXT CREAM ON GREEN BGD WITH 5MM CREAM BORDER PHOTOLUMINESCENT SELF ADHESIVE VINYL SIZE 300MM X 300MM SQUARE </t>
  </si>
  <si>
    <t>P3866</t>
  </si>
  <si>
    <t xml:space="preserve">SIGN SAV NON IONISING BLK TEXT ON YELLOW BGD W/SYMBOL DO NOT TOUCH WHITE TEXT ON BLUE BGD W/SYMBOL ON WHITE S/A VINYL SIZE 300MM X 200MM LANDSCAPE </t>
  </si>
  <si>
    <t>P3868</t>
  </si>
  <si>
    <t xml:space="preserve">COFFEE MAKER URN COFFEE SINGLE </t>
  </si>
  <si>
    <t>P3869</t>
  </si>
  <si>
    <t xml:space="preserve">FILTER ELEMENT AIR SIDE REPLACEMENT FILTERS PACK OF 5. PT NO.507-876 SUPERSEDED BY 184-5141 </t>
  </si>
  <si>
    <t>P3870</t>
  </si>
  <si>
    <t xml:space="preserve">NEEDLE SIZE 18 NEEDLE SEWING MACHINE SIZE 18 SUPPLIED IN PACKS OF 100 </t>
  </si>
  <si>
    <t>P3871</t>
  </si>
  <si>
    <t xml:space="preserve">NEEDLE SIZE 21 NEEDLE SEWING MACHINE SIZE 21 SUPPLIED IN PACKS OF 100 </t>
  </si>
  <si>
    <t>P3872</t>
  </si>
  <si>
    <t xml:space="preserve">NEEDLE SIZE 16 NEEDLE SEWING MACHINE SIZE 16 SUPPLIED IN PACKS OF 100 </t>
  </si>
  <si>
    <t>P3875</t>
  </si>
  <si>
    <t xml:space="preserve">GARBAGE DISPOSAL MACHINE </t>
  </si>
  <si>
    <t>P3876</t>
  </si>
  <si>
    <t xml:space="preserve">NEEDLE SIZE 19. NEEDLE SEWING MACHINE SIZE 19 SUPPLIED IN PACKS OF 100 </t>
  </si>
  <si>
    <t>P3878</t>
  </si>
  <si>
    <t xml:space="preserve">URN 9 LITRES 220V DC HOT WATER URN WITH HEATER 220V DC 1.8KW 9 LITRES </t>
  </si>
  <si>
    <t>P3879</t>
  </si>
  <si>
    <t xml:space="preserve">TOASTER 4 SLICE 220V DC TOASTER TOASTER 220 V.DC 3KW DESIGNED FOR 4 SLICES WITH AUTOMATIC SHUTOFF CONTROL 9.25 IN.H X12.75IN.W X13.25 IN.DEEP @ </t>
  </si>
  <si>
    <t>P3881</t>
  </si>
  <si>
    <t xml:space="preserve">BRUSH POLISHER SCRUBBER BRUSH POLISHER SCRUBBER FLOOR 400 MM POLYPROPYLENE </t>
  </si>
  <si>
    <t>P3885</t>
  </si>
  <si>
    <t xml:space="preserve">URN LITRE 240V URN 240V 9LITRE </t>
  </si>
  <si>
    <t>P3887</t>
  </si>
  <si>
    <t xml:space="preserve">URN 2 GALLON 440V URN 2 GALLON 440 V . 1 H . AC @ </t>
  </si>
  <si>
    <t>P3890</t>
  </si>
  <si>
    <t xml:space="preserve">PACKING SLEEVE PACKING SLEEVE GRAPHITE COMPLETE WITH 2 STAINLESS STEEL EYELETS ID 12MM OD 18MM LG 23MM SUPPLIED 5 PER PACKET </t>
  </si>
  <si>
    <t>P3891</t>
  </si>
  <si>
    <t xml:space="preserve">RETAINER PACKING RETAINER PACKING PTFE </t>
  </si>
  <si>
    <t>P3892</t>
  </si>
  <si>
    <t xml:space="preserve">CLIP SPRING TENSION CLIP SPRING TENSION 13MM GRIP SIZE DIA 13-14MM WORKING RANGE WITH 3.2MM DIA MOUNTING HOLE 26.40MM O/A LG 7.94MM O/A HT 20.10MM O/A WDTH </t>
  </si>
  <si>
    <t>P3893</t>
  </si>
  <si>
    <t xml:space="preserve">CLIP SPRING TENSION CLIP SPRING TENSION STEEL PLASTIC COATED BLACK 0.75" DIA OF LOOP 0.313" WIDTH </t>
  </si>
  <si>
    <t>P3896</t>
  </si>
  <si>
    <t xml:space="preserve">SPRING MUSIC WIRE 5-1/2 COILS 4 ACTIVE COILS 21.26MM FREE OD 35MM FREE LG. </t>
  </si>
  <si>
    <t>P3900</t>
  </si>
  <si>
    <t xml:space="preserve">SPRING HELICAL COMPRESS SPRING HELICAL COMPRESS 5 ACTIVE COILS 0.17" OUTSIDE DIAMETER 0.266" FREE LONG STEEL HALE HAMILTON - ND2363 </t>
  </si>
  <si>
    <t>P3901</t>
  </si>
  <si>
    <t xml:space="preserve">SPRING HELICAL COMPRESS SPRING HELICAL COMPRESS HALE HAMILTON PT NO ND164 </t>
  </si>
  <si>
    <t>P3923</t>
  </si>
  <si>
    <t xml:space="preserve">SWITCH TOGGLE </t>
  </si>
  <si>
    <t>P3931</t>
  </si>
  <si>
    <t xml:space="preserve">SWITCH ROTARY SWITCH ROTARY EB1405 8 POLE 2 WAY 15A RESISTIVE 8 POSITION 660V AC </t>
  </si>
  <si>
    <t>P3932</t>
  </si>
  <si>
    <t xml:space="preserve">VCS UNIT 233 SWITCH ASSEMBLY. 6 WAY PUSH. AISH DRAWING NO 007501725. </t>
  </si>
  <si>
    <t>P3933</t>
  </si>
  <si>
    <t xml:space="preserve">SWITCH ROTARY 15 AMPS SWITCH ROTARY 15 AMPS 600 VOLTS AC DOUBLE POLE REF W/O NO CR2883 </t>
  </si>
  <si>
    <t>P3935</t>
  </si>
  <si>
    <t xml:space="preserve">SWITCH THERMOSTATIC SWITCH THERMOSTATIC 1 POLE 2 WAY (DOUBLE THROW) SPRING RETURN. JOHNSON REF. ACS/C386 MOD(N). </t>
  </si>
  <si>
    <t>P3936</t>
  </si>
  <si>
    <t xml:space="preserve">SWITCH TOGGLE SINGLE PLE ARROW HART DOUBLE POLE TOGGLE SWITCH 10AMPS AT 250VAC WASHER REQUIRED IN ORDER TO ENSURE CORRECT FIT. </t>
  </si>
  <si>
    <t>P3937</t>
  </si>
  <si>
    <t xml:space="preserve">SWITCH PRESSURE SWITCH WATER FLOW TYPE C642767 MEGGITT SPEC 36237-94424-16N </t>
  </si>
  <si>
    <t>P3940</t>
  </si>
  <si>
    <t xml:space="preserve">OPERATING LEVER ARM SWITCH ACTUATOR 19.00MM NOM WD 12.70MM NOM H W/STRAIGHT SIDES &amp; STRADDLE-TYPE ROLLER SUPPORT 127MM NOM LG BETWEEN CENTRES </t>
  </si>
  <si>
    <t>P3942</t>
  </si>
  <si>
    <t xml:space="preserve">SWITCH TELEPHONE KEY SWITCH TELEPHONE KEY/LEVER 250V 50HZSPEC 15716R H &amp; T REF B99162 ISS 4 </t>
  </si>
  <si>
    <t>P3944</t>
  </si>
  <si>
    <t xml:space="preserve">SWITCH AIRFLOW DRG/SPEC NO 408/LB/53916/002 </t>
  </si>
  <si>
    <t>P3946</t>
  </si>
  <si>
    <t xml:space="preserve">SWITCH SENSITIVE SWITCH SENSITIVE 1SPSTBPM 250V AC 30V DC 5A AC/DC 2 HOLE MTG 4OMMX43.50MMX15.80MM RD 38.65MM FREE LG 10MM DIA FULLY ENCL </t>
  </si>
  <si>
    <t>P3950</t>
  </si>
  <si>
    <t xml:space="preserve">SWITCH THERMOSTATIC SWITCH THERMOSTATIC 230V 3A AC 32V 1A DC. KONTORN REF VE-3102-70C. </t>
  </si>
  <si>
    <t>P3955</t>
  </si>
  <si>
    <t xml:space="preserve">SWITCH PUSH BUTTON SWITCH PUSH BUTTON SWITCH 4 POLE. ALT ACTION . </t>
  </si>
  <si>
    <t>P3958</t>
  </si>
  <si>
    <t xml:space="preserve">SYNCHRO TRANSMITTER SYNCHRO CONTROL TRANS </t>
  </si>
  <si>
    <t>P3960</t>
  </si>
  <si>
    <t xml:space="preserve">TIMER SEQUENTIAL RELAY DECELERATED RECT PLASTIC 24V AC/DC 42-48V AC 110-240V AC CURRENT DC/AC OUTPUT CHANGE OVER </t>
  </si>
  <si>
    <t>P3961</t>
  </si>
  <si>
    <t xml:space="preserve">STRAP NYLON ONE PIECE STRAP WRIST NYLON ONE PIECE GREY WITH BUCKLE 280MM LG X 18MM W </t>
  </si>
  <si>
    <t>P3967</t>
  </si>
  <si>
    <t xml:space="preserve">CLOCK WALL CABIN CLOCK WALL CABIN FW0100 QUARTZ 150MMDIAL MARINE QUALITY BRASS CASE BULKHEAD MOUNTING WITH BATTERY </t>
  </si>
  <si>
    <t>P3968</t>
  </si>
  <si>
    <t xml:space="preserve">STRAP WRIST WATCH STRAP WRIST WATCH GREY WOVEN NYLON 20MM W X 280MM LG </t>
  </si>
  <si>
    <t>P3970</t>
  </si>
  <si>
    <t xml:space="preserve">VALVE SOLENOID VALVE SOLENOID. SUPPLIER VALCOR ENGINEERING LTD PRT NUMBER 51P19N-8V6 BAR WP.W/FRESHWATER THREADED INTER-NAL PIPE CONNECTIONS.C J B DEVELOP </t>
  </si>
  <si>
    <t>P3973</t>
  </si>
  <si>
    <t xml:space="preserve">VALVE SOLENOID 330C GL VALVE SOLENOID 330C GL. </t>
  </si>
  <si>
    <t>P3977</t>
  </si>
  <si>
    <t xml:space="preserve">VALVE PLUG NONLUBRICATED VALVE PLUG NONLUBRICATED NICKEL ALLOY BRONZE NES 747 PT3 3 WAY 10.2KG/SQ CM WP EXT THD 143MM X 133MM X 104.50MM W/HANDLE </t>
  </si>
  <si>
    <t>P3979</t>
  </si>
  <si>
    <t xml:space="preserve">VALVE PRESSURE RELIEF P29.0/P232.0 LB FORCE/SQ IN ZINC ALLOY DISC FLOW CONTROL DEVICE. </t>
  </si>
  <si>
    <t>P3980</t>
  </si>
  <si>
    <t xml:space="preserve">VALVE BALL VALVE BALL COPPER ALLOY/PLASTICS FEMALE THD EACH END VALVESTOCK PRT.5625 </t>
  </si>
  <si>
    <t>P3981</t>
  </si>
  <si>
    <t xml:space="preserve">VALVE AIR ESCAPE 2" VALVE AIR ESCAPE MAGAZINE 2" </t>
  </si>
  <si>
    <t>P3982</t>
  </si>
  <si>
    <t xml:space="preserve">VALVE REGULATING FLUID P 237 MM FACE TO FACE DISTANCE MEDIA USE NOT SPECIFIED COMPRISES BODY O-RINGS SEAT SPRING PIN FILTER ELEMENT GUIDE RING ASSOCIATED ITEMS </t>
  </si>
  <si>
    <t>P3983</t>
  </si>
  <si>
    <t xml:space="preserve">RING SUPPORT RINGVALVE SEAT ALUMINIUM BRONZE 41/64IN ID 49/64IN OD 5/64IN H IV PRESSURE CONTROLLERS NO A60263 </t>
  </si>
  <si>
    <t>P3984</t>
  </si>
  <si>
    <t xml:space="preserve">DIAPHRAGM ACTUATOR VALVE AS DIFFERENTIATED BY GRADE C MATERIAL </t>
  </si>
  <si>
    <t>P3985</t>
  </si>
  <si>
    <t xml:space="preserve">WATER CONTROL3/4"VALVE WATER CONTROL VALVE 3/4IN BSP 217MM HIGH 5-18 BAR PRESSURE RANGE </t>
  </si>
  <si>
    <t>P3990</t>
  </si>
  <si>
    <t xml:space="preserve">SPARES KIT BROOKES CONT FOR 3IN. BROOKS 760 CONTROL VALVES APPLICATION. </t>
  </si>
  <si>
    <t>P3991</t>
  </si>
  <si>
    <t xml:space="preserve">VALVE VALVE STOP-CHECK CRES. BODY 1/4" VALVESIZE: 1/4" BSP PARALLEL CONNS DRWG NO. CO/206/1009 19/V/523/0060/PL00/000 </t>
  </si>
  <si>
    <t>P3994</t>
  </si>
  <si>
    <t xml:space="preserve">DIAPHRAGM VALVE FLAT. DIAPHRAGM RUBBER GRADE CV FOR USE WITH 25MM 'A'TYPE VALVE </t>
  </si>
  <si>
    <t>P3996</t>
  </si>
  <si>
    <t xml:space="preserve">PACKING MATERIAL FELT PACKING MATERIAL FELT CROSS-SECTIONAL SHAPE </t>
  </si>
  <si>
    <t>P3999</t>
  </si>
  <si>
    <t xml:space="preserve">VALVE CHECK VALVE CHECK SWING TYPE COPPER ALLOY SIZE 1/2" 57MMX38MM 0.5"BSP.TR.INT THREAD BS5154-PN25 SERIES B CRANE PRT NO.D138 </t>
  </si>
  <si>
    <t>P4001</t>
  </si>
  <si>
    <t xml:space="preserve">TAPE TEXTILE GLASSFIBRE MATERIAL W/PLASTIC 260.0GG/SQ M FLAT DESIGN 50M LG 50MM WD 0.26MM APPROX THK 55/MM MINBREAKSTRAINHAZARDOUS IF HEATED &gt; 300 DEGREES C </t>
  </si>
  <si>
    <t>P4009</t>
  </si>
  <si>
    <t xml:space="preserve">INSULATION PIPE COVERING INSULATION SLEEVING THERMAL REACTEDHYDROUS CALCIUM SILICATE NO ASBESTOSHALF PIPE SEC 600MM LG NOMINAL 38MMWALL THICKNESS NOMINAL 21MM INT DIA. </t>
  </si>
  <si>
    <t>P4011</t>
  </si>
  <si>
    <t xml:space="preserve">INSULATION PIPE COVERING INSULATION SLEEVING THERMAL REACTEDHYDROUS CALCIUM SILICATE NO ASBESTOSHALF PIPE SEC 600MM LG NOMINAL 38MMWALL THICKNESS NOMINAL 48MM INT DIA. </t>
  </si>
  <si>
    <t>P4012</t>
  </si>
  <si>
    <t xml:space="preserve">INSULATION PIPE COVERING INSULATION SLEEVING THERMAL REACTEDHYDROUS CALCIUM SILICATE NO ASBESTOSHALF PIPE SEC 600MM LG NOMINAL 50MMWALL THICKNESS NOMINAL 67MM INT DIA. </t>
  </si>
  <si>
    <t>P4014</t>
  </si>
  <si>
    <t xml:space="preserve">INSULATION PIPE COVERING INSULATION PIPE COVERING THERMAL-HYDRATED CALCIUMSILICATE UP TO 650C 3 PERCENT SODIUM SIL INHIBITED 1/2 SECT 923MM LONG 76MM INT DIA 38MM THICK </t>
  </si>
  <si>
    <t>P4018</t>
  </si>
  <si>
    <t xml:space="preserve">INSULATION PIPE COVERING INSULATION SLEEVING THERMAL REACTEDHYDROUS CALCIUM SILICATE NO ASBESTOSHALF PIPE SEC 600MM LG NOMINAL 25MMWALL THICKNESS NOMINAL 114MM INT DIA </t>
  </si>
  <si>
    <t>P4024</t>
  </si>
  <si>
    <t xml:space="preserve">MATGLASS STRAND MATGLASS STRAND--2OZ/SQUARE FOOT PACK OF SIX PIECES EACH 1380MM X 460MM 600G/METRE SQUARED. FIRMS REF P173. </t>
  </si>
  <si>
    <t>P4030</t>
  </si>
  <si>
    <t xml:space="preserve">CORK SHEET GRANULATED DG SHIPS/5850A CORK SHEET GRANULATED CORK 3MM THK X 610MM W X 915MM L SPEC DG SHIPS 5850A </t>
  </si>
  <si>
    <t>P4032</t>
  </si>
  <si>
    <t xml:space="preserve">CORK SHEET FIREPROOFED CORK SHEET FIREPROOFED EITHER OXIDISED OR POLYMERISED OILS RUBBER LATEX OR RESINS 915MM LENGTH 610MM WIDTH 19MM THICK </t>
  </si>
  <si>
    <t>LSMS/003 Tender Evaluation - Repairs</t>
  </si>
  <si>
    <t>FORECAST Defective Unit Infeed (w/o committment)</t>
  </si>
  <si>
    <t>Line Ref</t>
  </si>
  <si>
    <t>Long Description</t>
  </si>
  <si>
    <t>OEM Part Number</t>
  </si>
  <si>
    <t>Year 1</t>
  </si>
  <si>
    <t>Year 2</t>
  </si>
  <si>
    <t>Year 3</t>
  </si>
  <si>
    <t>Year 4</t>
  </si>
  <si>
    <t>Total Y1-4</t>
  </si>
  <si>
    <t>Option Y5</t>
  </si>
  <si>
    <t>IMC</t>
  </si>
  <si>
    <t>D of Q</t>
  </si>
  <si>
    <t>Packaging Level</t>
  </si>
  <si>
    <t>S.V.</t>
  </si>
  <si>
    <t xml:space="preserve"> Lead time (Days) Major Repairs</t>
  </si>
  <si>
    <t>Strip &amp; Survey Cost Y1</t>
  </si>
  <si>
    <t>Strip &amp; Survey Cost Y2</t>
  </si>
  <si>
    <t>Strip &amp; Survey Cost Y3</t>
  </si>
  <si>
    <t>Strip &amp; Survey Cost Y4</t>
  </si>
  <si>
    <t>Strip &amp; Survey Cost Y5</t>
  </si>
  <si>
    <t>Major (100%) Repair Cost Y1</t>
  </si>
  <si>
    <t>Major (100%) Repair Cost Y2</t>
  </si>
  <si>
    <t>Major (100%) Repair Cost Y3</t>
  </si>
  <si>
    <t>Major (100%) Repair Cost Y4</t>
  </si>
  <si>
    <t>Major (100%) Repair Cost Y5</t>
  </si>
  <si>
    <t>Total Item Cost Y1</t>
  </si>
  <si>
    <t>Total Item Cost Y2</t>
  </si>
  <si>
    <t>Total Item Cost Y3</t>
  </si>
  <si>
    <t>Total Item Cost Y4</t>
  </si>
  <si>
    <t>Total Item Cost Y5</t>
  </si>
  <si>
    <t>Total Extended Cost Y1</t>
  </si>
  <si>
    <t>Total Extended Cost Y2</t>
  </si>
  <si>
    <t>Total Extended Cost Y3</t>
  </si>
  <si>
    <t>Total Extended Cost Y4</t>
  </si>
  <si>
    <t>Total Extended Cost Y5</t>
  </si>
  <si>
    <t>Total Cost (Y1-5)</t>
  </si>
  <si>
    <t>Infeed Qty</t>
  </si>
  <si>
    <t>(UofM)</t>
  </si>
  <si>
    <t>Req'd</t>
  </si>
  <si>
    <t>Lowest Value</t>
  </si>
  <si>
    <t>R001</t>
  </si>
  <si>
    <t xml:space="preserve">SELF INDICATNG BNCHSCALE BALLANCE TOP PAN DIGITAL DISPLAY 270MM X 204MM X 80MM 7100G CAPACITYDUAL VOLTAGE 0.1G READABILITY MODEL FB711 </t>
  </si>
  <si>
    <t xml:space="preserve">H200S </t>
  </si>
  <si>
    <t>O095</t>
  </si>
  <si>
    <t xml:space="preserve">EA </t>
  </si>
  <si>
    <t>Retail Trade</t>
  </si>
  <si>
    <t>No Bid</t>
  </si>
  <si>
    <t>R007</t>
  </si>
  <si>
    <t xml:space="preserve">SOCKET UNIT 115V 60C/S SOCKET UNIT 115V 60C/S SUPPLY 24V OUTPUT 110VA </t>
  </si>
  <si>
    <t xml:space="preserve">24-100 </t>
  </si>
  <si>
    <t>O568</t>
  </si>
  <si>
    <t>R011</t>
  </si>
  <si>
    <t xml:space="preserve">TESTER DIESEL INJECTOR TESTER DIESEL INJECTOR NOZZLE HAND OP BENCH MTD 5.9 PSI GAUGE RDG F/W QUICK ACTIONCLAMPS 1.5 GAL FUEL TANKHAS ANTI-SURGE MATERIAL IN TANK </t>
  </si>
  <si>
    <t xml:space="preserve">HH605 </t>
  </si>
  <si>
    <t>O233</t>
  </si>
  <si>
    <t>R012</t>
  </si>
  <si>
    <t xml:space="preserve">K2954D5ALM </t>
  </si>
  <si>
    <t>O559</t>
  </si>
  <si>
    <t>R013</t>
  </si>
  <si>
    <t xml:space="preserve">PANEL FUSE PANEL FUSE 12 FUSES 115V 383 MM LG 378 MM W 150 MM H APP O/A DIM. MOD(N) DGS 0075017004 DAVIS ENG 3080TYPE 126B. </t>
  </si>
  <si>
    <t>R015</t>
  </si>
  <si>
    <t xml:space="preserve">FUSE BOX 16 FUSES SURFAC FUSE BOX 16 FUSES SURFACE MOUNTED 778 MM LONG INC SUPPLY GLAND TUBE 414 MM WIDE 179 MM HIGH HINGED LID MOD(N) SDN 007 516 886 </t>
  </si>
  <si>
    <t xml:space="preserve">SDN 007 516 886 </t>
  </si>
  <si>
    <t>R023</t>
  </si>
  <si>
    <t xml:space="preserve">PROBE LIGHT KIT 8MM RIGID ENDOSCOPE FOR GENERAL PURPOSE. FOR USE ON VARIOUS ENGINES </t>
  </si>
  <si>
    <t xml:space="preserve">EFMDA3 </t>
  </si>
  <si>
    <t>O583</t>
  </si>
  <si>
    <t xml:space="preserve">SE </t>
  </si>
  <si>
    <t>R024</t>
  </si>
  <si>
    <t xml:space="preserve">ENDISCOPE KIT 8MM ENDOSCOPE (FLEXIBLE) KIT WITH LIGHT GUIDE MODIFIED 4WAY STEERABLETIP AND 6 DISTAL LENS </t>
  </si>
  <si>
    <t xml:space="preserve">EF408L2100X/199 </t>
  </si>
  <si>
    <t>R027</t>
  </si>
  <si>
    <t xml:space="preserve">BATTERY CHARGER BATTERY CHARGER AUTOMATIC STEP TYPE 6 230V/115V COMPLETE WITH MAINS CABLE PT NO RE1830 </t>
  </si>
  <si>
    <t xml:space="preserve">RE1830 </t>
  </si>
  <si>
    <t>O564</t>
  </si>
  <si>
    <t>R029</t>
  </si>
  <si>
    <t xml:space="preserve">CIRCUIT BREAKER CIRCUIT BREAKER 3 POLE 100A FRAME SZ500V AC 60HZ 250V DC COMPLETE WITH THERMAL MAGNETIC TRIP 5-1/8" LG 4-1/8" WID 6-1/2" HT. </t>
  </si>
  <si>
    <t xml:space="preserve">DEE40850 </t>
  </si>
  <si>
    <t>R030</t>
  </si>
  <si>
    <t xml:space="preserve">CIRCUIT BREAKER CIRCUIT BREAKER 200V AC 250V DC 100A DNEE/V/2270 WESTINGHOUSE </t>
  </si>
  <si>
    <t>R031</t>
  </si>
  <si>
    <t xml:space="preserve">TRIP UNIT TRIP UNIT CODE K1367 DRG DEE 40851 SH2 </t>
  </si>
  <si>
    <t xml:space="preserve">DEE40851 SHEET 2 </t>
  </si>
  <si>
    <t>R032</t>
  </si>
  <si>
    <t xml:space="preserve">TRIP UNIT TRIPPER CIRCUIT BREAKER 3 POLE 500V AC 250VDC STANDARD MAGNETIC RANGE 650 TO 1300A INSTANTANEOUS TRIP SET 250A RATING 1/2 IN.LG 4IN.W 3 IN.H </t>
  </si>
  <si>
    <t>R033</t>
  </si>
  <si>
    <t xml:space="preserve">TRIP UNIT TRIP UNIT AS DIFFERENTIATED BY TYPE AQB A250 TRIP RATING 250 NX. </t>
  </si>
  <si>
    <t xml:space="preserve">DEE40851 </t>
  </si>
  <si>
    <t>R034</t>
  </si>
  <si>
    <t xml:space="preserve">CIRCUIT BREAKER TEST SET CIRCUIT BREAKER TEST SET HOUSED IN BLACK ORGANOSOL ALUM CASE WITH LIGHTADMIRALTY GREY ALUM PANELS.515MM W 495MM HT (W HANDLE EXTENDED)160MM D. </t>
  </si>
  <si>
    <t xml:space="preserve">007-520-652 SHEET 6,7 </t>
  </si>
  <si>
    <t>R036</t>
  </si>
  <si>
    <t xml:space="preserve">CIRCUIT BREAKER CIRCUIT BREAKER 75A 440V 60HZ 3 POLE SINGLE THROW 6.5" LG 6.25" WD4.125" HT OTTERMILL LTD PART NO. AQBA101-75A. </t>
  </si>
  <si>
    <t xml:space="preserve">AQ11 </t>
  </si>
  <si>
    <t>R037</t>
  </si>
  <si>
    <t xml:space="preserve">MOTOR SERVO MOTOR CONTROL AC 115V 0.16A 400HZ1.75" O/A WID 3.047" O/A LG 2 WINDINGS SERIES CONNECTED AND 2 WINDINGS PARALLEL CONNECTED. </t>
  </si>
  <si>
    <t xml:space="preserve">18M10B3 </t>
  </si>
  <si>
    <t>R039</t>
  </si>
  <si>
    <t xml:space="preserve">MODULE FREQUENCY TRIP MODULE FREQUENCY TRIP CONTAINS PANEL ELECTRONIC CIRCUIT 440V 60HZ 178MM LG 152MM W 57MM H 4 MTG HOLES 6.35MM DIA </t>
  </si>
  <si>
    <t xml:space="preserve">006 002 312 </t>
  </si>
  <si>
    <t>R041</t>
  </si>
  <si>
    <t xml:space="preserve">CONVERTER D C 1J70A CONVERTER D C 1J70A INPUT 250V DC OUTPUT 50V DC 1.5A 305MM LG255MM W 184MM H 4 MTG LUGS EACH WITH 10.5MM DIA HOLE DWG 234-J-3726 </t>
  </si>
  <si>
    <t xml:space="preserve">006 002 314 </t>
  </si>
  <si>
    <t>R046</t>
  </si>
  <si>
    <t xml:space="preserve">POWER MODULE MK 3 POWER MODULE MK 3 100V DC INPUT 115VAC 1 PHASE 400HZ SINE WAVE AT 500VA OUTPUT.270MM LG EXCLUDING HANDLES 280MM W 81MM HT. </t>
  </si>
  <si>
    <t xml:space="preserve">007-041-710 </t>
  </si>
  <si>
    <t>R047</t>
  </si>
  <si>
    <t xml:space="preserve">FAN MODULE MK 1 FAN MODULE MK 1 115V COMPRISES OF 1 FAN 1 FUSE HOLDER AND 1 ELECTRICALPLUG MOUNTED ON A CHASSIS 290MM BY 128MM BY 45MM. </t>
  </si>
  <si>
    <t xml:space="preserve">007-041-709 </t>
  </si>
  <si>
    <t>R050</t>
  </si>
  <si>
    <t xml:space="preserve">PRINTED CIRCUIT BOARD PRINTED CIRCUIT BOARD MK 691 PCB. 233.4MM LG 174MM W 31MM O/A HT. W/COMPONENTS ON ONE SIDE 6 MOUNTING HOLES 5MM DIA. </t>
  </si>
  <si>
    <t xml:space="preserve">007-041-734 </t>
  </si>
  <si>
    <t>R052</t>
  </si>
  <si>
    <t xml:space="preserve">TRANSFORMER POWER TRANSFORMER POWER DISTRIBUTION 440/423 V 5 KVA 3 PHASE 60 HZ </t>
  </si>
  <si>
    <t xml:space="preserve">A674 </t>
  </si>
  <si>
    <t>R053</t>
  </si>
  <si>
    <t xml:space="preserve">SERVO MOTOR AC MOTOR-TACHOMETER GENERATOR AC 400.0 HZ CALIB.SPEED 1000.0 RPM CONTROL FIELD 40(20+20) VOLTS </t>
  </si>
  <si>
    <t xml:space="preserve">18M10D4 </t>
  </si>
  <si>
    <t>R057</t>
  </si>
  <si>
    <t xml:space="preserve">4493-1 </t>
  </si>
  <si>
    <t>O263</t>
  </si>
  <si>
    <t>R058</t>
  </si>
  <si>
    <t xml:space="preserve">FAN CIRCULATING 440V PORTABLE FAN UNIT A2 4 INCH 440V 3PH 60N HZ FLAME PROOF RN777222 </t>
  </si>
  <si>
    <t xml:space="preserve">2421AD </t>
  </si>
  <si>
    <t>R060</t>
  </si>
  <si>
    <t xml:space="preserve">RAM FAN DUCTING 12 IN X 5 METRE LENGTH OF LOW MAGNETIC PERMEABILITY FLEXIBLE DUCTING WITH ZAG TYPE END COUPLING FLANGES </t>
  </si>
  <si>
    <t xml:space="preserve">4493-2 </t>
  </si>
  <si>
    <t>R062</t>
  </si>
  <si>
    <t xml:space="preserve">STRAINER SEDIMENT STRAINER SEDIMENT COPPER ALLOY &amp; NICKEL ALLOY 266.70MM NOM 185MM NOM L 231.70MM NOM GUNMETAL BODY &amp; BONNET MONEL ELEMENT Y SHAPE ENDS 13MM THK </t>
  </si>
  <si>
    <t xml:space="preserve">M23113 </t>
  </si>
  <si>
    <t>O236</t>
  </si>
  <si>
    <t xml:space="preserve">AY </t>
  </si>
  <si>
    <t>R065</t>
  </si>
  <si>
    <t xml:space="preserve">BEARINGINDUCTIONHEATER 290.00 MILLIMETRES NOMINAL O/A LONG 255.00 MILLIMETRES NOMINAL O/A WIDE 225.00 MILLIMETRES NOMINAL O/A HIGH 2.2KVA 115V 400 DEG C MAX FOR BEARIN </t>
  </si>
  <si>
    <t xml:space="preserve">TIH030 </t>
  </si>
  <si>
    <t>O235</t>
  </si>
  <si>
    <t>R066</t>
  </si>
  <si>
    <t xml:space="preserve">ADAH80B </t>
  </si>
  <si>
    <t>R067</t>
  </si>
  <si>
    <t xml:space="preserve">OIL BATH CLEANSING 115V OIL BATH CLEANSING 115V AC SINGLE TRAY </t>
  </si>
  <si>
    <t xml:space="preserve">W.1290/S.12/A.C. </t>
  </si>
  <si>
    <t>R071</t>
  </si>
  <si>
    <t xml:space="preserve">FLOOR POLISHER LOW SPEED POLISHER:FLOOR ELECTRIC:COMPLETE WITH INTER LOCK SAFETY SWITCH.QUICK CHANGE CABLE POWER-ON LIGHT QUIET BELT DRIVE 115 VOLTS AC 1 HP MOTOR </t>
  </si>
  <si>
    <t xml:space="preserve">WOLF 400 </t>
  </si>
  <si>
    <t>O249</t>
  </si>
  <si>
    <t>R072</t>
  </si>
  <si>
    <t xml:space="preserve">ROBD-MOD-15150 </t>
  </si>
  <si>
    <t>R074</t>
  </si>
  <si>
    <t xml:space="preserve">HEAT ELEMENT ELECT INFRA RED HEATER SHALLOW TYPE 36 INS 440 V 1200 WATT COMPLETE UNIT </t>
  </si>
  <si>
    <t xml:space="preserve">Z64-2 </t>
  </si>
  <si>
    <t>O566</t>
  </si>
  <si>
    <t>R075</t>
  </si>
  <si>
    <t xml:space="preserve">SYNCHRO TRANSMITTER SYNCHRO CONTROL TRANSFMR </t>
  </si>
  <si>
    <t xml:space="preserve">DEFSTAN59-27PT90-002 </t>
  </si>
  <si>
    <t>O244</t>
  </si>
  <si>
    <t>R076</t>
  </si>
  <si>
    <t xml:space="preserve">CHARGER BATTERY DAMAGE CONTROL BATTERY CHARGER PART NO SK9954 ORDER LEAD 99 601 7147 IF REQUIRED </t>
  </si>
  <si>
    <t xml:space="preserve">SK9953 TO SK9957 </t>
  </si>
  <si>
    <t>R077</t>
  </si>
  <si>
    <t xml:space="preserve">LANTERN ELECTRIC LANTERN ELECTRIC. DAMAGE CONTROL FLOODLIGHT. INCLUDES 2 LITHIUM BATTERIES. NOT FOR USE ON SUBMARINES </t>
  </si>
  <si>
    <t xml:space="preserve">M263651LI </t>
  </si>
  <si>
    <t>R080</t>
  </si>
  <si>
    <t xml:space="preserve">FUSEBOX FUSEBOX A/A DEPTH 179MM NOM O/A HEIGHT 623MM NOM O/A WIDTH 374MM NOM W/HINGED LID 16 FUSES GLAND TUBE &amp; EARTH STUD ONE END </t>
  </si>
  <si>
    <t xml:space="preserve">007 516 880 </t>
  </si>
  <si>
    <t>R081</t>
  </si>
  <si>
    <t xml:space="preserve">UNDERWATER CABLE SPLICIN U/W CABLE SPLICING INSTALLATION KIT 605MM 360MM X200MM UWCSAT3535-110VLT09/1822/000.CONTAINS ISOPROPL ALCOHOL IMPREGNATED WIPE </t>
  </si>
  <si>
    <t xml:space="preserve">UWCS AT3535 110V </t>
  </si>
  <si>
    <t>R083</t>
  </si>
  <si>
    <t xml:space="preserve">LANTERN AUTOMATIC LANTERN AUTOMATIC EMERGENCY NON MAGNETIC FOR MCMV SDN 007 512 389 </t>
  </si>
  <si>
    <t xml:space="preserve">007-512-389ISSUE01 </t>
  </si>
  <si>
    <t>O579</t>
  </si>
  <si>
    <t>R085</t>
  </si>
  <si>
    <t xml:space="preserve">GBB87252 </t>
  </si>
  <si>
    <t>R087</t>
  </si>
  <si>
    <t xml:space="preserve">SEALING MACHINE ELECTRIC SEALING MACHINE ELECTRIC HEAT AUDIONSUPER SEALMASTER 421/A FOR 115V 60 C/S </t>
  </si>
  <si>
    <t xml:space="preserve">420SA </t>
  </si>
  <si>
    <t>O264</t>
  </si>
  <si>
    <t>R088</t>
  </si>
  <si>
    <t xml:space="preserve">SEWING MACHINE HSEHOLD. SEWING MACHINE HOUSEHOLD FOOT OPERATED BELT DRIVEN.TABLE MODEL BOBIN WITH OSCILLATING SEWING MECHAN FOR HEAVY DUTY:115V 18.750IN X 7.00IN HD </t>
  </si>
  <si>
    <t xml:space="preserve">331K5 </t>
  </si>
  <si>
    <t>O474</t>
  </si>
  <si>
    <t>R089</t>
  </si>
  <si>
    <t xml:space="preserve">SC 440115-6 </t>
  </si>
  <si>
    <t>R091</t>
  </si>
  <si>
    <t xml:space="preserve">DIRT PARTICLE COMPARISON COMPARISON KIT DIRT PARTICLE THERMAL CONTROL PT NO TP 70022MK2 TP70022MK2 </t>
  </si>
  <si>
    <t xml:space="preserve">TPDG04-33-002 </t>
  </si>
  <si>
    <t>O463</t>
  </si>
  <si>
    <t>R093</t>
  </si>
  <si>
    <t xml:space="preserve">VCS UNIT 643 VCS-643 LIFEBUOY RELEASE UNIT </t>
  </si>
  <si>
    <t xml:space="preserve">007-511-319 </t>
  </si>
  <si>
    <t>R094</t>
  </si>
  <si>
    <t xml:space="preserve">SYNCHRO RECEIVER SYNCHRO RECEIVER 18R16X.PACKAGING SPEC DEFSTAN 81-38. </t>
  </si>
  <si>
    <t xml:space="preserve">18R16X </t>
  </si>
  <si>
    <t>R095</t>
  </si>
  <si>
    <t xml:space="preserve">BINOCULAR BINOCULAR ZEISS LENS &amp; PRISM DIOPETER SCALE INCLUDED 50MM OBJECTIVE DIA INDIVIDUAL 7 X NOM MAGNIFICATION CROSSLINE </t>
  </si>
  <si>
    <t>O550</t>
  </si>
  <si>
    <t>R096</t>
  </si>
  <si>
    <t xml:space="preserve">PLOTTING BOARD PLOTTING BOARD </t>
  </si>
  <si>
    <t xml:space="preserve">NO PRIMARY REF 99-462-3851 </t>
  </si>
  <si>
    <t>R097</t>
  </si>
  <si>
    <t xml:space="preserve">BINOCULAR 7X50 BINOCULAR ZEISS B/GAT* FITTED WITH LASER PROTECTION 1064nm </t>
  </si>
  <si>
    <t xml:space="preserve">525505-9908-000 </t>
  </si>
  <si>
    <t>R098</t>
  </si>
  <si>
    <t xml:space="preserve">STATEBOARD STATEBOARD OFFICER OF THE WATCH REF DEE D97223 </t>
  </si>
  <si>
    <t xml:space="preserve">DEED97223 </t>
  </si>
  <si>
    <t>R099</t>
  </si>
  <si>
    <t xml:space="preserve">STATEBOARD STATEBOARD REF 007533578-01 </t>
  </si>
  <si>
    <t xml:space="preserve">007-503-578 </t>
  </si>
  <si>
    <t>R100</t>
  </si>
  <si>
    <t xml:space="preserve">DIESEL FILTRATION TEST DIESEL FILT TEST KIT CONSISTING OF BROWN BOX 18.5" LG 11.5" WD 6.375" H GAUGE TWEEZERS THERMOMETER PIPE FILTERS JUG ELEC PUMP CABLE PLUG/BOX </t>
  </si>
  <si>
    <t>R101</t>
  </si>
  <si>
    <t xml:space="preserve">STATION POINTER STATION POINTER 6 IN.PATT 81. WITH STOWAGE BOX O/A DIM 19 1/4 IN BY 7 1/2 IN BY 2 3/16 IN. CD10131 </t>
  </si>
  <si>
    <t xml:space="preserve">C.D.10131 AND C.D.10132 </t>
  </si>
  <si>
    <t>R105</t>
  </si>
  <si>
    <t xml:space="preserve">OVEN WARMING ELECTRIC AMANA MODEL RFS12MPS 1200WT POWER 120V/20A/60HZ 5 PWR LEVELS 1.2CUFTSTN/STL INT X2 MULT QTY PAD PROGRAMMABLE. </t>
  </si>
  <si>
    <t xml:space="preserve">RFS8 </t>
  </si>
  <si>
    <t>O565</t>
  </si>
  <si>
    <t>R106</t>
  </si>
  <si>
    <t xml:space="preserve">HEAT SEALING MACHINE HEAT SELING MACHINE ASTRAPAC COURIER 375.C/W MANUAL CUTTER &amp;CHAINOP FOOT PEDAL. 230 VOLT AC 50HZ 250 WATTS </t>
  </si>
  <si>
    <t xml:space="preserve">O565-P650072 </t>
  </si>
  <si>
    <t>R107</t>
  </si>
  <si>
    <t xml:space="preserve">NO PRIMARY REF 99-525-3549 </t>
  </si>
  <si>
    <t>R111</t>
  </si>
  <si>
    <t xml:space="preserve">SYNCHRO TRANSMITTER SYNCRO TRANSMITTER </t>
  </si>
  <si>
    <t xml:space="preserve">26V11CX4C </t>
  </si>
  <si>
    <t>O556</t>
  </si>
  <si>
    <t>R113</t>
  </si>
  <si>
    <t xml:space="preserve">SYNCHRO DIFF TRANSMITTER SYNCHRO CONTROL DIF TMTR </t>
  </si>
  <si>
    <t xml:space="preserve">59-27PT90-1-081 </t>
  </si>
  <si>
    <t>R114</t>
  </si>
  <si>
    <t xml:space="preserve">SYNCHRO TRANSMITTER SYNCHRO CONTROL TRANSMTR </t>
  </si>
  <si>
    <t xml:space="preserve">59-27PT90-1-014 </t>
  </si>
  <si>
    <t>R115</t>
  </si>
  <si>
    <t xml:space="preserve">SYNCHRO DIFF.TRANSMITTER SYNCHRO DIFF TRANSMITTER </t>
  </si>
  <si>
    <t xml:space="preserve">15M3B1 </t>
  </si>
  <si>
    <t>R116</t>
  </si>
  <si>
    <t xml:space="preserve">59-27PT90-1-028 </t>
  </si>
  <si>
    <t>R117</t>
  </si>
  <si>
    <t xml:space="preserve">SYNCHRO CONTROL TRANS SYNCHRO CONTROL TRANSFMR </t>
  </si>
  <si>
    <t xml:space="preserve">BSL-18CT4C </t>
  </si>
  <si>
    <t>R118</t>
  </si>
  <si>
    <t xml:space="preserve">SYNCHRO TRANSMITTER SYNCHRO CONTROL TRNSMITR </t>
  </si>
  <si>
    <t xml:space="preserve">23M1H1Q </t>
  </si>
  <si>
    <t>R119</t>
  </si>
  <si>
    <t xml:space="preserve">SYNCHRO RECEIVER-TRANS. SYNCHRO TRANSMITTER </t>
  </si>
  <si>
    <t xml:space="preserve">23TX4B </t>
  </si>
  <si>
    <t>R120</t>
  </si>
  <si>
    <t xml:space="preserve">SYNCHRO RECEIVER-TRANS SYNCHRO TRANSMITTER </t>
  </si>
  <si>
    <t xml:space="preserve">23M4F1 </t>
  </si>
  <si>
    <t>R121</t>
  </si>
  <si>
    <t xml:space="preserve">SYNCHRO RECEIVER/TRANS SYNCHRO RECIEVER/TRANSMITTER TYPE 18TRX6B </t>
  </si>
  <si>
    <t xml:space="preserve">18M4N1 </t>
  </si>
  <si>
    <t>R123</t>
  </si>
  <si>
    <t xml:space="preserve">SYNCHRO RECEIVER/TRANS. SYNCHRO RECEIVER TRANSMITTER </t>
  </si>
  <si>
    <t xml:space="preserve">18M4L1 </t>
  </si>
  <si>
    <t>R124</t>
  </si>
  <si>
    <t xml:space="preserve">RESOLVER ELECTRICAL SYNCHRO RESOLVER 15RS4 TYPE 15M6A1 </t>
  </si>
  <si>
    <t xml:space="preserve">15M6A1 </t>
  </si>
  <si>
    <t>R125</t>
  </si>
  <si>
    <t xml:space="preserve">SYNCHRO LINEAR VARIOM.. SYNCHRO LINER VARIOMETER </t>
  </si>
  <si>
    <t xml:space="preserve">11M16A1 </t>
  </si>
  <si>
    <t>R126</t>
  </si>
  <si>
    <t xml:space="preserve">RESOLVER ELEC. LINEAR LINEAR VARIOMETER </t>
  </si>
  <si>
    <t xml:space="preserve">11M16A2 </t>
  </si>
  <si>
    <t>R127</t>
  </si>
  <si>
    <t xml:space="preserve">SYNCHRO RECEIVER TORQUE SYNCHRO </t>
  </si>
  <si>
    <t xml:space="preserve">15M4H1 </t>
  </si>
  <si>
    <t>R128</t>
  </si>
  <si>
    <t xml:space="preserve">SYNCHRO TRANSMITTER SYNCHRO TRANSMITTER 60 HZ 115V 230 MA INPUT CRES BODY STANDARD RD D BODY 2.250 IN.BY 3.160IN. APPROX DIMS </t>
  </si>
  <si>
    <t xml:space="preserve">23M9C2 </t>
  </si>
  <si>
    <t>R129</t>
  </si>
  <si>
    <t xml:space="preserve">BSL-15CX6B </t>
  </si>
  <si>
    <t>R130</t>
  </si>
  <si>
    <t xml:space="preserve">SYNCHRO TRANSMITTER SYNCHRO TRANSMITTER TYPE 45 TX 6A </t>
  </si>
  <si>
    <t xml:space="preserve">45TX6A </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</si>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</sst>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00"/>
    <numFmt numFmtId="165" formatCode="0_ ;\-0\ "/>
  </numFmts>
  <fonts count="28" x14ac:knownFonts="1">
    <font>
      <sz val="11"/>
      <color theme="1"/>
      <name val="Calibri"/>
      <family val="2"/>
      <scheme val="minor"/>
    </font>
    <font>
      <sz val="10"/>
      <name val="Arial"/>
      <family val="2"/>
    </font>
    <font>
      <b/>
      <u/>
      <sz val="12"/>
      <color theme="1"/>
      <name val="Arial"/>
      <family val="2"/>
    </font>
    <font>
      <sz val="11"/>
      <color theme="1"/>
      <name val="Arial"/>
      <family val="2"/>
    </font>
    <font>
      <b/>
      <sz val="11"/>
      <color theme="1"/>
      <name val="Arial"/>
      <family val="2"/>
    </font>
    <font>
      <sz val="12"/>
      <color theme="1"/>
      <name val="Arial"/>
      <family val="2"/>
    </font>
    <font>
      <b/>
      <sz val="12"/>
      <color theme="1"/>
      <name val="Arial"/>
      <family val="2"/>
    </font>
    <font>
      <b/>
      <sz val="11"/>
      <color theme="1"/>
      <name val="Calibri"/>
      <family val="2"/>
      <scheme val="minor"/>
    </font>
    <font>
      <sz val="11"/>
      <color rgb="FF000000"/>
      <name val="Calibri"/>
      <family val="2"/>
      <scheme val="minor"/>
    </font>
    <font>
      <b/>
      <sz val="11"/>
      <color rgb="FF000000"/>
      <name val="Calibri"/>
      <family val="2"/>
      <scheme val="minor"/>
    </font>
    <font>
      <b/>
      <sz val="10"/>
      <name val="Arial"/>
      <family val="2"/>
    </font>
    <font>
      <sz val="11"/>
      <name val="Arial"/>
      <family val="2"/>
    </font>
    <font>
      <b/>
      <sz val="12"/>
      <color theme="1"/>
      <name val="Calibri"/>
      <family val="2"/>
      <scheme val="minor"/>
    </font>
    <font>
      <u/>
      <sz val="16"/>
      <color theme="1"/>
      <name val="Arial"/>
      <family val="2"/>
    </font>
    <font>
      <b/>
      <sz val="11"/>
      <color rgb="FF000000"/>
      <name val="Arial"/>
      <family val="2"/>
    </font>
    <font>
      <b/>
      <sz val="10"/>
      <color rgb="FF201F1E"/>
      <name val="Arial"/>
      <family val="2"/>
    </font>
    <font>
      <b/>
      <sz val="11"/>
      <color rgb="FF201F1E"/>
      <name val="Arial"/>
      <family val="2"/>
    </font>
    <font>
      <sz val="11"/>
      <color rgb="FF000000"/>
      <name val="Arial"/>
      <family val="2"/>
    </font>
    <font>
      <i/>
      <sz val="11"/>
      <color rgb="FF000000"/>
      <name val="Arial"/>
      <family val="2"/>
    </font>
    <font>
      <sz val="10"/>
      <color indexed="8"/>
      <name val="Arial"/>
      <family val="2"/>
    </font>
    <font>
      <sz val="10"/>
      <color indexed="8"/>
      <name val="Arial"/>
      <family val="2"/>
    </font>
    <font>
      <sz val="11"/>
      <name val="Calibri"/>
      <family val="2"/>
      <scheme val="minor"/>
    </font>
    <font>
      <b/>
      <sz val="14"/>
      <color theme="1"/>
      <name val="Arial"/>
      <family val="2"/>
    </font>
    <font>
      <b/>
      <sz val="11"/>
      <name val="Arial"/>
      <family val="2"/>
    </font>
    <font>
      <sz val="11"/>
      <color theme="0"/>
      <name val="Arial"/>
      <family val="2"/>
    </font>
    <font>
      <sz val="10"/>
      <color theme="0"/>
      <name val="Arial"/>
      <family val="2"/>
    </font>
    <font>
      <sz val="10"/>
      <color theme="1"/>
      <name val="Arial"/>
      <family val="2"/>
    </font>
    <font>
      <b/>
      <sz val="10"/>
      <color theme="0"/>
      <name val="Arial"/>
      <family val="2"/>
    </font>
  </fonts>
  <fills count="11">
    <fill>
      <patternFill patternType="none"/>
    </fill>
    <fill>
      <patternFill patternType="gray125"/>
    </fill>
    <fill>
      <patternFill patternType="solid">
        <fgColor theme="8"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1"/>
        <bgColor indexed="64"/>
      </patternFill>
    </fill>
    <fill>
      <patternFill patternType="solid">
        <fgColor rgb="FFD7EEF9"/>
        <bgColor rgb="FF000000"/>
      </patternFill>
    </fill>
    <fill>
      <patternFill patternType="solid">
        <fgColor rgb="FFD7EEF9"/>
        <bgColor indexed="64"/>
      </patternFill>
    </fill>
    <fill>
      <patternFill patternType="solid">
        <fgColor rgb="FFD1FFD1"/>
        <bgColor indexed="64"/>
      </patternFill>
    </fill>
    <fill>
      <patternFill patternType="solid">
        <fgColor theme="4" tint="0.39997558519241921"/>
        <bgColor indexed="64"/>
      </patternFill>
    </fill>
    <fill>
      <patternFill patternType="solid">
        <fgColor rgb="FFEAF6F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top style="thick">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medium">
        <color indexed="64"/>
      </left>
      <right style="medium">
        <color indexed="64"/>
      </right>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medium">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medium">
        <color indexed="64"/>
      </bottom>
      <diagonal/>
    </border>
    <border>
      <left/>
      <right/>
      <top/>
      <bottom style="medium">
        <color indexed="64"/>
      </bottom>
      <diagonal/>
    </border>
  </borders>
  <cellStyleXfs count="11">
    <xf numFmtId="0" fontId="0" fillId="0" borderId="0"/>
    <xf numFmtId="0" fontId="1" fillId="0" borderId="0"/>
    <xf numFmtId="44" fontId="1" fillId="0" borderId="0" applyFont="0" applyFill="0" applyBorder="0" applyAlignment="0" applyProtection="0"/>
    <xf numFmtId="0" fontId="19" fillId="0" borderId="0"/>
    <xf numFmtId="44" fontId="19" fillId="0" borderId="0" applyFont="0" applyFill="0" applyBorder="0" applyAlignment="0" applyProtection="0"/>
    <xf numFmtId="0" fontId="19" fillId="0" borderId="0"/>
    <xf numFmtId="44" fontId="19" fillId="0" borderId="0" applyFont="0" applyFill="0" applyBorder="0" applyAlignment="0" applyProtection="0"/>
    <xf numFmtId="0" fontId="20" fillId="0" borderId="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cellStyleXfs>
  <cellXfs count="173">
    <xf numFmtId="0" fontId="0" fillId="0" borderId="0" xfId="0"/>
    <xf numFmtId="0" fontId="2" fillId="0" borderId="0" xfId="0" applyFont="1" applyAlignment="1">
      <alignment horizontal="left" vertical="center"/>
    </xf>
    <xf numFmtId="0" fontId="3" fillId="0" borderId="0" xfId="0" applyFont="1" applyAlignment="1">
      <alignment horizontal="center" vertical="center"/>
    </xf>
    <xf numFmtId="1" fontId="3" fillId="0" borderId="18" xfId="0" applyNumberFormat="1" applyFont="1" applyBorder="1" applyAlignment="1">
      <alignment horizontal="center" vertical="center"/>
    </xf>
    <xf numFmtId="0" fontId="8" fillId="0" borderId="0" xfId="0" applyFont="1"/>
    <xf numFmtId="0" fontId="0" fillId="0" borderId="0" xfId="0" applyAlignment="1">
      <alignment horizontal="center"/>
    </xf>
    <xf numFmtId="0" fontId="10" fillId="0" borderId="3" xfId="0" applyFont="1" applyBorder="1" applyAlignment="1">
      <alignment vertical="top" wrapText="1"/>
    </xf>
    <xf numFmtId="0" fontId="8" fillId="0" borderId="1" xfId="0" applyFont="1" applyBorder="1" applyAlignment="1">
      <alignment horizontal="center"/>
    </xf>
    <xf numFmtId="0" fontId="8" fillId="0" borderId="1" xfId="0" applyFont="1" applyBorder="1" applyAlignment="1">
      <alignment horizontal="left"/>
    </xf>
    <xf numFmtId="0" fontId="9" fillId="0" borderId="1" xfId="0" applyFont="1" applyBorder="1" applyAlignment="1">
      <alignment horizontal="center"/>
    </xf>
    <xf numFmtId="1" fontId="8" fillId="0" borderId="0" xfId="0" applyNumberFormat="1" applyFont="1"/>
    <xf numFmtId="1" fontId="8" fillId="0" borderId="1" xfId="0" applyNumberFormat="1" applyFont="1" applyBorder="1" applyAlignment="1">
      <alignment horizontal="center"/>
    </xf>
    <xf numFmtId="1" fontId="0" fillId="0" borderId="0" xfId="0" applyNumberFormat="1"/>
    <xf numFmtId="0" fontId="9" fillId="0" borderId="0" xfId="0" applyFont="1" applyAlignment="1">
      <alignment horizontal="center"/>
    </xf>
    <xf numFmtId="0" fontId="10" fillId="0" borderId="6" xfId="0" applyFont="1" applyBorder="1" applyAlignment="1">
      <alignment vertical="top" wrapText="1"/>
    </xf>
    <xf numFmtId="0" fontId="10" fillId="0" borderId="6" xfId="0" applyFont="1" applyBorder="1" applyAlignment="1">
      <alignment horizontal="center" vertical="top" wrapText="1"/>
    </xf>
    <xf numFmtId="0" fontId="10" fillId="0" borderId="17" xfId="0" applyFont="1" applyBorder="1" applyAlignment="1">
      <alignment vertical="top" wrapText="1"/>
    </xf>
    <xf numFmtId="0" fontId="10" fillId="0" borderId="19" xfId="0" applyFont="1" applyBorder="1" applyAlignment="1">
      <alignment vertical="top" wrapText="1"/>
    </xf>
    <xf numFmtId="0" fontId="8" fillId="0" borderId="12" xfId="0" applyFont="1" applyBorder="1" applyAlignment="1">
      <alignment horizontal="center"/>
    </xf>
    <xf numFmtId="0" fontId="8" fillId="0" borderId="20" xfId="0" applyFont="1" applyBorder="1" applyAlignment="1">
      <alignment horizontal="center"/>
    </xf>
    <xf numFmtId="164" fontId="0" fillId="0" borderId="0" xfId="0" applyNumberFormat="1" applyAlignment="1">
      <alignment horizontal="center"/>
    </xf>
    <xf numFmtId="0" fontId="4" fillId="0" borderId="0" xfId="0" applyFont="1" applyAlignment="1">
      <alignment horizontal="center" vertical="center"/>
    </xf>
    <xf numFmtId="0" fontId="6"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3" fillId="3" borderId="4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13" fillId="0" borderId="0" xfId="0" applyFont="1"/>
    <xf numFmtId="0" fontId="8" fillId="0" borderId="0" xfId="0" applyFont="1" applyAlignment="1">
      <alignment horizontal="center"/>
    </xf>
    <xf numFmtId="0" fontId="8" fillId="0" borderId="26" xfId="0" applyFont="1" applyBorder="1" applyAlignment="1">
      <alignment horizontal="center"/>
    </xf>
    <xf numFmtId="164" fontId="7" fillId="0" borderId="0" xfId="0" applyNumberFormat="1" applyFont="1" applyAlignment="1">
      <alignment horizontal="center"/>
    </xf>
    <xf numFmtId="164" fontId="4" fillId="0" borderId="0" xfId="0" applyNumberFormat="1" applyFont="1" applyAlignment="1">
      <alignment horizontal="center" vertical="center"/>
    </xf>
    <xf numFmtId="0" fontId="4" fillId="2" borderId="2" xfId="0" applyFont="1" applyFill="1" applyBorder="1" applyAlignment="1">
      <alignment horizontal="center" vertical="center" wrapText="1"/>
    </xf>
    <xf numFmtId="0" fontId="6" fillId="0" borderId="0" xfId="0" applyFont="1" applyAlignment="1">
      <alignment horizontal="center"/>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xf numFmtId="0" fontId="3" fillId="4" borderId="1" xfId="0" applyFont="1" applyFill="1" applyBorder="1"/>
    <xf numFmtId="0" fontId="3" fillId="5" borderId="0" xfId="0" applyFont="1" applyFill="1"/>
    <xf numFmtId="0" fontId="15" fillId="0" borderId="0" xfId="0" applyFont="1"/>
    <xf numFmtId="0" fontId="16" fillId="0" borderId="0" xfId="0" applyFont="1"/>
    <xf numFmtId="0" fontId="18" fillId="0" borderId="0" xfId="0" applyFont="1"/>
    <xf numFmtId="0" fontId="4" fillId="0" borderId="0" xfId="0" applyFont="1"/>
    <xf numFmtId="0" fontId="0" fillId="0" borderId="0" xfId="0" applyAlignment="1">
      <alignment wrapText="1"/>
    </xf>
    <xf numFmtId="0" fontId="17" fillId="0" borderId="0" xfId="0" applyFont="1"/>
    <xf numFmtId="10" fontId="0" fillId="0" borderId="0" xfId="0" applyNumberFormat="1" applyAlignment="1">
      <alignment horizontal="center"/>
    </xf>
    <xf numFmtId="1" fontId="4" fillId="0" borderId="0" xfId="0" applyNumberFormat="1" applyFont="1" applyAlignment="1">
      <alignment horizontal="center" vertical="center"/>
    </xf>
    <xf numFmtId="0" fontId="3" fillId="0" borderId="0" xfId="0" applyFont="1" applyAlignment="1">
      <alignment horizontal="center" vertical="center" wrapText="1"/>
    </xf>
    <xf numFmtId="0" fontId="11" fillId="0" borderId="0" xfId="0" applyFont="1" applyAlignment="1">
      <alignment horizontal="center" vertical="top" wrapText="1"/>
    </xf>
    <xf numFmtId="0" fontId="11" fillId="0" borderId="0" xfId="0" applyFont="1" applyAlignment="1">
      <alignment horizontal="center" vertical="center" wrapText="1"/>
    </xf>
    <xf numFmtId="0" fontId="0" fillId="0" borderId="35" xfId="0" applyBorder="1" applyAlignment="1">
      <alignment horizontal="left" vertical="top" wrapText="1"/>
    </xf>
    <xf numFmtId="0" fontId="3" fillId="0" borderId="39" xfId="0" applyFont="1" applyBorder="1" applyAlignment="1">
      <alignment horizontal="center"/>
    </xf>
    <xf numFmtId="1" fontId="3" fillId="0" borderId="1" xfId="0" applyNumberFormat="1" applyFont="1" applyBorder="1" applyAlignment="1">
      <alignment horizontal="center"/>
    </xf>
    <xf numFmtId="0" fontId="3" fillId="0" borderId="20" xfId="0" applyFont="1" applyBorder="1" applyAlignment="1">
      <alignment horizontal="left" wrapText="1"/>
    </xf>
    <xf numFmtId="0" fontId="4" fillId="0" borderId="39" xfId="0" applyFont="1" applyBorder="1" applyAlignment="1">
      <alignment horizontal="center"/>
    </xf>
    <xf numFmtId="0" fontId="4" fillId="0" borderId="1" xfId="0" applyFont="1" applyBorder="1" applyAlignment="1">
      <alignment horizontal="center"/>
    </xf>
    <xf numFmtId="0" fontId="4" fillId="0" borderId="35" xfId="0" applyFont="1" applyBorder="1" applyAlignment="1">
      <alignment horizontal="center"/>
    </xf>
    <xf numFmtId="0" fontId="8" fillId="0" borderId="1" xfId="0" applyFont="1" applyBorder="1" applyAlignment="1">
      <alignment horizontal="left" wrapText="1"/>
    </xf>
    <xf numFmtId="0" fontId="11" fillId="0" borderId="39" xfId="0" applyFont="1" applyBorder="1" applyAlignment="1">
      <alignment horizontal="center"/>
    </xf>
    <xf numFmtId="1" fontId="11" fillId="0" borderId="1" xfId="0" applyNumberFormat="1" applyFont="1" applyBorder="1" applyAlignment="1">
      <alignment horizontal="center"/>
    </xf>
    <xf numFmtId="0" fontId="11" fillId="0" borderId="20" xfId="0" applyFont="1" applyBorder="1" applyAlignment="1">
      <alignment horizontal="left" wrapText="1"/>
    </xf>
    <xf numFmtId="0" fontId="23" fillId="0" borderId="39" xfId="0" applyFont="1" applyBorder="1" applyAlignment="1">
      <alignment horizontal="center"/>
    </xf>
    <xf numFmtId="0" fontId="23" fillId="0" borderId="1" xfId="0" applyFont="1" applyBorder="1" applyAlignment="1">
      <alignment horizontal="center"/>
    </xf>
    <xf numFmtId="0" fontId="23" fillId="0" borderId="35" xfId="0" applyFont="1" applyBorder="1" applyAlignment="1">
      <alignment horizontal="center"/>
    </xf>
    <xf numFmtId="0" fontId="21" fillId="0" borderId="35" xfId="0" applyFont="1" applyBorder="1" applyAlignment="1">
      <alignment horizontal="left" vertical="top" wrapText="1"/>
    </xf>
    <xf numFmtId="0" fontId="4" fillId="10" borderId="34" xfId="0" applyFont="1" applyFill="1" applyBorder="1" applyAlignment="1">
      <alignment horizontal="center" vertical="center"/>
    </xf>
    <xf numFmtId="1" fontId="4" fillId="10" borderId="40" xfId="0" applyNumberFormat="1" applyFont="1" applyFill="1" applyBorder="1" applyAlignment="1">
      <alignment horizontal="center" vertical="center"/>
    </xf>
    <xf numFmtId="0" fontId="4" fillId="10" borderId="40" xfId="0" applyFont="1" applyFill="1" applyBorder="1" applyAlignment="1">
      <alignment horizontal="center" vertical="center" wrapText="1"/>
    </xf>
    <xf numFmtId="0" fontId="4" fillId="10" borderId="46" xfId="0" applyFont="1" applyFill="1" applyBorder="1" applyAlignment="1">
      <alignment horizontal="center" vertical="center" wrapText="1"/>
    </xf>
    <xf numFmtId="0" fontId="11" fillId="10" borderId="43" xfId="0" applyFont="1" applyFill="1" applyBorder="1" applyAlignment="1">
      <alignment horizontal="center" vertical="top" wrapText="1"/>
    </xf>
    <xf numFmtId="0" fontId="11" fillId="10" borderId="41" xfId="0" applyFont="1" applyFill="1" applyBorder="1" applyAlignment="1">
      <alignment horizontal="center" vertical="top" wrapText="1"/>
    </xf>
    <xf numFmtId="0" fontId="11" fillId="10" borderId="44" xfId="0" applyFont="1" applyFill="1" applyBorder="1" applyAlignment="1">
      <alignment horizontal="center" vertical="top" wrapText="1"/>
    </xf>
    <xf numFmtId="0" fontId="11" fillId="10" borderId="43" xfId="0" applyFont="1" applyFill="1" applyBorder="1" applyAlignment="1">
      <alignment horizontal="center" vertical="center" wrapText="1"/>
    </xf>
    <xf numFmtId="0" fontId="3" fillId="10" borderId="41" xfId="0" applyFont="1" applyFill="1" applyBorder="1" applyAlignment="1">
      <alignment horizontal="center" vertical="center" wrapText="1"/>
    </xf>
    <xf numFmtId="0" fontId="4" fillId="10" borderId="41" xfId="0" applyFont="1" applyFill="1" applyBorder="1" applyAlignment="1">
      <alignment horizontal="center" vertical="center" wrapText="1"/>
    </xf>
    <xf numFmtId="0" fontId="4" fillId="10" borderId="44" xfId="0" applyFont="1" applyFill="1" applyBorder="1" applyAlignment="1">
      <alignment horizontal="center" vertical="center" wrapText="1"/>
    </xf>
    <xf numFmtId="0" fontId="22" fillId="0" borderId="0" xfId="0" applyFont="1" applyAlignment="1">
      <alignment horizontal="center"/>
    </xf>
    <xf numFmtId="1" fontId="3" fillId="0" borderId="0" xfId="0" applyNumberFormat="1" applyFont="1" applyAlignment="1">
      <alignment horizontal="center"/>
    </xf>
    <xf numFmtId="0" fontId="3" fillId="0" borderId="0" xfId="0" applyFont="1" applyAlignment="1">
      <alignment horizontal="left" wrapText="1"/>
    </xf>
    <xf numFmtId="0" fontId="4" fillId="0" borderId="0" xfId="0" applyFont="1" applyAlignment="1">
      <alignment horizontal="center"/>
    </xf>
    <xf numFmtId="1" fontId="0" fillId="0" borderId="0" xfId="0" applyNumberFormat="1" applyAlignment="1">
      <alignment horizontal="center"/>
    </xf>
    <xf numFmtId="8" fontId="0" fillId="0" borderId="0" xfId="0" applyNumberFormat="1" applyAlignment="1">
      <alignment horizontal="center"/>
    </xf>
    <xf numFmtId="8" fontId="0" fillId="0" borderId="0" xfId="0" applyNumberFormat="1"/>
    <xf numFmtId="0" fontId="0" fillId="0" borderId="0" xfId="0" applyAlignment="1">
      <alignment horizontal="left" vertical="top" wrapText="1"/>
    </xf>
    <xf numFmtId="165" fontId="0" fillId="0" borderId="0" xfId="0" applyNumberFormat="1" applyAlignment="1">
      <alignment horizontal="center"/>
    </xf>
    <xf numFmtId="0" fontId="3" fillId="0" borderId="0" xfId="0" applyFont="1" applyAlignment="1">
      <alignment horizontal="center"/>
    </xf>
    <xf numFmtId="0" fontId="3" fillId="0" borderId="36" xfId="0" applyFont="1" applyBorder="1" applyAlignment="1">
      <alignment horizontal="center"/>
    </xf>
    <xf numFmtId="1" fontId="3" fillId="0" borderId="37" xfId="0" applyNumberFormat="1" applyFont="1" applyBorder="1" applyAlignment="1">
      <alignment horizontal="center"/>
    </xf>
    <xf numFmtId="0" fontId="3" fillId="0" borderId="50" xfId="0" applyFont="1" applyBorder="1" applyAlignment="1">
      <alignment horizontal="left" wrapText="1"/>
    </xf>
    <xf numFmtId="0" fontId="4" fillId="0" borderId="36"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0" fillId="0" borderId="38" xfId="0" applyBorder="1" applyAlignment="1">
      <alignment horizontal="left" vertical="top" wrapText="1"/>
    </xf>
    <xf numFmtId="0" fontId="3" fillId="0" borderId="52" xfId="0" applyFont="1" applyBorder="1" applyAlignment="1">
      <alignment horizontal="center"/>
    </xf>
    <xf numFmtId="1" fontId="3" fillId="0" borderId="53" xfId="0" applyNumberFormat="1" applyFont="1" applyBorder="1" applyAlignment="1">
      <alignment horizontal="center"/>
    </xf>
    <xf numFmtId="0" fontId="3" fillId="0" borderId="54" xfId="0" applyFont="1" applyBorder="1" applyAlignment="1">
      <alignment horizontal="left" wrapText="1"/>
    </xf>
    <xf numFmtId="0" fontId="4" fillId="0" borderId="52" xfId="0" applyFont="1" applyBorder="1" applyAlignment="1">
      <alignment horizontal="center"/>
    </xf>
    <xf numFmtId="0" fontId="4" fillId="0" borderId="53" xfId="0" applyFont="1" applyBorder="1" applyAlignment="1">
      <alignment horizontal="center"/>
    </xf>
    <xf numFmtId="0" fontId="4" fillId="0" borderId="56" xfId="0" applyFont="1" applyBorder="1" applyAlignment="1">
      <alignment horizontal="center"/>
    </xf>
    <xf numFmtId="0" fontId="0" fillId="0" borderId="56" xfId="0" applyBorder="1" applyAlignment="1">
      <alignment horizontal="left" vertical="top" wrapText="1"/>
    </xf>
    <xf numFmtId="0" fontId="11" fillId="0" borderId="0" xfId="0" applyFont="1" applyAlignment="1">
      <alignment horizontal="center" vertical="center"/>
    </xf>
    <xf numFmtId="0" fontId="5" fillId="0" borderId="55" xfId="0" applyFont="1" applyBorder="1" applyAlignment="1">
      <alignment horizontal="center" vertical="center"/>
    </xf>
    <xf numFmtId="0" fontId="3" fillId="10" borderId="44" xfId="0" applyFont="1" applyFill="1" applyBorder="1" applyAlignment="1">
      <alignment horizontal="center" vertical="center" wrapText="1"/>
    </xf>
    <xf numFmtId="164" fontId="3" fillId="5" borderId="23" xfId="0" applyNumberFormat="1" applyFont="1" applyFill="1" applyBorder="1" applyAlignment="1">
      <alignment wrapText="1"/>
    </xf>
    <xf numFmtId="164" fontId="11" fillId="5" borderId="23" xfId="0" applyNumberFormat="1" applyFont="1" applyFill="1" applyBorder="1" applyAlignment="1">
      <alignment wrapText="1"/>
    </xf>
    <xf numFmtId="164" fontId="3" fillId="5" borderId="55" xfId="0" applyNumberFormat="1" applyFont="1" applyFill="1" applyBorder="1" applyAlignment="1">
      <alignment wrapText="1"/>
    </xf>
    <xf numFmtId="164" fontId="22" fillId="5" borderId="0" xfId="0" applyNumberFormat="1" applyFont="1" applyFill="1" applyAlignment="1">
      <alignment wrapText="1"/>
    </xf>
    <xf numFmtId="164" fontId="24" fillId="5" borderId="51" xfId="0" applyNumberFormat="1" applyFont="1" applyFill="1" applyBorder="1" applyAlignment="1">
      <alignment horizontal="center" vertical="center" wrapText="1"/>
    </xf>
    <xf numFmtId="164" fontId="25" fillId="5" borderId="51" xfId="0" applyNumberFormat="1" applyFont="1" applyFill="1" applyBorder="1" applyAlignment="1">
      <alignment horizontal="center" vertical="center" wrapText="1"/>
    </xf>
    <xf numFmtId="164" fontId="26" fillId="5" borderId="23" xfId="0" applyNumberFormat="1" applyFont="1" applyFill="1" applyBorder="1" applyAlignment="1">
      <alignment wrapText="1"/>
    </xf>
    <xf numFmtId="164" fontId="1" fillId="5" borderId="23" xfId="0" applyNumberFormat="1" applyFont="1" applyFill="1" applyBorder="1" applyAlignment="1">
      <alignment wrapText="1"/>
    </xf>
    <xf numFmtId="164" fontId="26" fillId="5" borderId="55" xfId="0" applyNumberFormat="1" applyFont="1" applyFill="1" applyBorder="1" applyAlignment="1">
      <alignment wrapText="1"/>
    </xf>
    <xf numFmtId="164" fontId="0" fillId="5" borderId="1" xfId="0" applyNumberFormat="1" applyFill="1" applyBorder="1"/>
    <xf numFmtId="0" fontId="8" fillId="5" borderId="3" xfId="0" applyFont="1" applyFill="1" applyBorder="1" applyAlignment="1">
      <alignment horizontal="center"/>
    </xf>
    <xf numFmtId="164" fontId="0" fillId="5" borderId="19" xfId="0" applyNumberFormat="1" applyFill="1" applyBorder="1" applyAlignment="1">
      <alignment horizontal="center"/>
    </xf>
    <xf numFmtId="0" fontId="8" fillId="5" borderId="11" xfId="0" applyFont="1" applyFill="1" applyBorder="1" applyAlignment="1">
      <alignment horizontal="center"/>
    </xf>
    <xf numFmtId="0" fontId="8" fillId="5" borderId="1" xfId="0" applyFont="1" applyFill="1" applyBorder="1" applyAlignment="1">
      <alignment horizontal="center"/>
    </xf>
    <xf numFmtId="164" fontId="7" fillId="5" borderId="31" xfId="0" applyNumberFormat="1" applyFont="1" applyFill="1" applyBorder="1" applyAlignment="1">
      <alignment horizontal="center"/>
    </xf>
    <xf numFmtId="164" fontId="4" fillId="5" borderId="42" xfId="0" applyNumberFormat="1" applyFont="1" applyFill="1" applyBorder="1" applyAlignment="1">
      <alignment horizontal="center" vertical="center"/>
    </xf>
    <xf numFmtId="164" fontId="7" fillId="5" borderId="0" xfId="0" applyNumberFormat="1" applyFont="1" applyFill="1" applyAlignment="1">
      <alignment horizontal="center"/>
    </xf>
    <xf numFmtId="164" fontId="27" fillId="5" borderId="42" xfId="0" applyNumberFormat="1" applyFont="1" applyFill="1" applyBorder="1" applyAlignment="1">
      <alignment horizontal="center" vertical="center"/>
    </xf>
    <xf numFmtId="0" fontId="3" fillId="0" borderId="0" xfId="0" applyFont="1" applyAlignment="1">
      <alignment wrapText="1"/>
    </xf>
    <xf numFmtId="0" fontId="0" fillId="0" borderId="0" xfId="0" applyAlignment="1">
      <alignment wrapText="1"/>
    </xf>
    <xf numFmtId="0" fontId="17" fillId="0" borderId="0" xfId="0" applyFont="1" applyAlignment="1">
      <alignment horizontal="left" vertical="center"/>
    </xf>
    <xf numFmtId="0" fontId="0" fillId="0" borderId="0" xfId="0" applyAlignment="1"/>
    <xf numFmtId="0" fontId="18" fillId="0" borderId="0" xfId="0" applyFont="1" applyAlignment="1">
      <alignment horizontal="center" vertical="center" wrapText="1"/>
    </xf>
    <xf numFmtId="0" fontId="14" fillId="0" borderId="0" xfId="0" applyFont="1" applyAlignment="1">
      <alignment horizontal="left" vertical="center" wrapText="1"/>
    </xf>
    <xf numFmtId="0" fontId="17" fillId="0" borderId="0" xfId="0" applyFont="1" applyAlignment="1">
      <alignment wrapText="1"/>
    </xf>
    <xf numFmtId="0" fontId="6" fillId="8" borderId="47" xfId="0" applyFont="1" applyFill="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6"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8" fillId="0" borderId="25" xfId="0" applyFont="1" applyBorder="1" applyAlignment="1">
      <alignment horizontal="center"/>
    </xf>
    <xf numFmtId="0" fontId="0" fillId="0" borderId="26" xfId="0" applyBorder="1" applyAlignment="1">
      <alignment horizontal="center"/>
    </xf>
    <xf numFmtId="0" fontId="9" fillId="0" borderId="27" xfId="0" applyFont="1" applyBorder="1" applyAlignment="1">
      <alignment horizontal="left"/>
    </xf>
    <xf numFmtId="0" fontId="9" fillId="0" borderId="28" xfId="0" applyFont="1" applyBorder="1" applyAlignment="1">
      <alignment horizontal="left"/>
    </xf>
    <xf numFmtId="0" fontId="9" fillId="0" borderId="29" xfId="0" applyFont="1" applyBorder="1" applyAlignment="1">
      <alignment horizontal="left"/>
    </xf>
    <xf numFmtId="0" fontId="10" fillId="0" borderId="16" xfId="0" applyFont="1" applyBorder="1" applyAlignment="1">
      <alignment vertical="top" wrapText="1"/>
    </xf>
    <xf numFmtId="0" fontId="10" fillId="0" borderId="18" xfId="0" applyFont="1" applyBorder="1" applyAlignment="1">
      <alignment vertical="top" wrapText="1"/>
    </xf>
    <xf numFmtId="1" fontId="10" fillId="0" borderId="6" xfId="0" applyNumberFormat="1" applyFont="1" applyBorder="1" applyAlignment="1">
      <alignment vertical="top" wrapText="1"/>
    </xf>
    <xf numFmtId="1" fontId="10" fillId="0" borderId="3" xfId="0" applyNumberFormat="1" applyFont="1" applyBorder="1" applyAlignment="1">
      <alignment vertical="top" wrapText="1"/>
    </xf>
    <xf numFmtId="0" fontId="10" fillId="0" borderId="6" xfId="0" applyFont="1" applyBorder="1" applyAlignment="1">
      <alignment vertical="top" wrapText="1"/>
    </xf>
    <xf numFmtId="0" fontId="10" fillId="0" borderId="3" xfId="0" applyFont="1" applyBorder="1" applyAlignment="1">
      <alignment vertical="top"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10" fillId="6" borderId="18" xfId="0" applyFont="1" applyFill="1" applyBorder="1" applyAlignment="1">
      <alignment horizontal="center" vertical="center" wrapText="1"/>
    </xf>
    <xf numFmtId="0" fontId="0" fillId="7" borderId="13" xfId="0" applyFill="1" applyBorder="1" applyAlignment="1">
      <alignment horizontal="center" vertical="center" wrapText="1"/>
    </xf>
    <xf numFmtId="0" fontId="10" fillId="6" borderId="3" xfId="0" applyFont="1" applyFill="1" applyBorder="1" applyAlignment="1">
      <alignment horizontal="center" vertical="center" wrapText="1"/>
    </xf>
    <xf numFmtId="0" fontId="0" fillId="7" borderId="21" xfId="0" applyFill="1" applyBorder="1" applyAlignment="1">
      <alignment horizontal="center" vertical="center" wrapText="1"/>
    </xf>
    <xf numFmtId="0" fontId="10" fillId="6" borderId="19" xfId="0" applyFont="1" applyFill="1" applyBorder="1" applyAlignment="1">
      <alignment horizontal="center" vertical="center" wrapText="1"/>
    </xf>
    <xf numFmtId="0" fontId="0" fillId="7" borderId="22" xfId="0" applyFill="1" applyBorder="1" applyAlignment="1">
      <alignment horizontal="center" vertical="center" wrapText="1"/>
    </xf>
    <xf numFmtId="0" fontId="4" fillId="0" borderId="15" xfId="0" applyFont="1" applyBorder="1" applyAlignment="1">
      <alignment horizontal="center" vertical="center" wrapText="1"/>
    </xf>
    <xf numFmtId="0" fontId="4" fillId="0" borderId="32" xfId="0" applyFont="1" applyBorder="1" applyAlignment="1">
      <alignment horizontal="center" vertical="center" wrapText="1"/>
    </xf>
    <xf numFmtId="164" fontId="4" fillId="7" borderId="42" xfId="0" applyNumberFormat="1" applyFont="1" applyFill="1" applyBorder="1" applyAlignment="1">
      <alignment horizontal="center" vertical="center" wrapText="1"/>
    </xf>
    <xf numFmtId="164" fontId="4" fillId="7" borderId="33" xfId="0" applyNumberFormat="1"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7" borderId="9" xfId="0" applyFont="1" applyFill="1" applyBorder="1" applyAlignment="1">
      <alignment horizontal="center"/>
    </xf>
    <xf numFmtId="0" fontId="6" fillId="7" borderId="10" xfId="0" applyFont="1" applyFill="1" applyBorder="1" applyAlignment="1">
      <alignment horizontal="center"/>
    </xf>
    <xf numFmtId="0" fontId="6" fillId="7" borderId="8" xfId="0" applyFont="1" applyFill="1" applyBorder="1" applyAlignment="1">
      <alignment horizontal="center"/>
    </xf>
    <xf numFmtId="0" fontId="10" fillId="6" borderId="30" xfId="0" applyFont="1" applyFill="1" applyBorder="1" applyAlignment="1">
      <alignment horizontal="center" vertical="center" wrapText="1"/>
    </xf>
    <xf numFmtId="0" fontId="14" fillId="9" borderId="3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8" fillId="0" borderId="38" xfId="0" applyFont="1" applyBorder="1" applyAlignment="1">
      <alignment horizontal="center"/>
    </xf>
    <xf numFmtId="0" fontId="8" fillId="0" borderId="35" xfId="0" applyFont="1" applyBorder="1" applyAlignment="1">
      <alignment horizontal="center"/>
    </xf>
    <xf numFmtId="0" fontId="21" fillId="0" borderId="35" xfId="0" applyFont="1" applyBorder="1" applyAlignment="1">
      <alignment horizontal="center"/>
    </xf>
    <xf numFmtId="0" fontId="8" fillId="0" borderId="56" xfId="0" applyFont="1" applyBorder="1" applyAlignment="1">
      <alignment horizontal="center"/>
    </xf>
  </cellXfs>
  <cellStyles count="11">
    <cellStyle name="Currency 2" xfId="2" xr:uid="{4D92E7BF-8F98-4734-98DC-A840F5BE7AFB}"/>
    <cellStyle name="Currency 2 2" xfId="4" xr:uid="{50C13474-66DB-4124-A0C8-899877F41965}"/>
    <cellStyle name="Currency 2 3" xfId="8" xr:uid="{9D29408D-BAEC-4890-802C-73D5CAC3D7C1}"/>
    <cellStyle name="Currency 2 4" xfId="9" xr:uid="{D7BC1808-228F-4F4D-9BEF-F67E718A8DF2}"/>
    <cellStyle name="Currency 3" xfId="6" xr:uid="{96773A86-320F-4C0B-89D5-434BBB5B717B}"/>
    <cellStyle name="Currency 3 2" xfId="10" xr:uid="{65CC74D3-E1E4-4613-B050-0A2132AE61E2}"/>
    <cellStyle name="Normal" xfId="0" builtinId="0"/>
    <cellStyle name="Normal 2" xfId="1" xr:uid="{BCB82999-CC1D-4ED7-BC1B-F5A568A0AFCF}"/>
    <cellStyle name="Normal 2 2" xfId="3" xr:uid="{3FF001FC-9901-409C-890F-D619F8D348B6}"/>
    <cellStyle name="Normal 2 3" xfId="7" xr:uid="{6DB0A0FD-D278-4CF5-B7F0-1AB6B9F44D0C}"/>
    <cellStyle name="Normal 3" xfId="5" xr:uid="{DCA99FBC-04D7-4E02-A2C1-62CAEFC023F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F6FC"/>
      <color rgb="FFFFD5D5"/>
      <color rgb="FFFDF5E9"/>
      <color rgb="FFFFEFEF"/>
      <color rgb="FFCBEBD7"/>
      <color rgb="FFD7EEF9"/>
      <color rgb="FFD1FFD1"/>
      <color rgb="FF2F75B5"/>
      <color rgb="FFF8FCFE"/>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51BD8-44F5-4A87-ABB1-0D2319C3D426}">
  <dimension ref="A1:N45"/>
  <sheetViews>
    <sheetView topLeftCell="A13" workbookViewId="0">
      <selection activeCell="C29" sqref="C29"/>
    </sheetView>
  </sheetViews>
  <sheetFormatPr defaultColWidth="8.81640625" defaultRowHeight="14" x14ac:dyDescent="0.3"/>
  <cols>
    <col min="1" max="16384" width="8.81640625" style="36"/>
  </cols>
  <sheetData>
    <row r="1" spans="1:14" ht="20" x14ac:dyDescent="0.4">
      <c r="A1" s="27" t="s">
        <v>0</v>
      </c>
    </row>
    <row r="3" spans="1:14" x14ac:dyDescent="0.3">
      <c r="A3" s="37"/>
      <c r="C3" s="36" t="s">
        <v>1</v>
      </c>
    </row>
    <row r="5" spans="1:14" x14ac:dyDescent="0.3">
      <c r="A5" s="38"/>
      <c r="C5" s="36" t="s">
        <v>2</v>
      </c>
    </row>
    <row r="9" spans="1:14" x14ac:dyDescent="0.3">
      <c r="A9" s="40" t="s">
        <v>3</v>
      </c>
      <c r="D9" s="121" t="s">
        <v>4</v>
      </c>
      <c r="E9" s="122"/>
      <c r="F9" s="122"/>
      <c r="G9" s="122"/>
      <c r="H9" s="122"/>
      <c r="I9" s="122"/>
      <c r="J9" s="122"/>
      <c r="K9" s="122"/>
      <c r="L9" s="122"/>
      <c r="M9" s="122"/>
      <c r="N9" s="122"/>
    </row>
    <row r="10" spans="1:14" x14ac:dyDescent="0.3">
      <c r="D10" s="122"/>
      <c r="E10" s="122"/>
      <c r="F10" s="122"/>
      <c r="G10" s="122"/>
      <c r="H10" s="122"/>
      <c r="I10" s="122"/>
      <c r="J10" s="122"/>
      <c r="K10" s="122"/>
      <c r="L10" s="122"/>
      <c r="M10" s="122"/>
      <c r="N10" s="122"/>
    </row>
    <row r="11" spans="1:14" x14ac:dyDescent="0.3">
      <c r="D11" s="122"/>
      <c r="E11" s="122"/>
      <c r="F11" s="122"/>
      <c r="G11" s="122"/>
      <c r="H11" s="122"/>
      <c r="I11" s="122"/>
      <c r="J11" s="122"/>
      <c r="K11" s="122"/>
      <c r="L11" s="122"/>
      <c r="M11" s="122"/>
      <c r="N11" s="122"/>
    </row>
    <row r="12" spans="1:14" x14ac:dyDescent="0.3">
      <c r="D12" s="122"/>
      <c r="E12" s="122"/>
      <c r="F12" s="122"/>
      <c r="G12" s="122"/>
      <c r="H12" s="122"/>
      <c r="I12" s="122"/>
      <c r="J12" s="122"/>
      <c r="K12" s="122"/>
      <c r="L12" s="122"/>
      <c r="M12" s="122"/>
      <c r="N12" s="122"/>
    </row>
    <row r="14" spans="1:14" x14ac:dyDescent="0.3">
      <c r="D14" s="36" t="s">
        <v>5</v>
      </c>
    </row>
    <row r="16" spans="1:14" x14ac:dyDescent="0.3">
      <c r="A16" s="39" t="s">
        <v>6</v>
      </c>
      <c r="D16" s="36" t="s">
        <v>7</v>
      </c>
    </row>
    <row r="18" spans="4:14" x14ac:dyDescent="0.3">
      <c r="D18" s="121" t="s">
        <v>8</v>
      </c>
      <c r="E18" s="122"/>
      <c r="F18" s="122"/>
      <c r="G18" s="122"/>
      <c r="H18" s="122"/>
      <c r="I18" s="122"/>
      <c r="J18" s="122"/>
      <c r="K18" s="122"/>
      <c r="L18" s="122"/>
      <c r="M18" s="122"/>
      <c r="N18" s="122"/>
    </row>
    <row r="19" spans="4:14" x14ac:dyDescent="0.3">
      <c r="D19" s="122"/>
      <c r="E19" s="122"/>
      <c r="F19" s="122"/>
      <c r="G19" s="122"/>
      <c r="H19" s="122"/>
      <c r="I19" s="122"/>
      <c r="J19" s="122"/>
      <c r="K19" s="122"/>
      <c r="L19" s="122"/>
      <c r="M19" s="122"/>
      <c r="N19" s="122"/>
    </row>
    <row r="20" spans="4:14" x14ac:dyDescent="0.3">
      <c r="D20" s="121" t="s">
        <v>9</v>
      </c>
      <c r="E20" s="122"/>
      <c r="F20" s="122"/>
      <c r="G20" s="122"/>
      <c r="H20" s="122"/>
      <c r="I20" s="122"/>
      <c r="J20" s="122"/>
      <c r="K20" s="122"/>
      <c r="L20" s="122"/>
      <c r="M20" s="122"/>
      <c r="N20" s="122"/>
    </row>
    <row r="21" spans="4:14" x14ac:dyDescent="0.3">
      <c r="D21" s="122"/>
      <c r="E21" s="122"/>
      <c r="F21" s="122"/>
      <c r="G21" s="122"/>
      <c r="H21" s="122"/>
      <c r="I21" s="122"/>
      <c r="J21" s="122"/>
      <c r="K21" s="122"/>
      <c r="L21" s="122"/>
      <c r="M21" s="122"/>
      <c r="N21" s="122"/>
    </row>
    <row r="23" spans="4:14" ht="14.5" x14ac:dyDescent="0.35">
      <c r="D23" s="123" t="s">
        <v>10</v>
      </c>
      <c r="E23" s="124"/>
      <c r="F23" s="124"/>
      <c r="G23" s="124"/>
    </row>
    <row r="24" spans="4:14" ht="14.5" x14ac:dyDescent="0.35">
      <c r="D24" s="126" t="s">
        <v>11</v>
      </c>
      <c r="E24" s="122"/>
      <c r="F24" s="122"/>
    </row>
    <row r="25" spans="4:14" x14ac:dyDescent="0.3">
      <c r="D25" s="125" t="s">
        <v>12</v>
      </c>
      <c r="E25" s="122"/>
      <c r="F25" s="122"/>
      <c r="G25" s="122"/>
      <c r="H25" s="122"/>
      <c r="I25" s="122"/>
      <c r="J25" s="122"/>
      <c r="K25" s="122"/>
      <c r="L25" s="122"/>
    </row>
    <row r="26" spans="4:14" x14ac:dyDescent="0.3">
      <c r="D26" s="122"/>
      <c r="E26" s="122"/>
      <c r="F26" s="122"/>
      <c r="G26" s="122"/>
      <c r="H26" s="122"/>
      <c r="I26" s="122"/>
      <c r="J26" s="122"/>
      <c r="K26" s="122"/>
      <c r="L26" s="122"/>
    </row>
    <row r="28" spans="4:14" ht="14.5" x14ac:dyDescent="0.35">
      <c r="D28" s="126" t="s">
        <v>13</v>
      </c>
      <c r="E28" s="122"/>
      <c r="F28" s="122"/>
    </row>
    <row r="29" spans="4:14" ht="14.5" x14ac:dyDescent="0.35">
      <c r="D29" s="125" t="s">
        <v>14</v>
      </c>
      <c r="E29" s="122"/>
      <c r="F29" s="122"/>
      <c r="G29" s="122"/>
      <c r="H29" s="122"/>
      <c r="I29" s="122"/>
      <c r="J29" s="122"/>
      <c r="K29" s="122"/>
      <c r="L29" s="122"/>
      <c r="M29" s="43"/>
      <c r="N29" s="43"/>
    </row>
    <row r="30" spans="4:14" ht="14.5" x14ac:dyDescent="0.35">
      <c r="D30" s="122"/>
      <c r="E30" s="122"/>
      <c r="F30" s="122"/>
      <c r="G30" s="122"/>
      <c r="H30" s="122"/>
      <c r="I30" s="122"/>
      <c r="J30" s="122"/>
      <c r="K30" s="122"/>
      <c r="L30" s="122"/>
      <c r="M30" s="43"/>
      <c r="N30" s="43"/>
    </row>
    <row r="31" spans="4:14" ht="14.5" x14ac:dyDescent="0.35">
      <c r="D31" s="122"/>
      <c r="E31" s="122"/>
      <c r="F31" s="122"/>
      <c r="G31" s="122"/>
      <c r="H31" s="122"/>
      <c r="I31" s="122"/>
      <c r="J31" s="122"/>
      <c r="K31" s="122"/>
      <c r="L31" s="122"/>
      <c r="M31" s="43"/>
      <c r="N31" s="43"/>
    </row>
    <row r="32" spans="4:14" ht="14.5" x14ac:dyDescent="0.35">
      <c r="D32" s="122"/>
      <c r="E32" s="122"/>
      <c r="F32" s="122"/>
      <c r="G32" s="122"/>
      <c r="H32" s="122"/>
      <c r="I32" s="122"/>
      <c r="J32" s="122"/>
      <c r="K32" s="122"/>
      <c r="L32" s="122"/>
      <c r="M32" s="43"/>
      <c r="N32" s="43"/>
    </row>
    <row r="34" spans="1:14" x14ac:dyDescent="0.3">
      <c r="A34" s="39" t="s">
        <v>15</v>
      </c>
      <c r="D34" s="42" t="s">
        <v>16</v>
      </c>
    </row>
    <row r="35" spans="1:14" ht="14.5" x14ac:dyDescent="0.35">
      <c r="D35" s="127" t="s">
        <v>17</v>
      </c>
      <c r="E35" s="122"/>
      <c r="F35" s="122"/>
      <c r="G35" s="122"/>
      <c r="H35" s="122"/>
      <c r="I35" s="122"/>
      <c r="J35" s="122"/>
      <c r="K35" s="122"/>
      <c r="L35" s="122"/>
      <c r="M35" s="43"/>
      <c r="N35" s="43"/>
    </row>
    <row r="36" spans="1:14" ht="14.5" x14ac:dyDescent="0.35">
      <c r="D36" s="122"/>
      <c r="E36" s="122"/>
      <c r="F36" s="122"/>
      <c r="G36" s="122"/>
      <c r="H36" s="122"/>
      <c r="I36" s="122"/>
      <c r="J36" s="122"/>
      <c r="K36" s="122"/>
      <c r="L36" s="122"/>
      <c r="M36" s="43"/>
      <c r="N36" s="43"/>
    </row>
    <row r="38" spans="1:14" ht="14.5" x14ac:dyDescent="0.35">
      <c r="D38" s="41" t="s">
        <v>18</v>
      </c>
    </row>
    <row r="40" spans="1:14" ht="14.5" x14ac:dyDescent="0.35">
      <c r="D40" s="126" t="s">
        <v>13</v>
      </c>
      <c r="E40" s="122"/>
      <c r="F40" s="122"/>
    </row>
    <row r="41" spans="1:14" ht="14.5" x14ac:dyDescent="0.35">
      <c r="D41" s="44" t="s">
        <v>19</v>
      </c>
      <c r="E41"/>
      <c r="F41"/>
      <c r="G41"/>
      <c r="H41"/>
      <c r="I41"/>
      <c r="J41"/>
      <c r="K41"/>
      <c r="L41"/>
    </row>
    <row r="42" spans="1:14" ht="14.5" x14ac:dyDescent="0.35">
      <c r="D42"/>
      <c r="E42"/>
      <c r="F42"/>
      <c r="G42"/>
      <c r="H42"/>
      <c r="I42"/>
      <c r="J42"/>
      <c r="K42"/>
      <c r="L42"/>
    </row>
    <row r="43" spans="1:14" x14ac:dyDescent="0.3">
      <c r="D43" s="125" t="s">
        <v>20</v>
      </c>
      <c r="E43" s="122"/>
      <c r="F43" s="122"/>
      <c r="G43" s="122"/>
      <c r="H43" s="122"/>
      <c r="I43" s="122"/>
      <c r="J43" s="122"/>
      <c r="K43" s="122"/>
      <c r="L43" s="122"/>
    </row>
    <row r="44" spans="1:14" x14ac:dyDescent="0.3">
      <c r="D44" s="122"/>
      <c r="E44" s="122"/>
      <c r="F44" s="122"/>
      <c r="G44" s="122"/>
      <c r="H44" s="122"/>
      <c r="I44" s="122"/>
      <c r="J44" s="122"/>
      <c r="K44" s="122"/>
      <c r="L44" s="122"/>
    </row>
    <row r="45" spans="1:14" x14ac:dyDescent="0.3">
      <c r="D45" s="122"/>
      <c r="E45" s="122"/>
      <c r="F45" s="122"/>
      <c r="G45" s="122"/>
      <c r="H45" s="122"/>
      <c r="I45" s="122"/>
      <c r="J45" s="122"/>
      <c r="K45" s="122"/>
      <c r="L45" s="122"/>
    </row>
  </sheetData>
  <mergeCells count="11">
    <mergeCell ref="D9:N12"/>
    <mergeCell ref="D18:N19"/>
    <mergeCell ref="D20:N21"/>
    <mergeCell ref="D23:G23"/>
    <mergeCell ref="D43:L45"/>
    <mergeCell ref="D40:F40"/>
    <mergeCell ref="D29:L32"/>
    <mergeCell ref="D35:L36"/>
    <mergeCell ref="D24:F24"/>
    <mergeCell ref="D25:L26"/>
    <mergeCell ref="D28:F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E5615-7552-429E-8B34-E66DF2D37FCE}">
  <dimension ref="A1:W843"/>
  <sheetViews>
    <sheetView tabSelected="1" topLeftCell="A3" workbookViewId="0">
      <selection activeCell="A4" sqref="A4"/>
    </sheetView>
  </sheetViews>
  <sheetFormatPr defaultColWidth="8.81640625" defaultRowHeight="14.5" x14ac:dyDescent="0.35"/>
  <cols>
    <col min="1" max="1" width="15.7265625" customWidth="1"/>
    <col min="2" max="2" width="18" customWidth="1"/>
    <col min="3" max="3" width="34.1796875" customWidth="1"/>
    <col min="4" max="4" width="22" customWidth="1"/>
    <col min="10" max="10" width="11.453125" customWidth="1"/>
    <col min="11" max="11" width="11.6328125" customWidth="1"/>
    <col min="12" max="12" width="12.54296875" customWidth="1"/>
    <col min="13" max="13" width="11.54296875" customWidth="1"/>
    <col min="14" max="14" width="8.81640625" hidden="1" customWidth="1"/>
    <col min="15" max="15" width="10.7265625" customWidth="1"/>
    <col min="16" max="16" width="1.7265625" hidden="1" customWidth="1"/>
    <col min="17" max="17" width="12.1796875" customWidth="1"/>
    <col min="18" max="18" width="8.81640625" hidden="1" customWidth="1"/>
    <col min="19" max="19" width="10.6328125" customWidth="1"/>
    <col min="20" max="20" width="8.81640625" hidden="1" customWidth="1"/>
    <col min="21" max="21" width="12.1796875" customWidth="1"/>
    <col min="22" max="22" width="30.26953125" customWidth="1"/>
    <col min="23" max="23" width="11.7265625" customWidth="1"/>
  </cols>
  <sheetData>
    <row r="1" spans="1:23" s="2" customFormat="1" ht="16" thickBot="1" x14ac:dyDescent="0.4">
      <c r="A1" s="1" t="s">
        <v>21</v>
      </c>
      <c r="C1" s="47"/>
      <c r="D1" s="47"/>
      <c r="U1" s="21"/>
      <c r="V1" s="21"/>
    </row>
    <row r="2" spans="1:23" s="23" customFormat="1" ht="16.5" thickTop="1" thickBot="1" x14ac:dyDescent="0.4">
      <c r="C2" s="24"/>
      <c r="D2" s="24"/>
      <c r="E2" s="131" t="s">
        <v>22</v>
      </c>
      <c r="F2" s="132"/>
      <c r="G2" s="132"/>
      <c r="H2" s="132"/>
      <c r="I2" s="133"/>
      <c r="J2" s="134"/>
      <c r="K2" s="135"/>
      <c r="L2" s="135"/>
      <c r="M2" s="135"/>
      <c r="N2" s="135"/>
      <c r="O2" s="135"/>
      <c r="P2" s="135"/>
      <c r="Q2" s="135"/>
      <c r="R2" s="135"/>
      <c r="S2" s="135"/>
      <c r="T2" s="135"/>
      <c r="U2" s="135"/>
      <c r="V2" s="135"/>
    </row>
    <row r="3" spans="1:23" s="23" customFormat="1" ht="16" thickBot="1" x14ac:dyDescent="0.4">
      <c r="C3" s="24"/>
      <c r="D3" s="24"/>
      <c r="J3" s="128" t="s">
        <v>23</v>
      </c>
      <c r="K3" s="129"/>
      <c r="L3" s="129"/>
      <c r="M3" s="129"/>
      <c r="N3" s="129"/>
      <c r="O3" s="129"/>
      <c r="P3" s="129"/>
      <c r="Q3" s="129"/>
      <c r="R3" s="129"/>
      <c r="S3" s="129"/>
      <c r="T3" s="129"/>
      <c r="U3" s="129"/>
      <c r="V3" s="130"/>
      <c r="W3" s="101"/>
    </row>
    <row r="4" spans="1:23" s="2" customFormat="1" ht="43.9" customHeight="1" thickTop="1" thickBot="1" x14ac:dyDescent="0.4">
      <c r="A4" s="65" t="s">
        <v>24</v>
      </c>
      <c r="B4" s="66" t="s">
        <v>25</v>
      </c>
      <c r="C4" s="67" t="s">
        <v>26</v>
      </c>
      <c r="D4" s="68" t="s">
        <v>27</v>
      </c>
      <c r="E4" s="69" t="s">
        <v>28</v>
      </c>
      <c r="F4" s="70" t="s">
        <v>29</v>
      </c>
      <c r="G4" s="70" t="s">
        <v>30</v>
      </c>
      <c r="H4" s="70" t="s">
        <v>31</v>
      </c>
      <c r="I4" s="71" t="s">
        <v>32</v>
      </c>
      <c r="J4" s="72" t="s">
        <v>33</v>
      </c>
      <c r="K4" s="73" t="s">
        <v>34</v>
      </c>
      <c r="L4" s="73" t="s">
        <v>35</v>
      </c>
      <c r="M4" s="73" t="s">
        <v>36</v>
      </c>
      <c r="N4" s="73" t="s">
        <v>37</v>
      </c>
      <c r="O4" s="73" t="s">
        <v>38</v>
      </c>
      <c r="P4" s="73" t="s">
        <v>39</v>
      </c>
      <c r="Q4" s="73" t="s">
        <v>40</v>
      </c>
      <c r="R4" s="73" t="s">
        <v>41</v>
      </c>
      <c r="S4" s="73" t="s">
        <v>42</v>
      </c>
      <c r="T4" s="73" t="s">
        <v>43</v>
      </c>
      <c r="U4" s="74" t="s">
        <v>23</v>
      </c>
      <c r="V4" s="75" t="s">
        <v>44</v>
      </c>
      <c r="W4" s="102" t="s">
        <v>45</v>
      </c>
    </row>
    <row r="5" spans="1:23" s="2" customFormat="1" ht="22.9" customHeight="1" x14ac:dyDescent="0.35">
      <c r="A5" s="21"/>
      <c r="B5" s="46"/>
      <c r="C5" s="35"/>
      <c r="D5" s="35"/>
      <c r="E5" s="48"/>
      <c r="F5" s="48"/>
      <c r="G5" s="48"/>
      <c r="H5" s="48"/>
      <c r="I5" s="48"/>
      <c r="J5" s="49"/>
      <c r="K5" s="47"/>
      <c r="L5" s="47"/>
      <c r="M5" s="47"/>
      <c r="N5" s="47"/>
      <c r="O5" s="47"/>
      <c r="P5" s="47"/>
      <c r="Q5" s="47"/>
      <c r="R5" s="47"/>
      <c r="S5" s="47"/>
      <c r="T5" s="47"/>
      <c r="U5" s="35"/>
      <c r="V5" s="35"/>
    </row>
    <row r="6" spans="1:23" s="2" customFormat="1" ht="27" customHeight="1" thickBot="1" x14ac:dyDescent="0.45">
      <c r="A6" s="76" t="s">
        <v>23</v>
      </c>
      <c r="B6" s="77"/>
      <c r="C6" s="78"/>
      <c r="D6" s="78"/>
      <c r="E6" s="79"/>
      <c r="F6" s="79"/>
      <c r="G6" s="79"/>
      <c r="H6" s="79"/>
      <c r="I6" s="79"/>
      <c r="J6" s="80"/>
      <c r="K6" s="81"/>
      <c r="M6" s="81"/>
      <c r="O6" s="81"/>
      <c r="Q6" s="82"/>
      <c r="S6" s="82"/>
      <c r="U6" s="31"/>
      <c r="V6" s="83"/>
      <c r="W6" s="84"/>
    </row>
    <row r="7" spans="1:23" s="2" customFormat="1" ht="100.5" thickTop="1" x14ac:dyDescent="0.35">
      <c r="A7" s="86" t="s">
        <v>46</v>
      </c>
      <c r="B7" s="87">
        <v>3120993354745</v>
      </c>
      <c r="C7" s="88" t="s">
        <v>47</v>
      </c>
      <c r="D7" s="107" t="s">
        <v>2016</v>
      </c>
      <c r="E7" s="89">
        <v>419</v>
      </c>
      <c r="F7" s="90">
        <v>38</v>
      </c>
      <c r="G7" s="90">
        <v>38</v>
      </c>
      <c r="H7" s="90">
        <v>38</v>
      </c>
      <c r="I7" s="91">
        <v>38</v>
      </c>
      <c r="J7" s="108" t="s">
        <v>2016</v>
      </c>
      <c r="K7" s="108" t="s">
        <v>2016</v>
      </c>
      <c r="L7" s="108" t="s">
        <v>2016</v>
      </c>
      <c r="M7" s="108" t="s">
        <v>2016</v>
      </c>
      <c r="N7" s="108" t="s">
        <v>2016</v>
      </c>
      <c r="O7" s="108" t="s">
        <v>2016</v>
      </c>
      <c r="P7" s="108" t="s">
        <v>2016</v>
      </c>
      <c r="Q7" s="108" t="s">
        <v>2016</v>
      </c>
      <c r="R7" s="108" t="s">
        <v>2016</v>
      </c>
      <c r="S7" s="108" t="s">
        <v>2016</v>
      </c>
      <c r="T7" s="108" t="s">
        <v>2016</v>
      </c>
      <c r="U7" s="108" t="s">
        <v>2016</v>
      </c>
      <c r="V7" s="92"/>
      <c r="W7" s="169">
        <v>35</v>
      </c>
    </row>
    <row r="8" spans="1:23" s="2" customFormat="1" ht="84.5" x14ac:dyDescent="0.35">
      <c r="A8" s="51" t="s">
        <v>48</v>
      </c>
      <c r="B8" s="52">
        <v>5330993787014</v>
      </c>
      <c r="C8" s="53" t="s">
        <v>49</v>
      </c>
      <c r="D8" s="103"/>
      <c r="E8" s="54">
        <v>1</v>
      </c>
      <c r="F8" s="55">
        <v>1</v>
      </c>
      <c r="G8" s="55">
        <v>1</v>
      </c>
      <c r="H8" s="55">
        <v>1</v>
      </c>
      <c r="I8" s="56">
        <v>1</v>
      </c>
      <c r="J8" s="109"/>
      <c r="K8" s="109"/>
      <c r="L8" s="109"/>
      <c r="M8" s="109"/>
      <c r="N8" s="109"/>
      <c r="O8" s="109"/>
      <c r="P8" s="109"/>
      <c r="Q8" s="109"/>
      <c r="R8" s="109"/>
      <c r="S8" s="109"/>
      <c r="T8" s="109"/>
      <c r="U8" s="109"/>
      <c r="V8" s="50"/>
      <c r="W8" s="170">
        <v>14</v>
      </c>
    </row>
    <row r="9" spans="1:23" s="2" customFormat="1" ht="84.5" x14ac:dyDescent="0.35">
      <c r="A9" s="51" t="s">
        <v>50</v>
      </c>
      <c r="B9" s="52">
        <v>3110999500501</v>
      </c>
      <c r="C9" s="53" t="s">
        <v>51</v>
      </c>
      <c r="D9" s="103"/>
      <c r="E9" s="54">
        <v>0</v>
      </c>
      <c r="F9" s="55">
        <v>1</v>
      </c>
      <c r="G9" s="55">
        <v>1</v>
      </c>
      <c r="H9" s="55">
        <v>1</v>
      </c>
      <c r="I9" s="56">
        <v>1</v>
      </c>
      <c r="J9" s="109"/>
      <c r="K9" s="109"/>
      <c r="L9" s="109"/>
      <c r="M9" s="109"/>
      <c r="N9" s="109"/>
      <c r="O9" s="109"/>
      <c r="P9" s="109"/>
      <c r="Q9" s="109"/>
      <c r="R9" s="109"/>
      <c r="S9" s="109"/>
      <c r="T9" s="109"/>
      <c r="U9" s="109"/>
      <c r="V9" s="50"/>
      <c r="W9" s="170">
        <v>14</v>
      </c>
    </row>
    <row r="10" spans="1:23" s="2" customFormat="1" ht="84.5" x14ac:dyDescent="0.35">
      <c r="A10" s="51" t="s">
        <v>52</v>
      </c>
      <c r="B10" s="52">
        <v>3110999501174</v>
      </c>
      <c r="C10" s="53" t="s">
        <v>53</v>
      </c>
      <c r="D10" s="103"/>
      <c r="E10" s="54">
        <v>4</v>
      </c>
      <c r="F10" s="55">
        <v>2</v>
      </c>
      <c r="G10" s="55">
        <v>2</v>
      </c>
      <c r="H10" s="55">
        <v>2</v>
      </c>
      <c r="I10" s="56">
        <v>2</v>
      </c>
      <c r="J10" s="109"/>
      <c r="K10" s="109"/>
      <c r="L10" s="109"/>
      <c r="M10" s="109"/>
      <c r="N10" s="109"/>
      <c r="O10" s="109"/>
      <c r="P10" s="109"/>
      <c r="Q10" s="109"/>
      <c r="R10" s="109"/>
      <c r="S10" s="109"/>
      <c r="T10" s="109"/>
      <c r="U10" s="109"/>
      <c r="V10" s="50"/>
      <c r="W10" s="170">
        <v>14</v>
      </c>
    </row>
    <row r="11" spans="1:23" s="2" customFormat="1" ht="98.5" x14ac:dyDescent="0.35">
      <c r="A11" s="51" t="s">
        <v>54</v>
      </c>
      <c r="B11" s="52">
        <v>3030995267443</v>
      </c>
      <c r="C11" s="53" t="s">
        <v>55</v>
      </c>
      <c r="D11" s="103"/>
      <c r="E11" s="54">
        <v>2</v>
      </c>
      <c r="F11" s="55">
        <v>0</v>
      </c>
      <c r="G11" s="55">
        <v>0</v>
      </c>
      <c r="H11" s="55">
        <v>0</v>
      </c>
      <c r="I11" s="56">
        <v>0</v>
      </c>
      <c r="J11" s="109"/>
      <c r="K11" s="109"/>
      <c r="L11" s="109"/>
      <c r="M11" s="109"/>
      <c r="N11" s="109"/>
      <c r="O11" s="109"/>
      <c r="P11" s="109"/>
      <c r="Q11" s="109"/>
      <c r="R11" s="109"/>
      <c r="S11" s="109"/>
      <c r="T11" s="109"/>
      <c r="U11" s="109"/>
      <c r="V11" s="50"/>
      <c r="W11" s="170">
        <v>35</v>
      </c>
    </row>
    <row r="12" spans="1:23" s="2" customFormat="1" ht="56.5" x14ac:dyDescent="0.35">
      <c r="A12" s="51" t="s">
        <v>56</v>
      </c>
      <c r="B12" s="52">
        <v>3030999234856</v>
      </c>
      <c r="C12" s="53" t="s">
        <v>57</v>
      </c>
      <c r="D12" s="103"/>
      <c r="E12" s="54">
        <v>20</v>
      </c>
      <c r="F12" s="55">
        <v>6</v>
      </c>
      <c r="G12" s="55">
        <v>6</v>
      </c>
      <c r="H12" s="55">
        <v>6</v>
      </c>
      <c r="I12" s="56">
        <v>6</v>
      </c>
      <c r="J12" s="109"/>
      <c r="K12" s="109"/>
      <c r="L12" s="109"/>
      <c r="M12" s="109"/>
      <c r="N12" s="109"/>
      <c r="O12" s="109"/>
      <c r="P12" s="109"/>
      <c r="Q12" s="109"/>
      <c r="R12" s="109"/>
      <c r="S12" s="109"/>
      <c r="T12" s="109"/>
      <c r="U12" s="109"/>
      <c r="V12" s="50"/>
      <c r="W12" s="170">
        <v>21</v>
      </c>
    </row>
    <row r="13" spans="1:23" s="2" customFormat="1" ht="56.5" x14ac:dyDescent="0.35">
      <c r="A13" s="51" t="s">
        <v>58</v>
      </c>
      <c r="B13" s="52">
        <v>5306013625479</v>
      </c>
      <c r="C13" s="53" t="s">
        <v>59</v>
      </c>
      <c r="D13" s="103"/>
      <c r="E13" s="54">
        <v>30</v>
      </c>
      <c r="F13" s="55">
        <v>15</v>
      </c>
      <c r="G13" s="55">
        <v>15</v>
      </c>
      <c r="H13" s="55">
        <v>15</v>
      </c>
      <c r="I13" s="56">
        <v>15</v>
      </c>
      <c r="J13" s="109"/>
      <c r="K13" s="109"/>
      <c r="L13" s="109"/>
      <c r="M13" s="109"/>
      <c r="N13" s="109"/>
      <c r="O13" s="109"/>
      <c r="P13" s="109"/>
      <c r="Q13" s="109"/>
      <c r="R13" s="109"/>
      <c r="S13" s="109"/>
      <c r="T13" s="109"/>
      <c r="U13" s="109"/>
      <c r="V13" s="50"/>
      <c r="W13" s="170">
        <v>35</v>
      </c>
    </row>
    <row r="14" spans="1:23" s="2" customFormat="1" ht="56.5" x14ac:dyDescent="0.35">
      <c r="A14" s="51" t="s">
        <v>60</v>
      </c>
      <c r="B14" s="52">
        <v>5306990757870</v>
      </c>
      <c r="C14" s="53" t="s">
        <v>61</v>
      </c>
      <c r="D14" s="103"/>
      <c r="E14" s="54">
        <v>8</v>
      </c>
      <c r="F14" s="55">
        <v>4</v>
      </c>
      <c r="G14" s="55">
        <v>4</v>
      </c>
      <c r="H14" s="55">
        <v>4</v>
      </c>
      <c r="I14" s="56">
        <v>4</v>
      </c>
      <c r="J14" s="109"/>
      <c r="K14" s="109"/>
      <c r="L14" s="109"/>
      <c r="M14" s="109"/>
      <c r="N14" s="109"/>
      <c r="O14" s="109"/>
      <c r="P14" s="109"/>
      <c r="Q14" s="109"/>
      <c r="R14" s="109"/>
      <c r="S14" s="109"/>
      <c r="T14" s="109"/>
      <c r="U14" s="109"/>
      <c r="V14" s="50"/>
      <c r="W14" s="170">
        <v>35</v>
      </c>
    </row>
    <row r="15" spans="1:23" s="2" customFormat="1" ht="98.5" x14ac:dyDescent="0.35">
      <c r="A15" s="51" t="s">
        <v>62</v>
      </c>
      <c r="B15" s="52">
        <v>5306991257414</v>
      </c>
      <c r="C15" s="53" t="s">
        <v>63</v>
      </c>
      <c r="D15" s="103"/>
      <c r="E15" s="54">
        <v>27</v>
      </c>
      <c r="F15" s="55">
        <v>27</v>
      </c>
      <c r="G15" s="55">
        <v>27</v>
      </c>
      <c r="H15" s="55">
        <v>27</v>
      </c>
      <c r="I15" s="56">
        <v>27</v>
      </c>
      <c r="J15" s="109"/>
      <c r="K15" s="109"/>
      <c r="L15" s="109"/>
      <c r="M15" s="109"/>
      <c r="N15" s="109"/>
      <c r="O15" s="109"/>
      <c r="P15" s="109"/>
      <c r="Q15" s="109"/>
      <c r="R15" s="109"/>
      <c r="S15" s="109"/>
      <c r="T15" s="109"/>
      <c r="U15" s="109"/>
      <c r="V15" s="50"/>
      <c r="W15" s="170">
        <v>35</v>
      </c>
    </row>
    <row r="16" spans="1:23" s="2" customFormat="1" ht="56.5" x14ac:dyDescent="0.35">
      <c r="A16" s="51" t="s">
        <v>64</v>
      </c>
      <c r="B16" s="52">
        <v>5307991472980</v>
      </c>
      <c r="C16" s="53" t="s">
        <v>65</v>
      </c>
      <c r="D16" s="103"/>
      <c r="E16" s="54">
        <v>18</v>
      </c>
      <c r="F16" s="55">
        <v>0</v>
      </c>
      <c r="G16" s="55">
        <v>0</v>
      </c>
      <c r="H16" s="55">
        <v>0</v>
      </c>
      <c r="I16" s="56">
        <v>0</v>
      </c>
      <c r="J16" s="109"/>
      <c r="K16" s="109"/>
      <c r="L16" s="109"/>
      <c r="M16" s="109"/>
      <c r="N16" s="109"/>
      <c r="O16" s="109"/>
      <c r="P16" s="109"/>
      <c r="Q16" s="109"/>
      <c r="R16" s="109"/>
      <c r="S16" s="109"/>
      <c r="T16" s="109"/>
      <c r="U16" s="109"/>
      <c r="V16" s="50"/>
      <c r="W16" s="170">
        <v>35</v>
      </c>
    </row>
    <row r="17" spans="1:23" s="2" customFormat="1" ht="70.5" x14ac:dyDescent="0.35">
      <c r="A17" s="51" t="s">
        <v>66</v>
      </c>
      <c r="B17" s="52">
        <v>5307992507415</v>
      </c>
      <c r="C17" s="53" t="s">
        <v>67</v>
      </c>
      <c r="D17" s="103"/>
      <c r="E17" s="54">
        <v>0</v>
      </c>
      <c r="F17" s="55">
        <v>38</v>
      </c>
      <c r="G17" s="55">
        <v>38</v>
      </c>
      <c r="H17" s="55">
        <v>38</v>
      </c>
      <c r="I17" s="56">
        <v>38</v>
      </c>
      <c r="J17" s="109"/>
      <c r="K17" s="109"/>
      <c r="L17" s="109"/>
      <c r="M17" s="109"/>
      <c r="N17" s="109"/>
      <c r="O17" s="109"/>
      <c r="P17" s="109"/>
      <c r="Q17" s="109"/>
      <c r="R17" s="109"/>
      <c r="S17" s="109"/>
      <c r="T17" s="109"/>
      <c r="U17" s="109"/>
      <c r="V17" s="50"/>
      <c r="W17" s="170">
        <v>35</v>
      </c>
    </row>
    <row r="18" spans="1:23" s="2" customFormat="1" ht="70.5" x14ac:dyDescent="0.35">
      <c r="A18" s="51" t="s">
        <v>68</v>
      </c>
      <c r="B18" s="52">
        <v>5307992507444</v>
      </c>
      <c r="C18" s="53" t="s">
        <v>69</v>
      </c>
      <c r="D18" s="103"/>
      <c r="E18" s="54">
        <v>20</v>
      </c>
      <c r="F18" s="55">
        <v>10</v>
      </c>
      <c r="G18" s="55">
        <v>10</v>
      </c>
      <c r="H18" s="55">
        <v>10</v>
      </c>
      <c r="I18" s="56">
        <v>10</v>
      </c>
      <c r="J18" s="109"/>
      <c r="K18" s="109"/>
      <c r="L18" s="109"/>
      <c r="M18" s="109"/>
      <c r="N18" s="109"/>
      <c r="O18" s="109"/>
      <c r="P18" s="109"/>
      <c r="Q18" s="109"/>
      <c r="R18" s="109"/>
      <c r="S18" s="109"/>
      <c r="T18" s="109"/>
      <c r="U18" s="109"/>
      <c r="V18" s="50"/>
      <c r="W18" s="170">
        <v>35</v>
      </c>
    </row>
    <row r="19" spans="1:23" s="2" customFormat="1" ht="70.5" x14ac:dyDescent="0.35">
      <c r="A19" s="51" t="s">
        <v>70</v>
      </c>
      <c r="B19" s="52">
        <v>5307992507445</v>
      </c>
      <c r="C19" s="53" t="s">
        <v>71</v>
      </c>
      <c r="D19" s="103"/>
      <c r="E19" s="54">
        <v>0</v>
      </c>
      <c r="F19" s="55">
        <v>13</v>
      </c>
      <c r="G19" s="55">
        <v>13</v>
      </c>
      <c r="H19" s="55">
        <v>13</v>
      </c>
      <c r="I19" s="56">
        <v>13</v>
      </c>
      <c r="J19" s="109"/>
      <c r="K19" s="109"/>
      <c r="L19" s="109"/>
      <c r="M19" s="109"/>
      <c r="N19" s="109"/>
      <c r="O19" s="109"/>
      <c r="P19" s="109"/>
      <c r="Q19" s="109"/>
      <c r="R19" s="109"/>
      <c r="S19" s="109"/>
      <c r="T19" s="109"/>
      <c r="U19" s="109"/>
      <c r="V19" s="50"/>
      <c r="W19" s="170">
        <v>35</v>
      </c>
    </row>
    <row r="20" spans="1:23" s="2" customFormat="1" ht="84.5" x14ac:dyDescent="0.35">
      <c r="A20" s="51" t="s">
        <v>72</v>
      </c>
      <c r="B20" s="52">
        <v>5307992516373</v>
      </c>
      <c r="C20" s="53" t="s">
        <v>73</v>
      </c>
      <c r="D20" s="103"/>
      <c r="E20" s="54">
        <v>2</v>
      </c>
      <c r="F20" s="55">
        <v>1</v>
      </c>
      <c r="G20" s="55">
        <v>1</v>
      </c>
      <c r="H20" s="55">
        <v>1</v>
      </c>
      <c r="I20" s="56">
        <v>1</v>
      </c>
      <c r="J20" s="109"/>
      <c r="K20" s="109"/>
      <c r="L20" s="109"/>
      <c r="M20" s="109"/>
      <c r="N20" s="109"/>
      <c r="O20" s="109"/>
      <c r="P20" s="109"/>
      <c r="Q20" s="109"/>
      <c r="R20" s="109"/>
      <c r="S20" s="109"/>
      <c r="T20" s="109"/>
      <c r="U20" s="109"/>
      <c r="V20" s="50"/>
      <c r="W20" s="170">
        <v>35</v>
      </c>
    </row>
    <row r="21" spans="1:23" s="2" customFormat="1" ht="84.5" x14ac:dyDescent="0.35">
      <c r="A21" s="51" t="s">
        <v>74</v>
      </c>
      <c r="B21" s="52">
        <v>5307992516386</v>
      </c>
      <c r="C21" s="53" t="s">
        <v>75</v>
      </c>
      <c r="D21" s="103"/>
      <c r="E21" s="54">
        <v>4</v>
      </c>
      <c r="F21" s="55">
        <v>2</v>
      </c>
      <c r="G21" s="55">
        <v>2</v>
      </c>
      <c r="H21" s="55">
        <v>2</v>
      </c>
      <c r="I21" s="56">
        <v>2</v>
      </c>
      <c r="J21" s="109"/>
      <c r="K21" s="109"/>
      <c r="L21" s="109"/>
      <c r="M21" s="109"/>
      <c r="N21" s="109"/>
      <c r="O21" s="109"/>
      <c r="P21" s="109"/>
      <c r="Q21" s="109"/>
      <c r="R21" s="109"/>
      <c r="S21" s="109"/>
      <c r="T21" s="109"/>
      <c r="U21" s="109"/>
      <c r="V21" s="50"/>
      <c r="W21" s="170">
        <v>35</v>
      </c>
    </row>
    <row r="22" spans="1:23" s="2" customFormat="1" ht="84.5" x14ac:dyDescent="0.35">
      <c r="A22" s="51" t="s">
        <v>76</v>
      </c>
      <c r="B22" s="52">
        <v>5307992516404</v>
      </c>
      <c r="C22" s="53" t="s">
        <v>77</v>
      </c>
      <c r="D22" s="103"/>
      <c r="E22" s="54">
        <v>33</v>
      </c>
      <c r="F22" s="55">
        <v>21</v>
      </c>
      <c r="G22" s="55">
        <v>21</v>
      </c>
      <c r="H22" s="55">
        <v>21</v>
      </c>
      <c r="I22" s="56">
        <v>21</v>
      </c>
      <c r="J22" s="109"/>
      <c r="K22" s="109"/>
      <c r="L22" s="109"/>
      <c r="M22" s="109"/>
      <c r="N22" s="109"/>
      <c r="O22" s="109"/>
      <c r="P22" s="109"/>
      <c r="Q22" s="109"/>
      <c r="R22" s="109"/>
      <c r="S22" s="109"/>
      <c r="T22" s="109"/>
      <c r="U22" s="109"/>
      <c r="V22" s="50"/>
      <c r="W22" s="170">
        <v>35</v>
      </c>
    </row>
    <row r="23" spans="1:23" s="2" customFormat="1" ht="70.5" x14ac:dyDescent="0.35">
      <c r="A23" s="51" t="s">
        <v>78</v>
      </c>
      <c r="B23" s="52">
        <v>5307992516416</v>
      </c>
      <c r="C23" s="53" t="s">
        <v>79</v>
      </c>
      <c r="D23" s="103"/>
      <c r="E23" s="54">
        <v>0</v>
      </c>
      <c r="F23" s="55">
        <v>13</v>
      </c>
      <c r="G23" s="55">
        <v>13</v>
      </c>
      <c r="H23" s="55">
        <v>13</v>
      </c>
      <c r="I23" s="56">
        <v>13</v>
      </c>
      <c r="J23" s="109"/>
      <c r="K23" s="109"/>
      <c r="L23" s="109"/>
      <c r="M23" s="109"/>
      <c r="N23" s="109"/>
      <c r="O23" s="109"/>
      <c r="P23" s="109"/>
      <c r="Q23" s="109"/>
      <c r="R23" s="109"/>
      <c r="S23" s="109"/>
      <c r="T23" s="109"/>
      <c r="U23" s="109"/>
      <c r="V23" s="50"/>
      <c r="W23" s="170">
        <v>35</v>
      </c>
    </row>
    <row r="24" spans="1:23" s="2" customFormat="1" ht="70.5" x14ac:dyDescent="0.35">
      <c r="A24" s="51" t="s">
        <v>80</v>
      </c>
      <c r="B24" s="52">
        <v>5306992516939</v>
      </c>
      <c r="C24" s="53" t="s">
        <v>81</v>
      </c>
      <c r="D24" s="103"/>
      <c r="E24" s="54">
        <v>0</v>
      </c>
      <c r="F24" s="55">
        <v>10</v>
      </c>
      <c r="G24" s="55">
        <v>10</v>
      </c>
      <c r="H24" s="55">
        <v>10</v>
      </c>
      <c r="I24" s="56">
        <v>10</v>
      </c>
      <c r="J24" s="109"/>
      <c r="K24" s="109"/>
      <c r="L24" s="109"/>
      <c r="M24" s="109"/>
      <c r="N24" s="109"/>
      <c r="O24" s="109"/>
      <c r="P24" s="109"/>
      <c r="Q24" s="109"/>
      <c r="R24" s="109"/>
      <c r="S24" s="109"/>
      <c r="T24" s="109"/>
      <c r="U24" s="109"/>
      <c r="V24" s="50"/>
      <c r="W24" s="170">
        <v>35</v>
      </c>
    </row>
    <row r="25" spans="1:23" s="2" customFormat="1" ht="70.5" x14ac:dyDescent="0.35">
      <c r="A25" s="51" t="s">
        <v>82</v>
      </c>
      <c r="B25" s="52">
        <v>5306992516941</v>
      </c>
      <c r="C25" s="53" t="s">
        <v>83</v>
      </c>
      <c r="D25" s="103"/>
      <c r="E25" s="54">
        <v>66</v>
      </c>
      <c r="F25" s="55">
        <v>33</v>
      </c>
      <c r="G25" s="55">
        <v>33</v>
      </c>
      <c r="H25" s="55">
        <v>33</v>
      </c>
      <c r="I25" s="56">
        <v>33</v>
      </c>
      <c r="J25" s="109"/>
      <c r="K25" s="109"/>
      <c r="L25" s="109"/>
      <c r="M25" s="109"/>
      <c r="N25" s="109"/>
      <c r="O25" s="109"/>
      <c r="P25" s="109"/>
      <c r="Q25" s="109"/>
      <c r="R25" s="109"/>
      <c r="S25" s="109"/>
      <c r="T25" s="109"/>
      <c r="U25" s="109"/>
      <c r="V25" s="50"/>
      <c r="W25" s="170">
        <v>35</v>
      </c>
    </row>
    <row r="26" spans="1:23" s="2" customFormat="1" ht="84.5" x14ac:dyDescent="0.35">
      <c r="A26" s="51" t="s">
        <v>84</v>
      </c>
      <c r="B26" s="52">
        <v>5306992516944</v>
      </c>
      <c r="C26" s="53" t="s">
        <v>85</v>
      </c>
      <c r="D26" s="103"/>
      <c r="E26" s="54">
        <v>123</v>
      </c>
      <c r="F26" s="55">
        <v>25</v>
      </c>
      <c r="G26" s="55">
        <v>25</v>
      </c>
      <c r="H26" s="55">
        <v>25</v>
      </c>
      <c r="I26" s="56">
        <v>25</v>
      </c>
      <c r="J26" s="109"/>
      <c r="K26" s="109"/>
      <c r="L26" s="109"/>
      <c r="M26" s="109"/>
      <c r="N26" s="109"/>
      <c r="O26" s="109"/>
      <c r="P26" s="109"/>
      <c r="Q26" s="109"/>
      <c r="R26" s="109"/>
      <c r="S26" s="109"/>
      <c r="T26" s="109"/>
      <c r="U26" s="109"/>
      <c r="V26" s="50"/>
      <c r="W26" s="170">
        <v>35</v>
      </c>
    </row>
    <row r="27" spans="1:23" s="2" customFormat="1" ht="84.5" x14ac:dyDescent="0.35">
      <c r="A27" s="51" t="s">
        <v>86</v>
      </c>
      <c r="B27" s="52">
        <v>5306992516945</v>
      </c>
      <c r="C27" s="53" t="s">
        <v>87</v>
      </c>
      <c r="D27" s="103"/>
      <c r="E27" s="54">
        <v>123</v>
      </c>
      <c r="F27" s="55">
        <v>25</v>
      </c>
      <c r="G27" s="55">
        <v>25</v>
      </c>
      <c r="H27" s="55">
        <v>25</v>
      </c>
      <c r="I27" s="56">
        <v>25</v>
      </c>
      <c r="J27" s="109"/>
      <c r="K27" s="109"/>
      <c r="L27" s="109"/>
      <c r="M27" s="109"/>
      <c r="N27" s="109"/>
      <c r="O27" s="109"/>
      <c r="P27" s="109"/>
      <c r="Q27" s="109"/>
      <c r="R27" s="109"/>
      <c r="S27" s="109"/>
      <c r="T27" s="109"/>
      <c r="U27" s="109"/>
      <c r="V27" s="50"/>
      <c r="W27" s="170">
        <v>35</v>
      </c>
    </row>
    <row r="28" spans="1:23" s="2" customFormat="1" ht="70.5" x14ac:dyDescent="0.35">
      <c r="A28" s="51" t="s">
        <v>88</v>
      </c>
      <c r="B28" s="52">
        <v>5306992516946</v>
      </c>
      <c r="C28" s="53" t="s">
        <v>89</v>
      </c>
      <c r="D28" s="103"/>
      <c r="E28" s="54">
        <v>0</v>
      </c>
      <c r="F28" s="55">
        <v>15</v>
      </c>
      <c r="G28" s="55">
        <v>15</v>
      </c>
      <c r="H28" s="55">
        <v>15</v>
      </c>
      <c r="I28" s="56">
        <v>15</v>
      </c>
      <c r="J28" s="109"/>
      <c r="K28" s="109"/>
      <c r="L28" s="109"/>
      <c r="M28" s="109"/>
      <c r="N28" s="109"/>
      <c r="O28" s="109"/>
      <c r="P28" s="109"/>
      <c r="Q28" s="109"/>
      <c r="R28" s="109"/>
      <c r="S28" s="109"/>
      <c r="T28" s="109"/>
      <c r="U28" s="109"/>
      <c r="V28" s="50"/>
      <c r="W28" s="170">
        <v>35</v>
      </c>
    </row>
    <row r="29" spans="1:23" s="2" customFormat="1" ht="70.5" x14ac:dyDescent="0.35">
      <c r="A29" s="51" t="s">
        <v>90</v>
      </c>
      <c r="B29" s="52">
        <v>5306992516947</v>
      </c>
      <c r="C29" s="53" t="s">
        <v>91</v>
      </c>
      <c r="D29" s="103"/>
      <c r="E29" s="54">
        <v>123</v>
      </c>
      <c r="F29" s="55">
        <v>25</v>
      </c>
      <c r="G29" s="55">
        <v>25</v>
      </c>
      <c r="H29" s="55">
        <v>25</v>
      </c>
      <c r="I29" s="56">
        <v>25</v>
      </c>
      <c r="J29" s="109"/>
      <c r="K29" s="109"/>
      <c r="L29" s="109"/>
      <c r="M29" s="109"/>
      <c r="N29" s="109"/>
      <c r="O29" s="109"/>
      <c r="P29" s="109"/>
      <c r="Q29" s="109"/>
      <c r="R29" s="109"/>
      <c r="S29" s="109"/>
      <c r="T29" s="109"/>
      <c r="U29" s="109"/>
      <c r="V29" s="50"/>
      <c r="W29" s="170">
        <v>35</v>
      </c>
    </row>
    <row r="30" spans="1:23" s="2" customFormat="1" ht="70.5" x14ac:dyDescent="0.35">
      <c r="A30" s="51" t="s">
        <v>92</v>
      </c>
      <c r="B30" s="52">
        <v>5306992516948</v>
      </c>
      <c r="C30" s="53" t="s">
        <v>93</v>
      </c>
      <c r="D30" s="103"/>
      <c r="E30" s="54">
        <v>0</v>
      </c>
      <c r="F30" s="55">
        <v>26</v>
      </c>
      <c r="G30" s="55">
        <v>26</v>
      </c>
      <c r="H30" s="55">
        <v>26</v>
      </c>
      <c r="I30" s="56">
        <v>26</v>
      </c>
      <c r="J30" s="109"/>
      <c r="K30" s="109"/>
      <c r="L30" s="109"/>
      <c r="M30" s="109"/>
      <c r="N30" s="109"/>
      <c r="O30" s="109"/>
      <c r="P30" s="109"/>
      <c r="Q30" s="109"/>
      <c r="R30" s="109"/>
      <c r="S30" s="109"/>
      <c r="T30" s="109"/>
      <c r="U30" s="109"/>
      <c r="V30" s="50"/>
      <c r="W30" s="170">
        <v>35</v>
      </c>
    </row>
    <row r="31" spans="1:23" s="2" customFormat="1" ht="70.5" x14ac:dyDescent="0.35">
      <c r="A31" s="51" t="s">
        <v>94</v>
      </c>
      <c r="B31" s="52">
        <v>5306992516950</v>
      </c>
      <c r="C31" s="53" t="s">
        <v>95</v>
      </c>
      <c r="D31" s="103"/>
      <c r="E31" s="54">
        <v>0</v>
      </c>
      <c r="F31" s="55">
        <v>35</v>
      </c>
      <c r="G31" s="55">
        <v>35</v>
      </c>
      <c r="H31" s="55">
        <v>35</v>
      </c>
      <c r="I31" s="56">
        <v>35</v>
      </c>
      <c r="J31" s="109"/>
      <c r="K31" s="109"/>
      <c r="L31" s="109"/>
      <c r="M31" s="109"/>
      <c r="N31" s="109"/>
      <c r="O31" s="109"/>
      <c r="P31" s="109"/>
      <c r="Q31" s="109"/>
      <c r="R31" s="109"/>
      <c r="S31" s="109"/>
      <c r="T31" s="109"/>
      <c r="U31" s="109"/>
      <c r="V31" s="50"/>
      <c r="W31" s="170">
        <v>35</v>
      </c>
    </row>
    <row r="32" spans="1:23" s="2" customFormat="1" ht="70.5" x14ac:dyDescent="0.35">
      <c r="A32" s="51" t="s">
        <v>96</v>
      </c>
      <c r="B32" s="52">
        <v>5306992516951</v>
      </c>
      <c r="C32" s="53" t="s">
        <v>97</v>
      </c>
      <c r="D32" s="103"/>
      <c r="E32" s="54">
        <v>155</v>
      </c>
      <c r="F32" s="55">
        <v>61</v>
      </c>
      <c r="G32" s="55">
        <v>61</v>
      </c>
      <c r="H32" s="55">
        <v>61</v>
      </c>
      <c r="I32" s="56">
        <v>61</v>
      </c>
      <c r="J32" s="109"/>
      <c r="K32" s="109"/>
      <c r="L32" s="109"/>
      <c r="M32" s="109"/>
      <c r="N32" s="109"/>
      <c r="O32" s="109"/>
      <c r="P32" s="109"/>
      <c r="Q32" s="109"/>
      <c r="R32" s="109"/>
      <c r="S32" s="109"/>
      <c r="T32" s="109"/>
      <c r="U32" s="109"/>
      <c r="V32" s="50"/>
      <c r="W32" s="170">
        <v>35</v>
      </c>
    </row>
    <row r="33" spans="1:23" s="2" customFormat="1" ht="70.5" x14ac:dyDescent="0.35">
      <c r="A33" s="51" t="s">
        <v>98</v>
      </c>
      <c r="B33" s="52">
        <v>5306992516953</v>
      </c>
      <c r="C33" s="53" t="s">
        <v>99</v>
      </c>
      <c r="D33" s="103"/>
      <c r="E33" s="54">
        <v>96</v>
      </c>
      <c r="F33" s="55">
        <v>48</v>
      </c>
      <c r="G33" s="55">
        <v>48</v>
      </c>
      <c r="H33" s="55">
        <v>48</v>
      </c>
      <c r="I33" s="56">
        <v>48</v>
      </c>
      <c r="J33" s="109"/>
      <c r="K33" s="109"/>
      <c r="L33" s="109"/>
      <c r="M33" s="109"/>
      <c r="N33" s="109"/>
      <c r="O33" s="109"/>
      <c r="P33" s="109"/>
      <c r="Q33" s="109"/>
      <c r="R33" s="109"/>
      <c r="S33" s="109"/>
      <c r="T33" s="109"/>
      <c r="U33" s="109"/>
      <c r="V33" s="50"/>
      <c r="W33" s="170">
        <v>35</v>
      </c>
    </row>
    <row r="34" spans="1:23" s="2" customFormat="1" ht="70.5" x14ac:dyDescent="0.35">
      <c r="A34" s="51" t="s">
        <v>100</v>
      </c>
      <c r="B34" s="52">
        <v>5306992516954</v>
      </c>
      <c r="C34" s="53" t="s">
        <v>101</v>
      </c>
      <c r="D34" s="103"/>
      <c r="E34" s="54">
        <v>56</v>
      </c>
      <c r="F34" s="55">
        <v>28</v>
      </c>
      <c r="G34" s="55">
        <v>28</v>
      </c>
      <c r="H34" s="55">
        <v>28</v>
      </c>
      <c r="I34" s="56">
        <v>28</v>
      </c>
      <c r="J34" s="109"/>
      <c r="K34" s="109"/>
      <c r="L34" s="109"/>
      <c r="M34" s="109"/>
      <c r="N34" s="109"/>
      <c r="O34" s="109"/>
      <c r="P34" s="109"/>
      <c r="Q34" s="109"/>
      <c r="R34" s="109"/>
      <c r="S34" s="109"/>
      <c r="T34" s="109"/>
      <c r="U34" s="109"/>
      <c r="V34" s="50"/>
      <c r="W34" s="170">
        <v>35</v>
      </c>
    </row>
    <row r="35" spans="1:23" s="2" customFormat="1" ht="70.5" x14ac:dyDescent="0.35">
      <c r="A35" s="51" t="s">
        <v>102</v>
      </c>
      <c r="B35" s="52">
        <v>5306992516958</v>
      </c>
      <c r="C35" s="53" t="s">
        <v>103</v>
      </c>
      <c r="D35" s="103"/>
      <c r="E35" s="54">
        <v>68</v>
      </c>
      <c r="F35" s="55">
        <v>34</v>
      </c>
      <c r="G35" s="55">
        <v>34</v>
      </c>
      <c r="H35" s="55">
        <v>34</v>
      </c>
      <c r="I35" s="56">
        <v>34</v>
      </c>
      <c r="J35" s="109"/>
      <c r="K35" s="109"/>
      <c r="L35" s="109"/>
      <c r="M35" s="109"/>
      <c r="N35" s="109"/>
      <c r="O35" s="109"/>
      <c r="P35" s="109"/>
      <c r="Q35" s="109"/>
      <c r="R35" s="109"/>
      <c r="S35" s="109"/>
      <c r="T35" s="109"/>
      <c r="U35" s="109"/>
      <c r="V35" s="50"/>
      <c r="W35" s="170">
        <v>35</v>
      </c>
    </row>
    <row r="36" spans="1:23" s="2" customFormat="1" ht="70.5" x14ac:dyDescent="0.35">
      <c r="A36" s="51" t="s">
        <v>104</v>
      </c>
      <c r="B36" s="52">
        <v>5306992516964</v>
      </c>
      <c r="C36" s="53" t="s">
        <v>105</v>
      </c>
      <c r="D36" s="103"/>
      <c r="E36" s="54">
        <v>54</v>
      </c>
      <c r="F36" s="55">
        <v>27</v>
      </c>
      <c r="G36" s="55">
        <v>27</v>
      </c>
      <c r="H36" s="55">
        <v>27</v>
      </c>
      <c r="I36" s="56">
        <v>27</v>
      </c>
      <c r="J36" s="109"/>
      <c r="K36" s="109"/>
      <c r="L36" s="109"/>
      <c r="M36" s="109"/>
      <c r="N36" s="109"/>
      <c r="O36" s="109"/>
      <c r="P36" s="109"/>
      <c r="Q36" s="109"/>
      <c r="R36" s="109"/>
      <c r="S36" s="109"/>
      <c r="T36" s="109"/>
      <c r="U36" s="109"/>
      <c r="V36" s="50"/>
      <c r="W36" s="170">
        <v>35</v>
      </c>
    </row>
    <row r="37" spans="1:23" s="2" customFormat="1" ht="70.5" x14ac:dyDescent="0.35">
      <c r="A37" s="51" t="s">
        <v>106</v>
      </c>
      <c r="B37" s="52">
        <v>5306992516965</v>
      </c>
      <c r="C37" s="53" t="s">
        <v>107</v>
      </c>
      <c r="D37" s="103"/>
      <c r="E37" s="54">
        <v>60</v>
      </c>
      <c r="F37" s="55">
        <v>30</v>
      </c>
      <c r="G37" s="55">
        <v>30</v>
      </c>
      <c r="H37" s="55">
        <v>30</v>
      </c>
      <c r="I37" s="56">
        <v>30</v>
      </c>
      <c r="J37" s="109"/>
      <c r="K37" s="109"/>
      <c r="L37" s="109"/>
      <c r="M37" s="109"/>
      <c r="N37" s="109"/>
      <c r="O37" s="109"/>
      <c r="P37" s="109"/>
      <c r="Q37" s="109"/>
      <c r="R37" s="109"/>
      <c r="S37" s="109"/>
      <c r="T37" s="109"/>
      <c r="U37" s="109"/>
      <c r="V37" s="50"/>
      <c r="W37" s="170">
        <v>35</v>
      </c>
    </row>
    <row r="38" spans="1:23" s="2" customFormat="1" ht="70.5" x14ac:dyDescent="0.35">
      <c r="A38" s="51" t="s">
        <v>108</v>
      </c>
      <c r="B38" s="52">
        <v>5306992516967</v>
      </c>
      <c r="C38" s="53" t="s">
        <v>109</v>
      </c>
      <c r="D38" s="103"/>
      <c r="E38" s="54">
        <v>107</v>
      </c>
      <c r="F38" s="55">
        <v>27</v>
      </c>
      <c r="G38" s="55">
        <v>27</v>
      </c>
      <c r="H38" s="55">
        <v>27</v>
      </c>
      <c r="I38" s="56">
        <v>27</v>
      </c>
      <c r="J38" s="109"/>
      <c r="K38" s="109"/>
      <c r="L38" s="109"/>
      <c r="M38" s="109"/>
      <c r="N38" s="109"/>
      <c r="O38" s="109"/>
      <c r="P38" s="109"/>
      <c r="Q38" s="109"/>
      <c r="R38" s="109"/>
      <c r="S38" s="109"/>
      <c r="T38" s="109"/>
      <c r="U38" s="109"/>
      <c r="V38" s="50"/>
      <c r="W38" s="170">
        <v>35</v>
      </c>
    </row>
    <row r="39" spans="1:23" s="2" customFormat="1" ht="70.5" x14ac:dyDescent="0.35">
      <c r="A39" s="51" t="s">
        <v>110</v>
      </c>
      <c r="B39" s="52">
        <v>5306992516969</v>
      </c>
      <c r="C39" s="53" t="s">
        <v>111</v>
      </c>
      <c r="D39" s="103"/>
      <c r="E39" s="54">
        <v>24</v>
      </c>
      <c r="F39" s="55">
        <v>12</v>
      </c>
      <c r="G39" s="55">
        <v>12</v>
      </c>
      <c r="H39" s="55">
        <v>12</v>
      </c>
      <c r="I39" s="56">
        <v>12</v>
      </c>
      <c r="J39" s="109"/>
      <c r="K39" s="109"/>
      <c r="L39" s="109"/>
      <c r="M39" s="109"/>
      <c r="N39" s="109"/>
      <c r="O39" s="109"/>
      <c r="P39" s="109"/>
      <c r="Q39" s="109"/>
      <c r="R39" s="109"/>
      <c r="S39" s="109"/>
      <c r="T39" s="109"/>
      <c r="U39" s="109"/>
      <c r="V39" s="50"/>
      <c r="W39" s="170">
        <v>35</v>
      </c>
    </row>
    <row r="40" spans="1:23" s="2" customFormat="1" ht="70.5" x14ac:dyDescent="0.35">
      <c r="A40" s="51" t="s">
        <v>112</v>
      </c>
      <c r="B40" s="52">
        <v>5306992516973</v>
      </c>
      <c r="C40" s="53" t="s">
        <v>113</v>
      </c>
      <c r="D40" s="103"/>
      <c r="E40" s="54">
        <v>34</v>
      </c>
      <c r="F40" s="55">
        <v>17</v>
      </c>
      <c r="G40" s="55">
        <v>17</v>
      </c>
      <c r="H40" s="55">
        <v>17</v>
      </c>
      <c r="I40" s="56">
        <v>17</v>
      </c>
      <c r="J40" s="109"/>
      <c r="K40" s="109"/>
      <c r="L40" s="109"/>
      <c r="M40" s="109"/>
      <c r="N40" s="109"/>
      <c r="O40" s="109"/>
      <c r="P40" s="109"/>
      <c r="Q40" s="109"/>
      <c r="R40" s="109"/>
      <c r="S40" s="109"/>
      <c r="T40" s="109"/>
      <c r="U40" s="109"/>
      <c r="V40" s="50"/>
      <c r="W40" s="170">
        <v>35</v>
      </c>
    </row>
    <row r="41" spans="1:23" s="2" customFormat="1" ht="70.5" x14ac:dyDescent="0.35">
      <c r="A41" s="51" t="s">
        <v>114</v>
      </c>
      <c r="B41" s="52">
        <v>5306992516974</v>
      </c>
      <c r="C41" s="53" t="s">
        <v>115</v>
      </c>
      <c r="D41" s="103"/>
      <c r="E41" s="54">
        <v>26</v>
      </c>
      <c r="F41" s="55">
        <v>13</v>
      </c>
      <c r="G41" s="55">
        <v>13</v>
      </c>
      <c r="H41" s="55">
        <v>13</v>
      </c>
      <c r="I41" s="56">
        <v>13</v>
      </c>
      <c r="J41" s="109"/>
      <c r="K41" s="109"/>
      <c r="L41" s="109"/>
      <c r="M41" s="109"/>
      <c r="N41" s="109"/>
      <c r="O41" s="109"/>
      <c r="P41" s="109"/>
      <c r="Q41" s="109"/>
      <c r="R41" s="109"/>
      <c r="S41" s="109"/>
      <c r="T41" s="109"/>
      <c r="U41" s="109"/>
      <c r="V41" s="50"/>
      <c r="W41" s="170">
        <v>35</v>
      </c>
    </row>
    <row r="42" spans="1:23" s="2" customFormat="1" ht="70.5" x14ac:dyDescent="0.35">
      <c r="A42" s="51" t="s">
        <v>116</v>
      </c>
      <c r="B42" s="52">
        <v>5306992516975</v>
      </c>
      <c r="C42" s="53" t="s">
        <v>117</v>
      </c>
      <c r="D42" s="103"/>
      <c r="E42" s="54">
        <v>14</v>
      </c>
      <c r="F42" s="55">
        <v>7</v>
      </c>
      <c r="G42" s="55">
        <v>7</v>
      </c>
      <c r="H42" s="55">
        <v>7</v>
      </c>
      <c r="I42" s="56">
        <v>7</v>
      </c>
      <c r="J42" s="109"/>
      <c r="K42" s="109"/>
      <c r="L42" s="109"/>
      <c r="M42" s="109"/>
      <c r="N42" s="109"/>
      <c r="O42" s="109"/>
      <c r="P42" s="109"/>
      <c r="Q42" s="109"/>
      <c r="R42" s="109"/>
      <c r="S42" s="109"/>
      <c r="T42" s="109"/>
      <c r="U42" s="109"/>
      <c r="V42" s="50"/>
      <c r="W42" s="170">
        <v>35</v>
      </c>
    </row>
    <row r="43" spans="1:23" s="2" customFormat="1" ht="70.5" x14ac:dyDescent="0.35">
      <c r="A43" s="51" t="s">
        <v>118</v>
      </c>
      <c r="B43" s="52">
        <v>5306992516976</v>
      </c>
      <c r="C43" s="53" t="s">
        <v>119</v>
      </c>
      <c r="D43" s="103"/>
      <c r="E43" s="54">
        <v>26</v>
      </c>
      <c r="F43" s="55">
        <v>13</v>
      </c>
      <c r="G43" s="55">
        <v>13</v>
      </c>
      <c r="H43" s="55">
        <v>13</v>
      </c>
      <c r="I43" s="56">
        <v>13</v>
      </c>
      <c r="J43" s="109"/>
      <c r="K43" s="109"/>
      <c r="L43" s="109"/>
      <c r="M43" s="109"/>
      <c r="N43" s="109"/>
      <c r="O43" s="109"/>
      <c r="P43" s="109"/>
      <c r="Q43" s="109"/>
      <c r="R43" s="109"/>
      <c r="S43" s="109"/>
      <c r="T43" s="109"/>
      <c r="U43" s="109"/>
      <c r="V43" s="50"/>
      <c r="W43" s="170">
        <v>35</v>
      </c>
    </row>
    <row r="44" spans="1:23" s="2" customFormat="1" ht="70.5" x14ac:dyDescent="0.35">
      <c r="A44" s="51" t="s">
        <v>120</v>
      </c>
      <c r="B44" s="52">
        <v>5306992516977</v>
      </c>
      <c r="C44" s="53" t="s">
        <v>121</v>
      </c>
      <c r="D44" s="103"/>
      <c r="E44" s="54">
        <v>6</v>
      </c>
      <c r="F44" s="55">
        <v>3</v>
      </c>
      <c r="G44" s="55">
        <v>3</v>
      </c>
      <c r="H44" s="55">
        <v>3</v>
      </c>
      <c r="I44" s="56">
        <v>3</v>
      </c>
      <c r="J44" s="109"/>
      <c r="K44" s="109"/>
      <c r="L44" s="109"/>
      <c r="M44" s="109"/>
      <c r="N44" s="109"/>
      <c r="O44" s="109"/>
      <c r="P44" s="109"/>
      <c r="Q44" s="109"/>
      <c r="R44" s="109"/>
      <c r="S44" s="109"/>
      <c r="T44" s="109"/>
      <c r="U44" s="109"/>
      <c r="V44" s="50"/>
      <c r="W44" s="170">
        <v>35</v>
      </c>
    </row>
    <row r="45" spans="1:23" s="2" customFormat="1" ht="70.5" x14ac:dyDescent="0.35">
      <c r="A45" s="51" t="s">
        <v>122</v>
      </c>
      <c r="B45" s="52">
        <v>5306992516984</v>
      </c>
      <c r="C45" s="53" t="s">
        <v>123</v>
      </c>
      <c r="D45" s="103"/>
      <c r="E45" s="54">
        <v>55</v>
      </c>
      <c r="F45" s="55">
        <v>30</v>
      </c>
      <c r="G45" s="55">
        <v>30</v>
      </c>
      <c r="H45" s="55">
        <v>30</v>
      </c>
      <c r="I45" s="56">
        <v>30</v>
      </c>
      <c r="J45" s="109"/>
      <c r="K45" s="109"/>
      <c r="L45" s="109"/>
      <c r="M45" s="109"/>
      <c r="N45" s="109"/>
      <c r="O45" s="109"/>
      <c r="P45" s="109"/>
      <c r="Q45" s="109"/>
      <c r="R45" s="109"/>
      <c r="S45" s="109"/>
      <c r="T45" s="109"/>
      <c r="U45" s="109"/>
      <c r="V45" s="50"/>
      <c r="W45" s="170">
        <v>35</v>
      </c>
    </row>
    <row r="46" spans="1:23" s="2" customFormat="1" ht="70.5" x14ac:dyDescent="0.35">
      <c r="A46" s="51" t="s">
        <v>124</v>
      </c>
      <c r="B46" s="52">
        <v>5306992516985</v>
      </c>
      <c r="C46" s="53" t="s">
        <v>125</v>
      </c>
      <c r="D46" s="103"/>
      <c r="E46" s="54">
        <v>36</v>
      </c>
      <c r="F46" s="55">
        <v>18</v>
      </c>
      <c r="G46" s="55">
        <v>18</v>
      </c>
      <c r="H46" s="55">
        <v>18</v>
      </c>
      <c r="I46" s="56">
        <v>18</v>
      </c>
      <c r="J46" s="109"/>
      <c r="K46" s="109"/>
      <c r="L46" s="109"/>
      <c r="M46" s="109"/>
      <c r="N46" s="109"/>
      <c r="O46" s="109"/>
      <c r="P46" s="109"/>
      <c r="Q46" s="109"/>
      <c r="R46" s="109"/>
      <c r="S46" s="109"/>
      <c r="T46" s="109"/>
      <c r="U46" s="109"/>
      <c r="V46" s="50"/>
      <c r="W46" s="170">
        <v>35</v>
      </c>
    </row>
    <row r="47" spans="1:23" s="2" customFormat="1" ht="70.5" x14ac:dyDescent="0.35">
      <c r="A47" s="51" t="s">
        <v>126</v>
      </c>
      <c r="B47" s="52">
        <v>5306992516991</v>
      </c>
      <c r="C47" s="53" t="s">
        <v>127</v>
      </c>
      <c r="D47" s="103"/>
      <c r="E47" s="54">
        <v>20</v>
      </c>
      <c r="F47" s="55">
        <v>20</v>
      </c>
      <c r="G47" s="55">
        <v>20</v>
      </c>
      <c r="H47" s="55">
        <v>20</v>
      </c>
      <c r="I47" s="56">
        <v>20</v>
      </c>
      <c r="J47" s="109"/>
      <c r="K47" s="109"/>
      <c r="L47" s="109"/>
      <c r="M47" s="109"/>
      <c r="N47" s="109"/>
      <c r="O47" s="109"/>
      <c r="P47" s="109"/>
      <c r="Q47" s="109"/>
      <c r="R47" s="109"/>
      <c r="S47" s="109"/>
      <c r="T47" s="109"/>
      <c r="U47" s="109"/>
      <c r="V47" s="50"/>
      <c r="W47" s="170">
        <v>35</v>
      </c>
    </row>
    <row r="48" spans="1:23" s="2" customFormat="1" ht="84.5" x14ac:dyDescent="0.35">
      <c r="A48" s="51" t="s">
        <v>128</v>
      </c>
      <c r="B48" s="52">
        <v>5307992529195</v>
      </c>
      <c r="C48" s="53" t="s">
        <v>129</v>
      </c>
      <c r="D48" s="103"/>
      <c r="E48" s="54">
        <v>122</v>
      </c>
      <c r="F48" s="55">
        <v>25</v>
      </c>
      <c r="G48" s="55">
        <v>25</v>
      </c>
      <c r="H48" s="55">
        <v>25</v>
      </c>
      <c r="I48" s="56">
        <v>25</v>
      </c>
      <c r="J48" s="109"/>
      <c r="K48" s="109"/>
      <c r="L48" s="109"/>
      <c r="M48" s="109"/>
      <c r="N48" s="109"/>
      <c r="O48" s="109"/>
      <c r="P48" s="109"/>
      <c r="Q48" s="109"/>
      <c r="R48" s="109"/>
      <c r="S48" s="109"/>
      <c r="T48" s="109"/>
      <c r="U48" s="109"/>
      <c r="V48" s="50"/>
      <c r="W48" s="170">
        <v>35</v>
      </c>
    </row>
    <row r="49" spans="1:23" s="2" customFormat="1" ht="84.5" x14ac:dyDescent="0.35">
      <c r="A49" s="51" t="s">
        <v>130</v>
      </c>
      <c r="B49" s="52">
        <v>5307992529197</v>
      </c>
      <c r="C49" s="53" t="s">
        <v>131</v>
      </c>
      <c r="D49" s="103"/>
      <c r="E49" s="54">
        <v>0</v>
      </c>
      <c r="F49" s="55">
        <v>13</v>
      </c>
      <c r="G49" s="55">
        <v>13</v>
      </c>
      <c r="H49" s="55">
        <v>13</v>
      </c>
      <c r="I49" s="56">
        <v>13</v>
      </c>
      <c r="J49" s="109"/>
      <c r="K49" s="109"/>
      <c r="L49" s="109"/>
      <c r="M49" s="109"/>
      <c r="N49" s="109"/>
      <c r="O49" s="109"/>
      <c r="P49" s="109"/>
      <c r="Q49" s="109"/>
      <c r="R49" s="109"/>
      <c r="S49" s="109"/>
      <c r="T49" s="109"/>
      <c r="U49" s="109"/>
      <c r="V49" s="50"/>
      <c r="W49" s="170">
        <v>35</v>
      </c>
    </row>
    <row r="50" spans="1:23" s="2" customFormat="1" ht="84.5" x14ac:dyDescent="0.35">
      <c r="A50" s="51" t="s">
        <v>132</v>
      </c>
      <c r="B50" s="52">
        <v>5307992529199</v>
      </c>
      <c r="C50" s="53" t="s">
        <v>133</v>
      </c>
      <c r="D50" s="103"/>
      <c r="E50" s="54">
        <v>136</v>
      </c>
      <c r="F50" s="55">
        <v>25</v>
      </c>
      <c r="G50" s="55">
        <v>25</v>
      </c>
      <c r="H50" s="55">
        <v>25</v>
      </c>
      <c r="I50" s="56">
        <v>25</v>
      </c>
      <c r="J50" s="109"/>
      <c r="K50" s="109"/>
      <c r="L50" s="109"/>
      <c r="M50" s="109"/>
      <c r="N50" s="109"/>
      <c r="O50" s="109"/>
      <c r="P50" s="109"/>
      <c r="Q50" s="109"/>
      <c r="R50" s="109"/>
      <c r="S50" s="109"/>
      <c r="T50" s="109"/>
      <c r="U50" s="109"/>
      <c r="V50" s="50"/>
      <c r="W50" s="170">
        <v>35</v>
      </c>
    </row>
    <row r="51" spans="1:23" s="2" customFormat="1" ht="84.5" x14ac:dyDescent="0.35">
      <c r="A51" s="51" t="s">
        <v>134</v>
      </c>
      <c r="B51" s="52">
        <v>5307992529202</v>
      </c>
      <c r="C51" s="53" t="s">
        <v>135</v>
      </c>
      <c r="D51" s="103"/>
      <c r="E51" s="54">
        <v>122</v>
      </c>
      <c r="F51" s="55">
        <v>25</v>
      </c>
      <c r="G51" s="55">
        <v>25</v>
      </c>
      <c r="H51" s="55">
        <v>25</v>
      </c>
      <c r="I51" s="56">
        <v>25</v>
      </c>
      <c r="J51" s="109"/>
      <c r="K51" s="109"/>
      <c r="L51" s="109"/>
      <c r="M51" s="109"/>
      <c r="N51" s="109"/>
      <c r="O51" s="109"/>
      <c r="P51" s="109"/>
      <c r="Q51" s="109"/>
      <c r="R51" s="109"/>
      <c r="S51" s="109"/>
      <c r="T51" s="109"/>
      <c r="U51" s="109"/>
      <c r="V51" s="50"/>
      <c r="W51" s="170">
        <v>35</v>
      </c>
    </row>
    <row r="52" spans="1:23" s="2" customFormat="1" ht="70.5" x14ac:dyDescent="0.35">
      <c r="A52" s="51" t="s">
        <v>136</v>
      </c>
      <c r="B52" s="52">
        <v>5307992529207</v>
      </c>
      <c r="C52" s="53" t="s">
        <v>137</v>
      </c>
      <c r="D52" s="103"/>
      <c r="E52" s="54">
        <v>51</v>
      </c>
      <c r="F52" s="55">
        <v>10</v>
      </c>
      <c r="G52" s="55">
        <v>10</v>
      </c>
      <c r="H52" s="55">
        <v>10</v>
      </c>
      <c r="I52" s="56">
        <v>10</v>
      </c>
      <c r="J52" s="109"/>
      <c r="K52" s="109"/>
      <c r="L52" s="109"/>
      <c r="M52" s="109"/>
      <c r="N52" s="109"/>
      <c r="O52" s="109"/>
      <c r="P52" s="109"/>
      <c r="Q52" s="109"/>
      <c r="R52" s="109"/>
      <c r="S52" s="109"/>
      <c r="T52" s="109"/>
      <c r="U52" s="109"/>
      <c r="V52" s="50"/>
      <c r="W52" s="170">
        <v>35</v>
      </c>
    </row>
    <row r="53" spans="1:23" s="2" customFormat="1" ht="70.5" x14ac:dyDescent="0.35">
      <c r="A53" s="51" t="s">
        <v>138</v>
      </c>
      <c r="B53" s="52">
        <v>5307992529208</v>
      </c>
      <c r="C53" s="53" t="s">
        <v>139</v>
      </c>
      <c r="D53" s="103"/>
      <c r="E53" s="54">
        <v>20</v>
      </c>
      <c r="F53" s="55">
        <v>10</v>
      </c>
      <c r="G53" s="55">
        <v>10</v>
      </c>
      <c r="H53" s="55">
        <v>10</v>
      </c>
      <c r="I53" s="56">
        <v>10</v>
      </c>
      <c r="J53" s="109"/>
      <c r="K53" s="109"/>
      <c r="L53" s="109"/>
      <c r="M53" s="109"/>
      <c r="N53" s="109"/>
      <c r="O53" s="109"/>
      <c r="P53" s="109"/>
      <c r="Q53" s="109"/>
      <c r="R53" s="109"/>
      <c r="S53" s="109"/>
      <c r="T53" s="109"/>
      <c r="U53" s="109"/>
      <c r="V53" s="50"/>
      <c r="W53" s="170">
        <v>35</v>
      </c>
    </row>
    <row r="54" spans="1:23" s="2" customFormat="1" x14ac:dyDescent="0.35">
      <c r="A54" s="51" t="s">
        <v>140</v>
      </c>
      <c r="B54" s="52">
        <v>5306994063769</v>
      </c>
      <c r="C54" s="53" t="s">
        <v>141</v>
      </c>
      <c r="D54" s="103"/>
      <c r="E54" s="54">
        <v>59</v>
      </c>
      <c r="F54" s="55">
        <v>14</v>
      </c>
      <c r="G54" s="55">
        <v>14</v>
      </c>
      <c r="H54" s="55">
        <v>14</v>
      </c>
      <c r="I54" s="56">
        <v>14</v>
      </c>
      <c r="J54" s="109"/>
      <c r="K54" s="109"/>
      <c r="L54" s="109"/>
      <c r="M54" s="109"/>
      <c r="N54" s="109"/>
      <c r="O54" s="109"/>
      <c r="P54" s="109"/>
      <c r="Q54" s="109"/>
      <c r="R54" s="109"/>
      <c r="S54" s="109"/>
      <c r="T54" s="109"/>
      <c r="U54" s="109"/>
      <c r="V54" s="50"/>
      <c r="W54" s="170">
        <v>35</v>
      </c>
    </row>
    <row r="55" spans="1:23" s="2" customFormat="1" ht="98.5" x14ac:dyDescent="0.35">
      <c r="A55" s="51" t="s">
        <v>142</v>
      </c>
      <c r="B55" s="52">
        <v>5306994526044</v>
      </c>
      <c r="C55" s="53" t="s">
        <v>143</v>
      </c>
      <c r="D55" s="103"/>
      <c r="E55" s="54">
        <v>38</v>
      </c>
      <c r="F55" s="55">
        <v>38</v>
      </c>
      <c r="G55" s="55">
        <v>38</v>
      </c>
      <c r="H55" s="55">
        <v>38</v>
      </c>
      <c r="I55" s="56">
        <v>38</v>
      </c>
      <c r="J55" s="109"/>
      <c r="K55" s="109"/>
      <c r="L55" s="109"/>
      <c r="M55" s="109"/>
      <c r="N55" s="109"/>
      <c r="O55" s="109"/>
      <c r="P55" s="109"/>
      <c r="Q55" s="109"/>
      <c r="R55" s="109"/>
      <c r="S55" s="109"/>
      <c r="T55" s="109"/>
      <c r="U55" s="109"/>
      <c r="V55" s="50"/>
      <c r="W55" s="170">
        <v>21</v>
      </c>
    </row>
    <row r="56" spans="1:23" s="2" customFormat="1" ht="56.5" x14ac:dyDescent="0.35">
      <c r="A56" s="51" t="s">
        <v>144</v>
      </c>
      <c r="B56" s="52">
        <v>2940995264304</v>
      </c>
      <c r="C56" s="53" t="s">
        <v>145</v>
      </c>
      <c r="D56" s="103"/>
      <c r="E56" s="54">
        <v>6</v>
      </c>
      <c r="F56" s="55">
        <v>3</v>
      </c>
      <c r="G56" s="55">
        <v>3</v>
      </c>
      <c r="H56" s="55">
        <v>3</v>
      </c>
      <c r="I56" s="56">
        <v>3</v>
      </c>
      <c r="J56" s="109"/>
      <c r="K56" s="109"/>
      <c r="L56" s="109"/>
      <c r="M56" s="109"/>
      <c r="N56" s="109"/>
      <c r="O56" s="109"/>
      <c r="P56" s="109"/>
      <c r="Q56" s="109"/>
      <c r="R56" s="109"/>
      <c r="S56" s="109"/>
      <c r="T56" s="109"/>
      <c r="U56" s="109"/>
      <c r="V56" s="50"/>
      <c r="W56" s="170">
        <v>49</v>
      </c>
    </row>
    <row r="57" spans="1:23" s="2" customFormat="1" ht="56.5" x14ac:dyDescent="0.35">
      <c r="A57" s="51" t="s">
        <v>146</v>
      </c>
      <c r="B57" s="52">
        <v>5306995302026</v>
      </c>
      <c r="C57" s="53" t="s">
        <v>147</v>
      </c>
      <c r="D57" s="103"/>
      <c r="E57" s="54">
        <v>0</v>
      </c>
      <c r="F57" s="55">
        <v>3</v>
      </c>
      <c r="G57" s="55">
        <v>3</v>
      </c>
      <c r="H57" s="55">
        <v>3</v>
      </c>
      <c r="I57" s="56">
        <v>3</v>
      </c>
      <c r="J57" s="109"/>
      <c r="K57" s="109"/>
      <c r="L57" s="109"/>
      <c r="M57" s="109"/>
      <c r="N57" s="109"/>
      <c r="O57" s="109"/>
      <c r="P57" s="109"/>
      <c r="Q57" s="109"/>
      <c r="R57" s="109"/>
      <c r="S57" s="109"/>
      <c r="T57" s="109"/>
      <c r="U57" s="109"/>
      <c r="V57" s="50"/>
      <c r="W57" s="170">
        <v>35</v>
      </c>
    </row>
    <row r="58" spans="1:23" s="2" customFormat="1" ht="70.5" x14ac:dyDescent="0.35">
      <c r="A58" s="51" t="s">
        <v>148</v>
      </c>
      <c r="B58" s="52">
        <v>5307995491506</v>
      </c>
      <c r="C58" s="53" t="s">
        <v>149</v>
      </c>
      <c r="D58" s="103"/>
      <c r="E58" s="54">
        <v>10</v>
      </c>
      <c r="F58" s="55">
        <v>5</v>
      </c>
      <c r="G58" s="55">
        <v>5</v>
      </c>
      <c r="H58" s="55">
        <v>5</v>
      </c>
      <c r="I58" s="56">
        <v>5</v>
      </c>
      <c r="J58" s="109"/>
      <c r="K58" s="109"/>
      <c r="L58" s="109"/>
      <c r="M58" s="109"/>
      <c r="N58" s="109"/>
      <c r="O58" s="109"/>
      <c r="P58" s="109"/>
      <c r="Q58" s="109"/>
      <c r="R58" s="109"/>
      <c r="S58" s="109"/>
      <c r="T58" s="109"/>
      <c r="U58" s="109"/>
      <c r="V58" s="50"/>
      <c r="W58" s="170">
        <v>35</v>
      </c>
    </row>
    <row r="59" spans="1:23" s="2" customFormat="1" ht="70.5" x14ac:dyDescent="0.35">
      <c r="A59" s="51" t="s">
        <v>150</v>
      </c>
      <c r="B59" s="52">
        <v>5307995588652</v>
      </c>
      <c r="C59" s="53" t="s">
        <v>151</v>
      </c>
      <c r="D59" s="103"/>
      <c r="E59" s="54">
        <v>42</v>
      </c>
      <c r="F59" s="55">
        <v>11</v>
      </c>
      <c r="G59" s="55">
        <v>11</v>
      </c>
      <c r="H59" s="55">
        <v>11</v>
      </c>
      <c r="I59" s="56">
        <v>11</v>
      </c>
      <c r="J59" s="109"/>
      <c r="K59" s="109"/>
      <c r="L59" s="109"/>
      <c r="M59" s="109"/>
      <c r="N59" s="109"/>
      <c r="O59" s="109"/>
      <c r="P59" s="109"/>
      <c r="Q59" s="109"/>
      <c r="R59" s="109"/>
      <c r="S59" s="109"/>
      <c r="T59" s="109"/>
      <c r="U59" s="109"/>
      <c r="V59" s="50"/>
      <c r="W59" s="170">
        <v>35</v>
      </c>
    </row>
    <row r="60" spans="1:23" s="2" customFormat="1" ht="70.5" x14ac:dyDescent="0.35">
      <c r="A60" s="51" t="s">
        <v>152</v>
      </c>
      <c r="B60" s="52">
        <v>5307995588816</v>
      </c>
      <c r="C60" s="53" t="s">
        <v>153</v>
      </c>
      <c r="D60" s="103"/>
      <c r="E60" s="54">
        <v>16</v>
      </c>
      <c r="F60" s="55">
        <v>8</v>
      </c>
      <c r="G60" s="55">
        <v>8</v>
      </c>
      <c r="H60" s="55">
        <v>8</v>
      </c>
      <c r="I60" s="56">
        <v>8</v>
      </c>
      <c r="J60" s="109"/>
      <c r="K60" s="109"/>
      <c r="L60" s="109"/>
      <c r="M60" s="109"/>
      <c r="N60" s="109"/>
      <c r="O60" s="109"/>
      <c r="P60" s="109"/>
      <c r="Q60" s="109"/>
      <c r="R60" s="109"/>
      <c r="S60" s="109"/>
      <c r="T60" s="109"/>
      <c r="U60" s="109"/>
      <c r="V60" s="50"/>
      <c r="W60" s="170">
        <v>35</v>
      </c>
    </row>
    <row r="61" spans="1:23" s="2" customFormat="1" ht="28.5" x14ac:dyDescent="0.35">
      <c r="A61" s="51" t="s">
        <v>154</v>
      </c>
      <c r="B61" s="52">
        <v>5307995600058</v>
      </c>
      <c r="C61" s="53" t="s">
        <v>155</v>
      </c>
      <c r="D61" s="103"/>
      <c r="E61" s="54">
        <v>6</v>
      </c>
      <c r="F61" s="55">
        <v>3</v>
      </c>
      <c r="G61" s="55">
        <v>3</v>
      </c>
      <c r="H61" s="55">
        <v>3</v>
      </c>
      <c r="I61" s="56">
        <v>3</v>
      </c>
      <c r="J61" s="109"/>
      <c r="K61" s="109"/>
      <c r="L61" s="109"/>
      <c r="M61" s="109"/>
      <c r="N61" s="109"/>
      <c r="O61" s="109"/>
      <c r="P61" s="109"/>
      <c r="Q61" s="109"/>
      <c r="R61" s="109"/>
      <c r="S61" s="109"/>
      <c r="T61" s="109"/>
      <c r="U61" s="109"/>
      <c r="V61" s="50"/>
      <c r="W61" s="170">
        <v>35</v>
      </c>
    </row>
    <row r="62" spans="1:23" s="2" customFormat="1" x14ac:dyDescent="0.35">
      <c r="A62" s="51" t="s">
        <v>156</v>
      </c>
      <c r="B62" s="52">
        <v>5307995601977</v>
      </c>
      <c r="C62" s="53" t="s">
        <v>157</v>
      </c>
      <c r="D62" s="103"/>
      <c r="E62" s="54">
        <v>64</v>
      </c>
      <c r="F62" s="55">
        <v>32</v>
      </c>
      <c r="G62" s="55">
        <v>32</v>
      </c>
      <c r="H62" s="55">
        <v>32</v>
      </c>
      <c r="I62" s="56">
        <v>32</v>
      </c>
      <c r="J62" s="109"/>
      <c r="K62" s="109"/>
      <c r="L62" s="109"/>
      <c r="M62" s="109"/>
      <c r="N62" s="109"/>
      <c r="O62" s="109"/>
      <c r="P62" s="109"/>
      <c r="Q62" s="109"/>
      <c r="R62" s="109"/>
      <c r="S62" s="109"/>
      <c r="T62" s="109"/>
      <c r="U62" s="109"/>
      <c r="V62" s="50"/>
      <c r="W62" s="170">
        <v>35</v>
      </c>
    </row>
    <row r="63" spans="1:23" s="2" customFormat="1" ht="70.5" x14ac:dyDescent="0.35">
      <c r="A63" s="51" t="s">
        <v>158</v>
      </c>
      <c r="B63" s="52">
        <v>5306996459475</v>
      </c>
      <c r="C63" s="53" t="s">
        <v>159</v>
      </c>
      <c r="D63" s="103"/>
      <c r="E63" s="54">
        <v>36</v>
      </c>
      <c r="F63" s="55">
        <v>18</v>
      </c>
      <c r="G63" s="55">
        <v>18</v>
      </c>
      <c r="H63" s="55">
        <v>18</v>
      </c>
      <c r="I63" s="56">
        <v>18</v>
      </c>
      <c r="J63" s="109"/>
      <c r="K63" s="109"/>
      <c r="L63" s="109"/>
      <c r="M63" s="109"/>
      <c r="N63" s="109"/>
      <c r="O63" s="109"/>
      <c r="P63" s="109"/>
      <c r="Q63" s="109"/>
      <c r="R63" s="109"/>
      <c r="S63" s="109"/>
      <c r="T63" s="109"/>
      <c r="U63" s="109"/>
      <c r="V63" s="50"/>
      <c r="W63" s="170">
        <v>35</v>
      </c>
    </row>
    <row r="64" spans="1:23" s="2" customFormat="1" ht="70.5" x14ac:dyDescent="0.35">
      <c r="A64" s="51" t="s">
        <v>160</v>
      </c>
      <c r="B64" s="52">
        <v>5307997212933</v>
      </c>
      <c r="C64" s="53" t="s">
        <v>161</v>
      </c>
      <c r="D64" s="103"/>
      <c r="E64" s="54">
        <v>0</v>
      </c>
      <c r="F64" s="55">
        <v>3</v>
      </c>
      <c r="G64" s="55">
        <v>3</v>
      </c>
      <c r="H64" s="55">
        <v>3</v>
      </c>
      <c r="I64" s="56">
        <v>3</v>
      </c>
      <c r="J64" s="109"/>
      <c r="K64" s="109"/>
      <c r="L64" s="109"/>
      <c r="M64" s="109"/>
      <c r="N64" s="109"/>
      <c r="O64" s="109"/>
      <c r="P64" s="109"/>
      <c r="Q64" s="109"/>
      <c r="R64" s="109"/>
      <c r="S64" s="109"/>
      <c r="T64" s="109"/>
      <c r="U64" s="109"/>
      <c r="V64" s="50"/>
      <c r="W64" s="170">
        <v>35</v>
      </c>
    </row>
    <row r="65" spans="1:23" s="2" customFormat="1" ht="56.5" x14ac:dyDescent="0.35">
      <c r="A65" s="51" t="s">
        <v>162</v>
      </c>
      <c r="B65" s="52">
        <v>5307997423181</v>
      </c>
      <c r="C65" s="53" t="s">
        <v>163</v>
      </c>
      <c r="D65" s="103"/>
      <c r="E65" s="54">
        <v>6</v>
      </c>
      <c r="F65" s="55">
        <v>3</v>
      </c>
      <c r="G65" s="55">
        <v>3</v>
      </c>
      <c r="H65" s="55">
        <v>3</v>
      </c>
      <c r="I65" s="56">
        <v>3</v>
      </c>
      <c r="J65" s="109"/>
      <c r="K65" s="109"/>
      <c r="L65" s="109"/>
      <c r="M65" s="109"/>
      <c r="N65" s="109"/>
      <c r="O65" s="109"/>
      <c r="P65" s="109"/>
      <c r="Q65" s="109"/>
      <c r="R65" s="109"/>
      <c r="S65" s="109"/>
      <c r="T65" s="109"/>
      <c r="U65" s="109"/>
      <c r="V65" s="50"/>
      <c r="W65" s="170">
        <v>35</v>
      </c>
    </row>
    <row r="66" spans="1:23" s="2" customFormat="1" ht="84.5" x14ac:dyDescent="0.35">
      <c r="A66" s="51" t="s">
        <v>164</v>
      </c>
      <c r="B66" s="52">
        <v>5307997490696</v>
      </c>
      <c r="C66" s="53" t="s">
        <v>165</v>
      </c>
      <c r="D66" s="103"/>
      <c r="E66" s="54">
        <v>0</v>
      </c>
      <c r="F66" s="55">
        <v>2</v>
      </c>
      <c r="G66" s="55">
        <v>2</v>
      </c>
      <c r="H66" s="55">
        <v>2</v>
      </c>
      <c r="I66" s="56">
        <v>2</v>
      </c>
      <c r="J66" s="109"/>
      <c r="K66" s="109"/>
      <c r="L66" s="109"/>
      <c r="M66" s="109"/>
      <c r="N66" s="109"/>
      <c r="O66" s="109"/>
      <c r="P66" s="109"/>
      <c r="Q66" s="109"/>
      <c r="R66" s="109"/>
      <c r="S66" s="109"/>
      <c r="T66" s="109"/>
      <c r="U66" s="109"/>
      <c r="V66" s="50"/>
      <c r="W66" s="170">
        <v>63</v>
      </c>
    </row>
    <row r="67" spans="1:23" s="2" customFormat="1" ht="56.5" x14ac:dyDescent="0.35">
      <c r="A67" s="51" t="s">
        <v>166</v>
      </c>
      <c r="B67" s="52">
        <v>5306997501897</v>
      </c>
      <c r="C67" s="53" t="s">
        <v>167</v>
      </c>
      <c r="D67" s="103"/>
      <c r="E67" s="54">
        <v>4</v>
      </c>
      <c r="F67" s="55">
        <v>2</v>
      </c>
      <c r="G67" s="55">
        <v>2</v>
      </c>
      <c r="H67" s="55">
        <v>2</v>
      </c>
      <c r="I67" s="56">
        <v>2</v>
      </c>
      <c r="J67" s="109"/>
      <c r="K67" s="109"/>
      <c r="L67" s="109"/>
      <c r="M67" s="109"/>
      <c r="N67" s="109"/>
      <c r="O67" s="109"/>
      <c r="P67" s="109"/>
      <c r="Q67" s="109"/>
      <c r="R67" s="109"/>
      <c r="S67" s="109"/>
      <c r="T67" s="109"/>
      <c r="U67" s="109"/>
      <c r="V67" s="50"/>
      <c r="W67" s="170">
        <v>35</v>
      </c>
    </row>
    <row r="68" spans="1:23" s="2" customFormat="1" ht="84.5" x14ac:dyDescent="0.35">
      <c r="A68" s="51" t="s">
        <v>168</v>
      </c>
      <c r="B68" s="52">
        <v>5307997607578</v>
      </c>
      <c r="C68" s="53" t="s">
        <v>169</v>
      </c>
      <c r="D68" s="103"/>
      <c r="E68" s="54">
        <v>30</v>
      </c>
      <c r="F68" s="55">
        <v>19</v>
      </c>
      <c r="G68" s="55">
        <v>19</v>
      </c>
      <c r="H68" s="55">
        <v>19</v>
      </c>
      <c r="I68" s="56">
        <v>19</v>
      </c>
      <c r="J68" s="109"/>
      <c r="K68" s="109"/>
      <c r="L68" s="109"/>
      <c r="M68" s="109"/>
      <c r="N68" s="109"/>
      <c r="O68" s="109"/>
      <c r="P68" s="109"/>
      <c r="Q68" s="109"/>
      <c r="R68" s="109"/>
      <c r="S68" s="109"/>
      <c r="T68" s="109"/>
      <c r="U68" s="109"/>
      <c r="V68" s="50"/>
      <c r="W68" s="170">
        <v>35</v>
      </c>
    </row>
    <row r="69" spans="1:23" s="2" customFormat="1" ht="70.5" x14ac:dyDescent="0.35">
      <c r="A69" s="51" t="s">
        <v>170</v>
      </c>
      <c r="B69" s="52">
        <v>5307997643897</v>
      </c>
      <c r="C69" s="53" t="s">
        <v>171</v>
      </c>
      <c r="D69" s="103"/>
      <c r="E69" s="54">
        <v>12</v>
      </c>
      <c r="F69" s="55">
        <v>6</v>
      </c>
      <c r="G69" s="55">
        <v>6</v>
      </c>
      <c r="H69" s="55">
        <v>6</v>
      </c>
      <c r="I69" s="56">
        <v>6</v>
      </c>
      <c r="J69" s="109"/>
      <c r="K69" s="109"/>
      <c r="L69" s="109"/>
      <c r="M69" s="109"/>
      <c r="N69" s="109"/>
      <c r="O69" s="109"/>
      <c r="P69" s="109"/>
      <c r="Q69" s="109"/>
      <c r="R69" s="109"/>
      <c r="S69" s="109"/>
      <c r="T69" s="109"/>
      <c r="U69" s="109"/>
      <c r="V69" s="50"/>
      <c r="W69" s="170">
        <v>35</v>
      </c>
    </row>
    <row r="70" spans="1:23" s="2" customFormat="1" ht="84.5" x14ac:dyDescent="0.35">
      <c r="A70" s="51" t="s">
        <v>172</v>
      </c>
      <c r="B70" s="52">
        <v>5307997798124</v>
      </c>
      <c r="C70" s="53" t="s">
        <v>173</v>
      </c>
      <c r="D70" s="103"/>
      <c r="E70" s="54">
        <v>0</v>
      </c>
      <c r="F70" s="55">
        <v>5</v>
      </c>
      <c r="G70" s="55">
        <v>5</v>
      </c>
      <c r="H70" s="55">
        <v>5</v>
      </c>
      <c r="I70" s="56">
        <v>5</v>
      </c>
      <c r="J70" s="109"/>
      <c r="K70" s="109"/>
      <c r="L70" s="109"/>
      <c r="M70" s="109"/>
      <c r="N70" s="109"/>
      <c r="O70" s="109"/>
      <c r="P70" s="109"/>
      <c r="Q70" s="109"/>
      <c r="R70" s="109"/>
      <c r="S70" s="109"/>
      <c r="T70" s="109"/>
      <c r="U70" s="109"/>
      <c r="V70" s="50"/>
      <c r="W70" s="170">
        <v>35</v>
      </c>
    </row>
    <row r="71" spans="1:23" s="2" customFormat="1" ht="42.5" x14ac:dyDescent="0.35">
      <c r="A71" s="51" t="s">
        <v>174</v>
      </c>
      <c r="B71" s="52">
        <v>5306997891591</v>
      </c>
      <c r="C71" s="53" t="s">
        <v>175</v>
      </c>
      <c r="D71" s="103"/>
      <c r="E71" s="54">
        <v>4</v>
      </c>
      <c r="F71" s="55">
        <v>2</v>
      </c>
      <c r="G71" s="55">
        <v>2</v>
      </c>
      <c r="H71" s="55">
        <v>2</v>
      </c>
      <c r="I71" s="56">
        <v>2</v>
      </c>
      <c r="J71" s="109"/>
      <c r="K71" s="109"/>
      <c r="L71" s="109"/>
      <c r="M71" s="109"/>
      <c r="N71" s="109"/>
      <c r="O71" s="109"/>
      <c r="P71" s="109"/>
      <c r="Q71" s="109"/>
      <c r="R71" s="109"/>
      <c r="S71" s="109"/>
      <c r="T71" s="109"/>
      <c r="U71" s="109"/>
      <c r="V71" s="50"/>
      <c r="W71" s="170">
        <v>35</v>
      </c>
    </row>
    <row r="72" spans="1:23" s="2" customFormat="1" ht="84.5" x14ac:dyDescent="0.35">
      <c r="A72" s="51" t="s">
        <v>176</v>
      </c>
      <c r="B72" s="52">
        <v>5307997904664</v>
      </c>
      <c r="C72" s="53" t="s">
        <v>177</v>
      </c>
      <c r="D72" s="103"/>
      <c r="E72" s="54">
        <v>9</v>
      </c>
      <c r="F72" s="55">
        <v>8</v>
      </c>
      <c r="G72" s="55">
        <v>8</v>
      </c>
      <c r="H72" s="55">
        <v>8</v>
      </c>
      <c r="I72" s="56">
        <v>8</v>
      </c>
      <c r="J72" s="109"/>
      <c r="K72" s="109"/>
      <c r="L72" s="109"/>
      <c r="M72" s="109"/>
      <c r="N72" s="109"/>
      <c r="O72" s="109"/>
      <c r="P72" s="109"/>
      <c r="Q72" s="109"/>
      <c r="R72" s="109"/>
      <c r="S72" s="109"/>
      <c r="T72" s="109"/>
      <c r="U72" s="109"/>
      <c r="V72" s="50"/>
      <c r="W72" s="170">
        <v>21</v>
      </c>
    </row>
    <row r="73" spans="1:23" s="2" customFormat="1" ht="70.5" x14ac:dyDescent="0.35">
      <c r="A73" s="51" t="s">
        <v>178</v>
      </c>
      <c r="B73" s="52">
        <v>5306997942795</v>
      </c>
      <c r="C73" s="53" t="s">
        <v>179</v>
      </c>
      <c r="D73" s="103"/>
      <c r="E73" s="54">
        <v>0</v>
      </c>
      <c r="F73" s="55">
        <v>33</v>
      </c>
      <c r="G73" s="55">
        <v>33</v>
      </c>
      <c r="H73" s="55">
        <v>33</v>
      </c>
      <c r="I73" s="56">
        <v>33</v>
      </c>
      <c r="J73" s="109"/>
      <c r="K73" s="109"/>
      <c r="L73" s="109"/>
      <c r="M73" s="109"/>
      <c r="N73" s="109"/>
      <c r="O73" s="109"/>
      <c r="P73" s="109"/>
      <c r="Q73" s="109"/>
      <c r="R73" s="109"/>
      <c r="S73" s="109"/>
      <c r="T73" s="109"/>
      <c r="U73" s="109"/>
      <c r="V73" s="50"/>
      <c r="W73" s="170">
        <v>35</v>
      </c>
    </row>
    <row r="74" spans="1:23" s="2" customFormat="1" ht="70.5" x14ac:dyDescent="0.35">
      <c r="A74" s="51" t="s">
        <v>180</v>
      </c>
      <c r="B74" s="52">
        <v>5306997945704</v>
      </c>
      <c r="C74" s="53" t="s">
        <v>181</v>
      </c>
      <c r="D74" s="103"/>
      <c r="E74" s="54">
        <v>0</v>
      </c>
      <c r="F74" s="55">
        <v>10</v>
      </c>
      <c r="G74" s="55">
        <v>10</v>
      </c>
      <c r="H74" s="55">
        <v>10</v>
      </c>
      <c r="I74" s="56">
        <v>10</v>
      </c>
      <c r="J74" s="109"/>
      <c r="K74" s="109"/>
      <c r="L74" s="109"/>
      <c r="M74" s="109"/>
      <c r="N74" s="109"/>
      <c r="O74" s="109"/>
      <c r="P74" s="109"/>
      <c r="Q74" s="109"/>
      <c r="R74" s="109"/>
      <c r="S74" s="109"/>
      <c r="T74" s="109"/>
      <c r="U74" s="109"/>
      <c r="V74" s="50"/>
      <c r="W74" s="170">
        <v>35</v>
      </c>
    </row>
    <row r="75" spans="1:23" s="2" customFormat="1" ht="70.5" x14ac:dyDescent="0.35">
      <c r="A75" s="51" t="s">
        <v>182</v>
      </c>
      <c r="B75" s="52">
        <v>5306997945706</v>
      </c>
      <c r="C75" s="53" t="s">
        <v>183</v>
      </c>
      <c r="D75" s="103"/>
      <c r="E75" s="54">
        <v>12</v>
      </c>
      <c r="F75" s="55">
        <v>6</v>
      </c>
      <c r="G75" s="55">
        <v>6</v>
      </c>
      <c r="H75" s="55">
        <v>6</v>
      </c>
      <c r="I75" s="56">
        <v>6</v>
      </c>
      <c r="J75" s="109"/>
      <c r="K75" s="109"/>
      <c r="L75" s="109"/>
      <c r="M75" s="109"/>
      <c r="N75" s="109"/>
      <c r="O75" s="109"/>
      <c r="P75" s="109"/>
      <c r="Q75" s="109"/>
      <c r="R75" s="109"/>
      <c r="S75" s="109"/>
      <c r="T75" s="109"/>
      <c r="U75" s="109"/>
      <c r="V75" s="50"/>
      <c r="W75" s="170">
        <v>63</v>
      </c>
    </row>
    <row r="76" spans="1:23" s="2" customFormat="1" ht="56.5" x14ac:dyDescent="0.35">
      <c r="A76" s="51" t="s">
        <v>184</v>
      </c>
      <c r="B76" s="52">
        <v>5306997945717</v>
      </c>
      <c r="C76" s="53" t="s">
        <v>185</v>
      </c>
      <c r="D76" s="103"/>
      <c r="E76" s="54">
        <v>805</v>
      </c>
      <c r="F76" s="55">
        <v>132</v>
      </c>
      <c r="G76" s="55">
        <v>132</v>
      </c>
      <c r="H76" s="55">
        <v>132</v>
      </c>
      <c r="I76" s="56">
        <v>132</v>
      </c>
      <c r="J76" s="109"/>
      <c r="K76" s="109"/>
      <c r="L76" s="109"/>
      <c r="M76" s="109"/>
      <c r="N76" s="109"/>
      <c r="O76" s="109"/>
      <c r="P76" s="109"/>
      <c r="Q76" s="109"/>
      <c r="R76" s="109"/>
      <c r="S76" s="109"/>
      <c r="T76" s="109"/>
      <c r="U76" s="109"/>
      <c r="V76" s="50"/>
      <c r="W76" s="170">
        <v>35</v>
      </c>
    </row>
    <row r="77" spans="1:23" s="2" customFormat="1" ht="70.5" x14ac:dyDescent="0.35">
      <c r="A77" s="51" t="s">
        <v>186</v>
      </c>
      <c r="B77" s="52">
        <v>5306997945730</v>
      </c>
      <c r="C77" s="53" t="s">
        <v>187</v>
      </c>
      <c r="D77" s="103"/>
      <c r="E77" s="54">
        <v>8</v>
      </c>
      <c r="F77" s="55">
        <v>1</v>
      </c>
      <c r="G77" s="55">
        <v>1</v>
      </c>
      <c r="H77" s="55">
        <v>1</v>
      </c>
      <c r="I77" s="56">
        <v>1</v>
      </c>
      <c r="J77" s="109"/>
      <c r="K77" s="109"/>
      <c r="L77" s="109"/>
      <c r="M77" s="109"/>
      <c r="N77" s="109"/>
      <c r="O77" s="109"/>
      <c r="P77" s="109"/>
      <c r="Q77" s="109"/>
      <c r="R77" s="109"/>
      <c r="S77" s="109"/>
      <c r="T77" s="109"/>
      <c r="U77" s="109"/>
      <c r="V77" s="50"/>
      <c r="W77" s="170">
        <v>35</v>
      </c>
    </row>
    <row r="78" spans="1:23" s="2" customFormat="1" ht="70.5" x14ac:dyDescent="0.35">
      <c r="A78" s="51" t="s">
        <v>188</v>
      </c>
      <c r="B78" s="52">
        <v>5306997970798</v>
      </c>
      <c r="C78" s="53" t="s">
        <v>189</v>
      </c>
      <c r="D78" s="103"/>
      <c r="E78" s="54">
        <v>77</v>
      </c>
      <c r="F78" s="55">
        <v>30</v>
      </c>
      <c r="G78" s="55">
        <v>30</v>
      </c>
      <c r="H78" s="55">
        <v>30</v>
      </c>
      <c r="I78" s="56">
        <v>30</v>
      </c>
      <c r="J78" s="109"/>
      <c r="K78" s="109"/>
      <c r="L78" s="109"/>
      <c r="M78" s="109"/>
      <c r="N78" s="109"/>
      <c r="O78" s="109"/>
      <c r="P78" s="109"/>
      <c r="Q78" s="109"/>
      <c r="R78" s="109"/>
      <c r="S78" s="109"/>
      <c r="T78" s="109"/>
      <c r="U78" s="109"/>
      <c r="V78" s="50"/>
      <c r="W78" s="170">
        <v>35</v>
      </c>
    </row>
    <row r="79" spans="1:23" s="2" customFormat="1" ht="56.5" x14ac:dyDescent="0.35">
      <c r="A79" s="51" t="s">
        <v>190</v>
      </c>
      <c r="B79" s="52">
        <v>5307997980487</v>
      </c>
      <c r="C79" s="53" t="s">
        <v>191</v>
      </c>
      <c r="D79" s="103"/>
      <c r="E79" s="54">
        <v>38</v>
      </c>
      <c r="F79" s="55">
        <v>19</v>
      </c>
      <c r="G79" s="55">
        <v>19</v>
      </c>
      <c r="H79" s="55">
        <v>19</v>
      </c>
      <c r="I79" s="56">
        <v>19</v>
      </c>
      <c r="J79" s="109"/>
      <c r="K79" s="109"/>
      <c r="L79" s="109"/>
      <c r="M79" s="109"/>
      <c r="N79" s="109"/>
      <c r="O79" s="109"/>
      <c r="P79" s="109"/>
      <c r="Q79" s="109"/>
      <c r="R79" s="109"/>
      <c r="S79" s="109"/>
      <c r="T79" s="109"/>
      <c r="U79" s="109"/>
      <c r="V79" s="50"/>
      <c r="W79" s="170">
        <v>35</v>
      </c>
    </row>
    <row r="80" spans="1:23" s="2" customFormat="1" ht="70.5" x14ac:dyDescent="0.35">
      <c r="A80" s="51" t="s">
        <v>192</v>
      </c>
      <c r="B80" s="52">
        <v>5306998051438</v>
      </c>
      <c r="C80" s="53" t="s">
        <v>193</v>
      </c>
      <c r="D80" s="103"/>
      <c r="E80" s="54">
        <v>0</v>
      </c>
      <c r="F80" s="55">
        <v>21</v>
      </c>
      <c r="G80" s="55">
        <v>21</v>
      </c>
      <c r="H80" s="55">
        <v>21</v>
      </c>
      <c r="I80" s="56">
        <v>21</v>
      </c>
      <c r="J80" s="109"/>
      <c r="K80" s="109"/>
      <c r="L80" s="109"/>
      <c r="M80" s="109"/>
      <c r="N80" s="109"/>
      <c r="O80" s="109"/>
      <c r="P80" s="109"/>
      <c r="Q80" s="109"/>
      <c r="R80" s="109"/>
      <c r="S80" s="109"/>
      <c r="T80" s="109"/>
      <c r="U80" s="109"/>
      <c r="V80" s="50"/>
      <c r="W80" s="170">
        <v>35</v>
      </c>
    </row>
    <row r="81" spans="1:23" s="2" customFormat="1" ht="70.5" x14ac:dyDescent="0.35">
      <c r="A81" s="51" t="s">
        <v>194</v>
      </c>
      <c r="B81" s="52">
        <v>5306998051587</v>
      </c>
      <c r="C81" s="53" t="s">
        <v>195</v>
      </c>
      <c r="D81" s="103"/>
      <c r="E81" s="54">
        <v>10</v>
      </c>
      <c r="F81" s="55">
        <v>5</v>
      </c>
      <c r="G81" s="55">
        <v>5</v>
      </c>
      <c r="H81" s="55">
        <v>5</v>
      </c>
      <c r="I81" s="56">
        <v>5</v>
      </c>
      <c r="J81" s="109"/>
      <c r="K81" s="109"/>
      <c r="L81" s="109"/>
      <c r="M81" s="109"/>
      <c r="N81" s="109"/>
      <c r="O81" s="109"/>
      <c r="P81" s="109"/>
      <c r="Q81" s="109"/>
      <c r="R81" s="109"/>
      <c r="S81" s="109"/>
      <c r="T81" s="109"/>
      <c r="U81" s="109"/>
      <c r="V81" s="50"/>
      <c r="W81" s="170">
        <v>35</v>
      </c>
    </row>
    <row r="82" spans="1:23" s="2" customFormat="1" ht="70.5" x14ac:dyDescent="0.35">
      <c r="A82" s="51" t="s">
        <v>196</v>
      </c>
      <c r="B82" s="52">
        <v>5306998051900</v>
      </c>
      <c r="C82" s="53" t="s">
        <v>197</v>
      </c>
      <c r="D82" s="103"/>
      <c r="E82" s="54">
        <v>0</v>
      </c>
      <c r="F82" s="55">
        <v>13</v>
      </c>
      <c r="G82" s="55">
        <v>13</v>
      </c>
      <c r="H82" s="55">
        <v>13</v>
      </c>
      <c r="I82" s="56">
        <v>13</v>
      </c>
      <c r="J82" s="109"/>
      <c r="K82" s="109"/>
      <c r="L82" s="109"/>
      <c r="M82" s="109"/>
      <c r="N82" s="109"/>
      <c r="O82" s="109"/>
      <c r="P82" s="109"/>
      <c r="Q82" s="109"/>
      <c r="R82" s="109"/>
      <c r="S82" s="109"/>
      <c r="T82" s="109"/>
      <c r="U82" s="109"/>
      <c r="V82" s="50"/>
      <c r="W82" s="170">
        <v>35</v>
      </c>
    </row>
    <row r="83" spans="1:23" s="2" customFormat="1" ht="84.5" x14ac:dyDescent="0.35">
      <c r="A83" s="51" t="s">
        <v>198</v>
      </c>
      <c r="B83" s="52">
        <v>5306998051910</v>
      </c>
      <c r="C83" s="53" t="s">
        <v>199</v>
      </c>
      <c r="D83" s="103"/>
      <c r="E83" s="54">
        <v>28</v>
      </c>
      <c r="F83" s="55">
        <v>28</v>
      </c>
      <c r="G83" s="55">
        <v>28</v>
      </c>
      <c r="H83" s="55">
        <v>28</v>
      </c>
      <c r="I83" s="56">
        <v>28</v>
      </c>
      <c r="J83" s="109"/>
      <c r="K83" s="109"/>
      <c r="L83" s="109"/>
      <c r="M83" s="109"/>
      <c r="N83" s="109"/>
      <c r="O83" s="109"/>
      <c r="P83" s="109"/>
      <c r="Q83" s="109"/>
      <c r="R83" s="109"/>
      <c r="S83" s="109"/>
      <c r="T83" s="109"/>
      <c r="U83" s="109"/>
      <c r="V83" s="50"/>
      <c r="W83" s="170">
        <v>35</v>
      </c>
    </row>
    <row r="84" spans="1:23" s="2" customFormat="1" ht="84.5" x14ac:dyDescent="0.35">
      <c r="A84" s="51" t="s">
        <v>200</v>
      </c>
      <c r="B84" s="52">
        <v>5306998051914</v>
      </c>
      <c r="C84" s="53" t="s">
        <v>201</v>
      </c>
      <c r="D84" s="103"/>
      <c r="E84" s="54">
        <v>313</v>
      </c>
      <c r="F84" s="55">
        <v>54</v>
      </c>
      <c r="G84" s="55">
        <v>54</v>
      </c>
      <c r="H84" s="55">
        <v>54</v>
      </c>
      <c r="I84" s="56">
        <v>54</v>
      </c>
      <c r="J84" s="109"/>
      <c r="K84" s="109"/>
      <c r="L84" s="109"/>
      <c r="M84" s="109"/>
      <c r="N84" s="109"/>
      <c r="O84" s="109"/>
      <c r="P84" s="109"/>
      <c r="Q84" s="109"/>
      <c r="R84" s="109"/>
      <c r="S84" s="109"/>
      <c r="T84" s="109"/>
      <c r="U84" s="109"/>
      <c r="V84" s="50"/>
      <c r="W84" s="170">
        <v>35</v>
      </c>
    </row>
    <row r="85" spans="1:23" s="2" customFormat="1" ht="84.5" x14ac:dyDescent="0.35">
      <c r="A85" s="51" t="s">
        <v>202</v>
      </c>
      <c r="B85" s="52">
        <v>5306998051919</v>
      </c>
      <c r="C85" s="53" t="s">
        <v>203</v>
      </c>
      <c r="D85" s="103"/>
      <c r="E85" s="54">
        <v>199</v>
      </c>
      <c r="F85" s="55">
        <v>38</v>
      </c>
      <c r="G85" s="55">
        <v>38</v>
      </c>
      <c r="H85" s="55">
        <v>38</v>
      </c>
      <c r="I85" s="56">
        <v>38</v>
      </c>
      <c r="J85" s="109"/>
      <c r="K85" s="109"/>
      <c r="L85" s="109"/>
      <c r="M85" s="109"/>
      <c r="N85" s="109"/>
      <c r="O85" s="109"/>
      <c r="P85" s="109"/>
      <c r="Q85" s="109"/>
      <c r="R85" s="109"/>
      <c r="S85" s="109"/>
      <c r="T85" s="109"/>
      <c r="U85" s="109"/>
      <c r="V85" s="50"/>
      <c r="W85" s="170">
        <v>35</v>
      </c>
    </row>
    <row r="86" spans="1:23" s="2" customFormat="1" ht="84.5" x14ac:dyDescent="0.35">
      <c r="A86" s="51" t="s">
        <v>204</v>
      </c>
      <c r="B86" s="52">
        <v>5306998051920</v>
      </c>
      <c r="C86" s="53" t="s">
        <v>205</v>
      </c>
      <c r="D86" s="103"/>
      <c r="E86" s="54">
        <v>0</v>
      </c>
      <c r="F86" s="55">
        <v>19</v>
      </c>
      <c r="G86" s="55">
        <v>19</v>
      </c>
      <c r="H86" s="55">
        <v>19</v>
      </c>
      <c r="I86" s="56">
        <v>19</v>
      </c>
      <c r="J86" s="109"/>
      <c r="K86" s="109"/>
      <c r="L86" s="109"/>
      <c r="M86" s="109"/>
      <c r="N86" s="109"/>
      <c r="O86" s="109"/>
      <c r="P86" s="109"/>
      <c r="Q86" s="109"/>
      <c r="R86" s="109"/>
      <c r="S86" s="109"/>
      <c r="T86" s="109"/>
      <c r="U86" s="109"/>
      <c r="V86" s="50"/>
      <c r="W86" s="170">
        <v>35</v>
      </c>
    </row>
    <row r="87" spans="1:23" s="2" customFormat="1" ht="84.5" x14ac:dyDescent="0.35">
      <c r="A87" s="51" t="s">
        <v>206</v>
      </c>
      <c r="B87" s="52">
        <v>5306998051921</v>
      </c>
      <c r="C87" s="53" t="s">
        <v>207</v>
      </c>
      <c r="D87" s="103"/>
      <c r="E87" s="54">
        <v>181</v>
      </c>
      <c r="F87" s="55">
        <v>40</v>
      </c>
      <c r="G87" s="55">
        <v>40</v>
      </c>
      <c r="H87" s="55">
        <v>40</v>
      </c>
      <c r="I87" s="56">
        <v>40</v>
      </c>
      <c r="J87" s="109"/>
      <c r="K87" s="109"/>
      <c r="L87" s="109"/>
      <c r="M87" s="109"/>
      <c r="N87" s="109"/>
      <c r="O87" s="109"/>
      <c r="P87" s="109"/>
      <c r="Q87" s="109"/>
      <c r="R87" s="109"/>
      <c r="S87" s="109"/>
      <c r="T87" s="109"/>
      <c r="U87" s="109"/>
      <c r="V87" s="50"/>
      <c r="W87" s="170">
        <v>35</v>
      </c>
    </row>
    <row r="88" spans="1:23" s="2" customFormat="1" ht="84.5" x14ac:dyDescent="0.35">
      <c r="A88" s="51" t="s">
        <v>208</v>
      </c>
      <c r="B88" s="52">
        <v>5306998051922</v>
      </c>
      <c r="C88" s="53" t="s">
        <v>209</v>
      </c>
      <c r="D88" s="103"/>
      <c r="E88" s="54">
        <v>50</v>
      </c>
      <c r="F88" s="55">
        <v>25</v>
      </c>
      <c r="G88" s="55">
        <v>25</v>
      </c>
      <c r="H88" s="55">
        <v>25</v>
      </c>
      <c r="I88" s="56">
        <v>25</v>
      </c>
      <c r="J88" s="109"/>
      <c r="K88" s="109"/>
      <c r="L88" s="109"/>
      <c r="M88" s="109"/>
      <c r="N88" s="109"/>
      <c r="O88" s="109"/>
      <c r="P88" s="109"/>
      <c r="Q88" s="109"/>
      <c r="R88" s="109"/>
      <c r="S88" s="109"/>
      <c r="T88" s="109"/>
      <c r="U88" s="109"/>
      <c r="V88" s="50"/>
      <c r="W88" s="170">
        <v>35</v>
      </c>
    </row>
    <row r="89" spans="1:23" s="2" customFormat="1" ht="84.5" x14ac:dyDescent="0.35">
      <c r="A89" s="51" t="s">
        <v>210</v>
      </c>
      <c r="B89" s="52">
        <v>5306998051923</v>
      </c>
      <c r="C89" s="53" t="s">
        <v>211</v>
      </c>
      <c r="D89" s="103"/>
      <c r="E89" s="54">
        <v>0</v>
      </c>
      <c r="F89" s="55">
        <v>5</v>
      </c>
      <c r="G89" s="55">
        <v>5</v>
      </c>
      <c r="H89" s="55">
        <v>5</v>
      </c>
      <c r="I89" s="56">
        <v>5</v>
      </c>
      <c r="J89" s="109"/>
      <c r="K89" s="109"/>
      <c r="L89" s="109"/>
      <c r="M89" s="109"/>
      <c r="N89" s="109"/>
      <c r="O89" s="109"/>
      <c r="P89" s="109"/>
      <c r="Q89" s="109"/>
      <c r="R89" s="109"/>
      <c r="S89" s="109"/>
      <c r="T89" s="109"/>
      <c r="U89" s="109"/>
      <c r="V89" s="50"/>
      <c r="W89" s="170">
        <v>35</v>
      </c>
    </row>
    <row r="90" spans="1:23" s="2" customFormat="1" ht="84.5" x14ac:dyDescent="0.35">
      <c r="A90" s="51" t="s">
        <v>212</v>
      </c>
      <c r="B90" s="52">
        <v>5306998051926</v>
      </c>
      <c r="C90" s="53" t="s">
        <v>213</v>
      </c>
      <c r="D90" s="103"/>
      <c r="E90" s="54">
        <v>0</v>
      </c>
      <c r="F90" s="55">
        <v>15</v>
      </c>
      <c r="G90" s="55">
        <v>15</v>
      </c>
      <c r="H90" s="55">
        <v>15</v>
      </c>
      <c r="I90" s="56">
        <v>15</v>
      </c>
      <c r="J90" s="109"/>
      <c r="K90" s="109"/>
      <c r="L90" s="109"/>
      <c r="M90" s="109"/>
      <c r="N90" s="109"/>
      <c r="O90" s="109"/>
      <c r="P90" s="109"/>
      <c r="Q90" s="109"/>
      <c r="R90" s="109"/>
      <c r="S90" s="109"/>
      <c r="T90" s="109"/>
      <c r="U90" s="109"/>
      <c r="V90" s="50"/>
      <c r="W90" s="170">
        <v>35</v>
      </c>
    </row>
    <row r="91" spans="1:23" s="2" customFormat="1" ht="84.5" x14ac:dyDescent="0.35">
      <c r="A91" s="51" t="s">
        <v>214</v>
      </c>
      <c r="B91" s="52">
        <v>5306998051929</v>
      </c>
      <c r="C91" s="53" t="s">
        <v>215</v>
      </c>
      <c r="D91" s="103"/>
      <c r="E91" s="54">
        <v>152</v>
      </c>
      <c r="F91" s="55">
        <v>37</v>
      </c>
      <c r="G91" s="55">
        <v>37</v>
      </c>
      <c r="H91" s="55">
        <v>37</v>
      </c>
      <c r="I91" s="56">
        <v>37</v>
      </c>
      <c r="J91" s="109"/>
      <c r="K91" s="109"/>
      <c r="L91" s="109"/>
      <c r="M91" s="109"/>
      <c r="N91" s="109"/>
      <c r="O91" s="109"/>
      <c r="P91" s="109"/>
      <c r="Q91" s="109"/>
      <c r="R91" s="109"/>
      <c r="S91" s="109"/>
      <c r="T91" s="109"/>
      <c r="U91" s="109"/>
      <c r="V91" s="50"/>
      <c r="W91" s="170">
        <v>35</v>
      </c>
    </row>
    <row r="92" spans="1:23" s="2" customFormat="1" ht="84.5" x14ac:dyDescent="0.35">
      <c r="A92" s="51" t="s">
        <v>216</v>
      </c>
      <c r="B92" s="52">
        <v>5306998051940</v>
      </c>
      <c r="C92" s="53" t="s">
        <v>217</v>
      </c>
      <c r="D92" s="103"/>
      <c r="E92" s="54">
        <v>36</v>
      </c>
      <c r="F92" s="55">
        <v>36</v>
      </c>
      <c r="G92" s="55">
        <v>36</v>
      </c>
      <c r="H92" s="55">
        <v>36</v>
      </c>
      <c r="I92" s="56">
        <v>36</v>
      </c>
      <c r="J92" s="109"/>
      <c r="K92" s="109"/>
      <c r="L92" s="109"/>
      <c r="M92" s="109"/>
      <c r="N92" s="109"/>
      <c r="O92" s="109"/>
      <c r="P92" s="109"/>
      <c r="Q92" s="109"/>
      <c r="R92" s="109"/>
      <c r="S92" s="109"/>
      <c r="T92" s="109"/>
      <c r="U92" s="109"/>
      <c r="V92" s="50"/>
      <c r="W92" s="170">
        <v>35</v>
      </c>
    </row>
    <row r="93" spans="1:23" s="2" customFormat="1" ht="84.5" x14ac:dyDescent="0.35">
      <c r="A93" s="51" t="s">
        <v>218</v>
      </c>
      <c r="B93" s="52">
        <v>5306998051945</v>
      </c>
      <c r="C93" s="53" t="s">
        <v>219</v>
      </c>
      <c r="D93" s="103"/>
      <c r="E93" s="54">
        <v>28</v>
      </c>
      <c r="F93" s="55">
        <v>28</v>
      </c>
      <c r="G93" s="55">
        <v>28</v>
      </c>
      <c r="H93" s="55">
        <v>28</v>
      </c>
      <c r="I93" s="56">
        <v>28</v>
      </c>
      <c r="J93" s="109"/>
      <c r="K93" s="109"/>
      <c r="L93" s="109"/>
      <c r="M93" s="109"/>
      <c r="N93" s="109"/>
      <c r="O93" s="109"/>
      <c r="P93" s="109"/>
      <c r="Q93" s="109"/>
      <c r="R93" s="109"/>
      <c r="S93" s="109"/>
      <c r="T93" s="109"/>
      <c r="U93" s="109"/>
      <c r="V93" s="50"/>
      <c r="W93" s="170">
        <v>35</v>
      </c>
    </row>
    <row r="94" spans="1:23" s="2" customFormat="1" ht="84.5" x14ac:dyDescent="0.35">
      <c r="A94" s="51" t="s">
        <v>220</v>
      </c>
      <c r="B94" s="52">
        <v>5306998051979</v>
      </c>
      <c r="C94" s="53" t="s">
        <v>221</v>
      </c>
      <c r="D94" s="103"/>
      <c r="E94" s="54">
        <v>13</v>
      </c>
      <c r="F94" s="55">
        <v>13</v>
      </c>
      <c r="G94" s="55">
        <v>13</v>
      </c>
      <c r="H94" s="55">
        <v>13</v>
      </c>
      <c r="I94" s="56">
        <v>13</v>
      </c>
      <c r="J94" s="109"/>
      <c r="K94" s="109"/>
      <c r="L94" s="109"/>
      <c r="M94" s="109"/>
      <c r="N94" s="109"/>
      <c r="O94" s="109"/>
      <c r="P94" s="109"/>
      <c r="Q94" s="109"/>
      <c r="R94" s="109"/>
      <c r="S94" s="109"/>
      <c r="T94" s="109"/>
      <c r="U94" s="109"/>
      <c r="V94" s="50"/>
      <c r="W94" s="170">
        <v>35</v>
      </c>
    </row>
    <row r="95" spans="1:23" s="2" customFormat="1" ht="84.5" x14ac:dyDescent="0.35">
      <c r="A95" s="51" t="s">
        <v>222</v>
      </c>
      <c r="B95" s="52">
        <v>5306998051987</v>
      </c>
      <c r="C95" s="53" t="s">
        <v>223</v>
      </c>
      <c r="D95" s="103"/>
      <c r="E95" s="54">
        <v>0</v>
      </c>
      <c r="F95" s="55">
        <v>8</v>
      </c>
      <c r="G95" s="55">
        <v>8</v>
      </c>
      <c r="H95" s="55">
        <v>8</v>
      </c>
      <c r="I95" s="56">
        <v>8</v>
      </c>
      <c r="J95" s="109"/>
      <c r="K95" s="109"/>
      <c r="L95" s="109"/>
      <c r="M95" s="109"/>
      <c r="N95" s="109"/>
      <c r="O95" s="109"/>
      <c r="P95" s="109"/>
      <c r="Q95" s="109"/>
      <c r="R95" s="109"/>
      <c r="S95" s="109"/>
      <c r="T95" s="109"/>
      <c r="U95" s="109"/>
      <c r="V95" s="50"/>
      <c r="W95" s="170">
        <v>35</v>
      </c>
    </row>
    <row r="96" spans="1:23" s="2" customFormat="1" ht="84.5" x14ac:dyDescent="0.35">
      <c r="A96" s="51" t="s">
        <v>224</v>
      </c>
      <c r="B96" s="52">
        <v>5306998057188</v>
      </c>
      <c r="C96" s="53" t="s">
        <v>225</v>
      </c>
      <c r="D96" s="103"/>
      <c r="E96" s="54">
        <v>78</v>
      </c>
      <c r="F96" s="55">
        <v>39</v>
      </c>
      <c r="G96" s="55">
        <v>39</v>
      </c>
      <c r="H96" s="55">
        <v>39</v>
      </c>
      <c r="I96" s="56">
        <v>39</v>
      </c>
      <c r="J96" s="109"/>
      <c r="K96" s="109"/>
      <c r="L96" s="109"/>
      <c r="M96" s="109"/>
      <c r="N96" s="109"/>
      <c r="O96" s="109"/>
      <c r="P96" s="109"/>
      <c r="Q96" s="109"/>
      <c r="R96" s="109"/>
      <c r="S96" s="109"/>
      <c r="T96" s="109"/>
      <c r="U96" s="109"/>
      <c r="V96" s="50"/>
      <c r="W96" s="170">
        <v>35</v>
      </c>
    </row>
    <row r="97" spans="1:23" s="2" customFormat="1" x14ac:dyDescent="0.35">
      <c r="A97" s="51" t="s">
        <v>226</v>
      </c>
      <c r="B97" s="52">
        <v>5306999230356</v>
      </c>
      <c r="C97" s="53" t="s">
        <v>141</v>
      </c>
      <c r="D97" s="103"/>
      <c r="E97" s="54">
        <v>64</v>
      </c>
      <c r="F97" s="55">
        <v>13</v>
      </c>
      <c r="G97" s="55">
        <v>13</v>
      </c>
      <c r="H97" s="55">
        <v>13</v>
      </c>
      <c r="I97" s="56">
        <v>13</v>
      </c>
      <c r="J97" s="109"/>
      <c r="K97" s="109"/>
      <c r="L97" s="109"/>
      <c r="M97" s="109"/>
      <c r="N97" s="109"/>
      <c r="O97" s="109"/>
      <c r="P97" s="109"/>
      <c r="Q97" s="109"/>
      <c r="R97" s="109"/>
      <c r="S97" s="109"/>
      <c r="T97" s="109"/>
      <c r="U97" s="109"/>
      <c r="V97" s="50"/>
      <c r="W97" s="170">
        <v>35</v>
      </c>
    </row>
    <row r="98" spans="1:23" s="2" customFormat="1" ht="70.5" x14ac:dyDescent="0.35">
      <c r="A98" s="51" t="s">
        <v>227</v>
      </c>
      <c r="B98" s="52">
        <v>5307999230367</v>
      </c>
      <c r="C98" s="53" t="s">
        <v>228</v>
      </c>
      <c r="D98" s="103"/>
      <c r="E98" s="54">
        <v>2</v>
      </c>
      <c r="F98" s="55">
        <v>0</v>
      </c>
      <c r="G98" s="55">
        <v>0</v>
      </c>
      <c r="H98" s="55">
        <v>0</v>
      </c>
      <c r="I98" s="56">
        <v>0</v>
      </c>
      <c r="J98" s="109"/>
      <c r="K98" s="109"/>
      <c r="L98" s="109"/>
      <c r="M98" s="109"/>
      <c r="N98" s="109"/>
      <c r="O98" s="109"/>
      <c r="P98" s="109"/>
      <c r="Q98" s="109"/>
      <c r="R98" s="109"/>
      <c r="S98" s="109"/>
      <c r="T98" s="109"/>
      <c r="U98" s="109"/>
      <c r="V98" s="50"/>
      <c r="W98" s="170">
        <v>35</v>
      </c>
    </row>
    <row r="99" spans="1:23" s="2" customFormat="1" ht="56.5" x14ac:dyDescent="0.35">
      <c r="A99" s="51" t="s">
        <v>229</v>
      </c>
      <c r="B99" s="52">
        <v>5305999410184</v>
      </c>
      <c r="C99" s="53" t="s">
        <v>230</v>
      </c>
      <c r="D99" s="103"/>
      <c r="E99" s="54">
        <v>100</v>
      </c>
      <c r="F99" s="55">
        <v>50</v>
      </c>
      <c r="G99" s="55">
        <v>50</v>
      </c>
      <c r="H99" s="55">
        <v>50</v>
      </c>
      <c r="I99" s="56">
        <v>50</v>
      </c>
      <c r="J99" s="109"/>
      <c r="K99" s="109"/>
      <c r="L99" s="109"/>
      <c r="M99" s="109"/>
      <c r="N99" s="109"/>
      <c r="O99" s="109"/>
      <c r="P99" s="109"/>
      <c r="Q99" s="109"/>
      <c r="R99" s="109"/>
      <c r="S99" s="109"/>
      <c r="T99" s="109"/>
      <c r="U99" s="109"/>
      <c r="V99" s="50"/>
      <c r="W99" s="170">
        <v>14</v>
      </c>
    </row>
    <row r="100" spans="1:23" s="2" customFormat="1" ht="70.5" x14ac:dyDescent="0.35">
      <c r="A100" s="51" t="s">
        <v>231</v>
      </c>
      <c r="B100" s="52">
        <v>5306999418773</v>
      </c>
      <c r="C100" s="53" t="s">
        <v>232</v>
      </c>
      <c r="D100" s="103"/>
      <c r="E100" s="54">
        <v>62</v>
      </c>
      <c r="F100" s="55">
        <v>31</v>
      </c>
      <c r="G100" s="55">
        <v>31</v>
      </c>
      <c r="H100" s="55">
        <v>31</v>
      </c>
      <c r="I100" s="56">
        <v>31</v>
      </c>
      <c r="J100" s="109"/>
      <c r="K100" s="109"/>
      <c r="L100" s="109"/>
      <c r="M100" s="109"/>
      <c r="N100" s="109"/>
      <c r="O100" s="109"/>
      <c r="P100" s="109"/>
      <c r="Q100" s="109"/>
      <c r="R100" s="109"/>
      <c r="S100" s="109"/>
      <c r="T100" s="109"/>
      <c r="U100" s="109"/>
      <c r="V100" s="50"/>
      <c r="W100" s="170">
        <v>21</v>
      </c>
    </row>
    <row r="101" spans="1:23" s="2" customFormat="1" ht="84.5" x14ac:dyDescent="0.35">
      <c r="A101" s="51" t="s">
        <v>233</v>
      </c>
      <c r="B101" s="52">
        <v>5306999431237</v>
      </c>
      <c r="C101" s="53" t="s">
        <v>234</v>
      </c>
      <c r="D101" s="103"/>
      <c r="E101" s="54">
        <v>417</v>
      </c>
      <c r="F101" s="55">
        <v>77</v>
      </c>
      <c r="G101" s="55">
        <v>77</v>
      </c>
      <c r="H101" s="55">
        <v>77</v>
      </c>
      <c r="I101" s="56">
        <v>77</v>
      </c>
      <c r="J101" s="109"/>
      <c r="K101" s="109"/>
      <c r="L101" s="109"/>
      <c r="M101" s="109"/>
      <c r="N101" s="109"/>
      <c r="O101" s="109"/>
      <c r="P101" s="109"/>
      <c r="Q101" s="109"/>
      <c r="R101" s="109"/>
      <c r="S101" s="109"/>
      <c r="T101" s="109"/>
      <c r="U101" s="109"/>
      <c r="V101" s="50"/>
      <c r="W101" s="170">
        <v>21</v>
      </c>
    </row>
    <row r="102" spans="1:23" s="2" customFormat="1" ht="42.5" x14ac:dyDescent="0.35">
      <c r="A102" s="51" t="s">
        <v>235</v>
      </c>
      <c r="B102" s="52">
        <v>5995994150810</v>
      </c>
      <c r="C102" s="53" t="s">
        <v>236</v>
      </c>
      <c r="D102" s="103"/>
      <c r="E102" s="54">
        <v>12</v>
      </c>
      <c r="F102" s="55">
        <v>3</v>
      </c>
      <c r="G102" s="55">
        <v>3</v>
      </c>
      <c r="H102" s="55">
        <v>3</v>
      </c>
      <c r="I102" s="56">
        <v>3</v>
      </c>
      <c r="J102" s="109"/>
      <c r="K102" s="109"/>
      <c r="L102" s="109"/>
      <c r="M102" s="109"/>
      <c r="N102" s="109"/>
      <c r="O102" s="109"/>
      <c r="P102" s="109"/>
      <c r="Q102" s="109"/>
      <c r="R102" s="109"/>
      <c r="S102" s="109"/>
      <c r="T102" s="109"/>
      <c r="U102" s="109"/>
      <c r="V102" s="50"/>
      <c r="W102" s="170">
        <v>140</v>
      </c>
    </row>
    <row r="103" spans="1:23" s="2" customFormat="1" ht="42.5" x14ac:dyDescent="0.35">
      <c r="A103" s="51" t="s">
        <v>237</v>
      </c>
      <c r="B103" s="52">
        <v>6145990149448</v>
      </c>
      <c r="C103" s="53" t="s">
        <v>238</v>
      </c>
      <c r="D103" s="103"/>
      <c r="E103" s="54">
        <v>5</v>
      </c>
      <c r="F103" s="55">
        <v>5</v>
      </c>
      <c r="G103" s="55">
        <v>5</v>
      </c>
      <c r="H103" s="55">
        <v>5</v>
      </c>
      <c r="I103" s="56">
        <v>5</v>
      </c>
      <c r="J103" s="109"/>
      <c r="K103" s="109"/>
      <c r="L103" s="109"/>
      <c r="M103" s="109"/>
      <c r="N103" s="109"/>
      <c r="O103" s="109"/>
      <c r="P103" s="109"/>
      <c r="Q103" s="109"/>
      <c r="R103" s="109"/>
      <c r="S103" s="109"/>
      <c r="T103" s="109"/>
      <c r="U103" s="109"/>
      <c r="V103" s="50"/>
      <c r="W103" s="170">
        <v>154</v>
      </c>
    </row>
    <row r="104" spans="1:23" s="2" customFormat="1" ht="84.5" x14ac:dyDescent="0.35">
      <c r="A104" s="51" t="s">
        <v>239</v>
      </c>
      <c r="B104" s="52">
        <v>6145995218375</v>
      </c>
      <c r="C104" s="53" t="s">
        <v>240</v>
      </c>
      <c r="D104" s="103"/>
      <c r="E104" s="54">
        <v>0</v>
      </c>
      <c r="F104" s="55">
        <v>14</v>
      </c>
      <c r="G104" s="55">
        <v>14</v>
      </c>
      <c r="H104" s="55">
        <v>14</v>
      </c>
      <c r="I104" s="56">
        <v>14</v>
      </c>
      <c r="J104" s="109"/>
      <c r="K104" s="109"/>
      <c r="L104" s="109"/>
      <c r="M104" s="109"/>
      <c r="N104" s="109"/>
      <c r="O104" s="109"/>
      <c r="P104" s="109"/>
      <c r="Q104" s="109"/>
      <c r="R104" s="109"/>
      <c r="S104" s="109"/>
      <c r="T104" s="109"/>
      <c r="U104" s="109"/>
      <c r="V104" s="50" t="s">
        <v>241</v>
      </c>
      <c r="W104" s="170">
        <v>14</v>
      </c>
    </row>
    <row r="105" spans="1:23" s="2" customFormat="1" ht="84.5" x14ac:dyDescent="0.35">
      <c r="A105" s="51" t="s">
        <v>242</v>
      </c>
      <c r="B105" s="52">
        <v>6145995218379</v>
      </c>
      <c r="C105" s="53" t="s">
        <v>243</v>
      </c>
      <c r="D105" s="103"/>
      <c r="E105" s="54">
        <v>0</v>
      </c>
      <c r="F105" s="55">
        <v>13</v>
      </c>
      <c r="G105" s="55">
        <v>13</v>
      </c>
      <c r="H105" s="55">
        <v>13</v>
      </c>
      <c r="I105" s="56">
        <v>13</v>
      </c>
      <c r="J105" s="109"/>
      <c r="K105" s="109"/>
      <c r="L105" s="109"/>
      <c r="M105" s="109"/>
      <c r="N105" s="109"/>
      <c r="O105" s="109"/>
      <c r="P105" s="109"/>
      <c r="Q105" s="109"/>
      <c r="R105" s="109"/>
      <c r="S105" s="109"/>
      <c r="T105" s="109"/>
      <c r="U105" s="109"/>
      <c r="V105" s="50" t="s">
        <v>244</v>
      </c>
      <c r="W105" s="170">
        <v>14</v>
      </c>
    </row>
    <row r="106" spans="1:23" s="2" customFormat="1" ht="70.5" x14ac:dyDescent="0.35">
      <c r="A106" s="51" t="s">
        <v>245</v>
      </c>
      <c r="B106" s="52">
        <v>6145995434475</v>
      </c>
      <c r="C106" s="53" t="s">
        <v>246</v>
      </c>
      <c r="D106" s="103"/>
      <c r="E106" s="54">
        <v>2171</v>
      </c>
      <c r="F106" s="55">
        <v>2171</v>
      </c>
      <c r="G106" s="55">
        <v>2171</v>
      </c>
      <c r="H106" s="55">
        <v>2171</v>
      </c>
      <c r="I106" s="56">
        <v>2171</v>
      </c>
      <c r="J106" s="109"/>
      <c r="K106" s="109"/>
      <c r="L106" s="109"/>
      <c r="M106" s="109"/>
      <c r="N106" s="109"/>
      <c r="O106" s="109"/>
      <c r="P106" s="109"/>
      <c r="Q106" s="109"/>
      <c r="R106" s="109"/>
      <c r="S106" s="109"/>
      <c r="T106" s="109"/>
      <c r="U106" s="109"/>
      <c r="V106" s="50" t="s">
        <v>247</v>
      </c>
      <c r="W106" s="170">
        <v>63</v>
      </c>
    </row>
    <row r="107" spans="1:23" s="2" customFormat="1" ht="42.5" x14ac:dyDescent="0.35">
      <c r="A107" s="51" t="s">
        <v>248</v>
      </c>
      <c r="B107" s="52">
        <v>6145998920038</v>
      </c>
      <c r="C107" s="53" t="s">
        <v>249</v>
      </c>
      <c r="D107" s="103"/>
      <c r="E107" s="54">
        <v>0</v>
      </c>
      <c r="F107" s="55">
        <v>3094</v>
      </c>
      <c r="G107" s="55">
        <v>3094</v>
      </c>
      <c r="H107" s="55">
        <v>3094</v>
      </c>
      <c r="I107" s="56">
        <v>3094</v>
      </c>
      <c r="J107" s="109"/>
      <c r="K107" s="109"/>
      <c r="L107" s="109"/>
      <c r="M107" s="109"/>
      <c r="N107" s="109"/>
      <c r="O107" s="109"/>
      <c r="P107" s="109"/>
      <c r="Q107" s="109"/>
      <c r="R107" s="109"/>
      <c r="S107" s="109"/>
      <c r="T107" s="109"/>
      <c r="U107" s="109"/>
      <c r="V107" s="50"/>
      <c r="W107" s="170">
        <v>98</v>
      </c>
    </row>
    <row r="108" spans="1:23" s="2" customFormat="1" ht="84.5" x14ac:dyDescent="0.35">
      <c r="A108" s="51" t="s">
        <v>250</v>
      </c>
      <c r="B108" s="52">
        <v>5340995433451</v>
      </c>
      <c r="C108" s="53" t="s">
        <v>251</v>
      </c>
      <c r="D108" s="103"/>
      <c r="E108" s="54">
        <v>36</v>
      </c>
      <c r="F108" s="55">
        <v>18</v>
      </c>
      <c r="G108" s="55">
        <v>18</v>
      </c>
      <c r="H108" s="55">
        <v>18</v>
      </c>
      <c r="I108" s="56">
        <v>18</v>
      </c>
      <c r="J108" s="109"/>
      <c r="K108" s="109"/>
      <c r="L108" s="109"/>
      <c r="M108" s="109"/>
      <c r="N108" s="109"/>
      <c r="O108" s="109"/>
      <c r="P108" s="109"/>
      <c r="Q108" s="109"/>
      <c r="R108" s="109"/>
      <c r="S108" s="109"/>
      <c r="T108" s="109"/>
      <c r="U108" s="109"/>
      <c r="V108" s="50"/>
      <c r="W108" s="170">
        <v>21</v>
      </c>
    </row>
    <row r="109" spans="1:23" s="2" customFormat="1" ht="70.5" x14ac:dyDescent="0.35">
      <c r="A109" s="51" t="s">
        <v>252</v>
      </c>
      <c r="B109" s="52">
        <v>5365999711759</v>
      </c>
      <c r="C109" s="53" t="s">
        <v>253</v>
      </c>
      <c r="D109" s="103"/>
      <c r="E109" s="54">
        <v>0</v>
      </c>
      <c r="F109" s="55">
        <v>9</v>
      </c>
      <c r="G109" s="55">
        <v>18</v>
      </c>
      <c r="H109" s="55">
        <v>18</v>
      </c>
      <c r="I109" s="56">
        <v>18</v>
      </c>
      <c r="J109" s="109"/>
      <c r="K109" s="109"/>
      <c r="L109" s="109"/>
      <c r="M109" s="109"/>
      <c r="N109" s="109"/>
      <c r="O109" s="109"/>
      <c r="P109" s="109"/>
      <c r="Q109" s="109"/>
      <c r="R109" s="109"/>
      <c r="S109" s="109"/>
      <c r="T109" s="109"/>
      <c r="U109" s="109"/>
      <c r="V109" s="50"/>
      <c r="W109" s="170">
        <v>56</v>
      </c>
    </row>
    <row r="110" spans="1:23" s="2" customFormat="1" ht="42.5" x14ac:dyDescent="0.35">
      <c r="A110" s="51" t="s">
        <v>254</v>
      </c>
      <c r="B110" s="52">
        <v>7220991335990</v>
      </c>
      <c r="C110" s="53" t="s">
        <v>255</v>
      </c>
      <c r="D110" s="103"/>
      <c r="E110" s="54">
        <v>0</v>
      </c>
      <c r="F110" s="55">
        <v>28</v>
      </c>
      <c r="G110" s="55">
        <v>28</v>
      </c>
      <c r="H110" s="55">
        <v>28</v>
      </c>
      <c r="I110" s="56">
        <v>28</v>
      </c>
      <c r="J110" s="109"/>
      <c r="K110" s="109"/>
      <c r="L110" s="109"/>
      <c r="M110" s="109"/>
      <c r="N110" s="109"/>
      <c r="O110" s="109"/>
      <c r="P110" s="109"/>
      <c r="Q110" s="109"/>
      <c r="R110" s="109"/>
      <c r="S110" s="109"/>
      <c r="T110" s="109"/>
      <c r="U110" s="109"/>
      <c r="V110" s="50"/>
      <c r="W110" s="170">
        <v>42</v>
      </c>
    </row>
    <row r="111" spans="1:23" s="2" customFormat="1" ht="56.5" x14ac:dyDescent="0.35">
      <c r="A111" s="51" t="s">
        <v>256</v>
      </c>
      <c r="B111" s="52">
        <v>7220994450792</v>
      </c>
      <c r="C111" s="53" t="s">
        <v>257</v>
      </c>
      <c r="D111" s="103"/>
      <c r="E111" s="54">
        <v>26</v>
      </c>
      <c r="F111" s="55">
        <v>13</v>
      </c>
      <c r="G111" s="55">
        <v>13</v>
      </c>
      <c r="H111" s="55">
        <v>13</v>
      </c>
      <c r="I111" s="56">
        <v>13</v>
      </c>
      <c r="J111" s="109"/>
      <c r="K111" s="109"/>
      <c r="L111" s="109"/>
      <c r="M111" s="109"/>
      <c r="N111" s="109"/>
      <c r="O111" s="109"/>
      <c r="P111" s="109"/>
      <c r="Q111" s="109"/>
      <c r="R111" s="109"/>
      <c r="S111" s="109"/>
      <c r="T111" s="109"/>
      <c r="U111" s="109"/>
      <c r="V111" s="50"/>
      <c r="W111" s="170">
        <v>21</v>
      </c>
    </row>
    <row r="112" spans="1:23" s="2" customFormat="1" ht="28.5" x14ac:dyDescent="0.35">
      <c r="A112" s="51" t="s">
        <v>258</v>
      </c>
      <c r="B112" s="52">
        <v>7350991325376</v>
      </c>
      <c r="C112" s="53" t="s">
        <v>259</v>
      </c>
      <c r="D112" s="103"/>
      <c r="E112" s="54">
        <v>74</v>
      </c>
      <c r="F112" s="55">
        <v>37</v>
      </c>
      <c r="G112" s="55">
        <v>37</v>
      </c>
      <c r="H112" s="55">
        <v>37</v>
      </c>
      <c r="I112" s="56">
        <v>37</v>
      </c>
      <c r="J112" s="109"/>
      <c r="K112" s="109"/>
      <c r="L112" s="109"/>
      <c r="M112" s="109"/>
      <c r="N112" s="109"/>
      <c r="O112" s="109"/>
      <c r="P112" s="109"/>
      <c r="Q112" s="109"/>
      <c r="R112" s="109"/>
      <c r="S112" s="109"/>
      <c r="T112" s="109"/>
      <c r="U112" s="109"/>
      <c r="V112" s="50"/>
      <c r="W112" s="170">
        <v>14</v>
      </c>
    </row>
    <row r="113" spans="1:23" s="2" customFormat="1" ht="42.5" x14ac:dyDescent="0.35">
      <c r="A113" s="51" t="s">
        <v>260</v>
      </c>
      <c r="B113" s="52">
        <v>7350991333684</v>
      </c>
      <c r="C113" s="53" t="s">
        <v>261</v>
      </c>
      <c r="D113" s="103"/>
      <c r="E113" s="54">
        <v>0</v>
      </c>
      <c r="F113" s="55">
        <v>16</v>
      </c>
      <c r="G113" s="55">
        <v>16</v>
      </c>
      <c r="H113" s="55">
        <v>16</v>
      </c>
      <c r="I113" s="56">
        <v>16</v>
      </c>
      <c r="J113" s="109"/>
      <c r="K113" s="109"/>
      <c r="L113" s="109"/>
      <c r="M113" s="109"/>
      <c r="N113" s="109"/>
      <c r="O113" s="109"/>
      <c r="P113" s="109"/>
      <c r="Q113" s="109"/>
      <c r="R113" s="109"/>
      <c r="S113" s="109"/>
      <c r="T113" s="109"/>
      <c r="U113" s="109"/>
      <c r="V113" s="50"/>
      <c r="W113" s="170">
        <v>14</v>
      </c>
    </row>
    <row r="114" spans="1:23" s="2" customFormat="1" ht="70.5" x14ac:dyDescent="0.35">
      <c r="A114" s="51" t="s">
        <v>262</v>
      </c>
      <c r="B114" s="52">
        <v>7350991477843</v>
      </c>
      <c r="C114" s="53" t="s">
        <v>263</v>
      </c>
      <c r="D114" s="103"/>
      <c r="E114" s="54">
        <v>4438</v>
      </c>
      <c r="F114" s="55">
        <v>1422</v>
      </c>
      <c r="G114" s="55">
        <v>1422</v>
      </c>
      <c r="H114" s="55">
        <v>1422</v>
      </c>
      <c r="I114" s="56">
        <v>1422</v>
      </c>
      <c r="J114" s="109"/>
      <c r="K114" s="109"/>
      <c r="L114" s="109"/>
      <c r="M114" s="109"/>
      <c r="N114" s="109"/>
      <c r="O114" s="109"/>
      <c r="P114" s="109"/>
      <c r="Q114" s="109"/>
      <c r="R114" s="109"/>
      <c r="S114" s="109"/>
      <c r="T114" s="109"/>
      <c r="U114" s="109"/>
      <c r="V114" s="50" t="s">
        <v>264</v>
      </c>
      <c r="W114" s="170">
        <v>14</v>
      </c>
    </row>
    <row r="115" spans="1:23" s="2" customFormat="1" ht="84.5" x14ac:dyDescent="0.35">
      <c r="A115" s="51" t="s">
        <v>265</v>
      </c>
      <c r="B115" s="52">
        <v>6670991729560</v>
      </c>
      <c r="C115" s="53" t="s">
        <v>266</v>
      </c>
      <c r="D115" s="103"/>
      <c r="E115" s="54">
        <v>0</v>
      </c>
      <c r="F115" s="55">
        <v>1</v>
      </c>
      <c r="G115" s="55">
        <v>1</v>
      </c>
      <c r="H115" s="55">
        <v>1</v>
      </c>
      <c r="I115" s="56">
        <v>1</v>
      </c>
      <c r="J115" s="109"/>
      <c r="K115" s="109"/>
      <c r="L115" s="109"/>
      <c r="M115" s="109"/>
      <c r="N115" s="109"/>
      <c r="O115" s="109"/>
      <c r="P115" s="109"/>
      <c r="Q115" s="109"/>
      <c r="R115" s="109"/>
      <c r="S115" s="109"/>
      <c r="T115" s="109"/>
      <c r="U115" s="109"/>
      <c r="V115" s="50"/>
      <c r="W115" s="170">
        <v>35</v>
      </c>
    </row>
    <row r="116" spans="1:23" s="2" customFormat="1" ht="42.5" x14ac:dyDescent="0.35">
      <c r="A116" s="51" t="s">
        <v>267</v>
      </c>
      <c r="B116" s="52">
        <v>7340992127466</v>
      </c>
      <c r="C116" s="53" t="s">
        <v>268</v>
      </c>
      <c r="D116" s="103"/>
      <c r="E116" s="54">
        <v>1833</v>
      </c>
      <c r="F116" s="55">
        <v>414</v>
      </c>
      <c r="G116" s="55">
        <v>414</v>
      </c>
      <c r="H116" s="55">
        <v>414</v>
      </c>
      <c r="I116" s="56">
        <v>414</v>
      </c>
      <c r="J116" s="109"/>
      <c r="K116" s="109"/>
      <c r="L116" s="109"/>
      <c r="M116" s="109"/>
      <c r="N116" s="109"/>
      <c r="O116" s="109"/>
      <c r="P116" s="109"/>
      <c r="Q116" s="109"/>
      <c r="R116" s="109"/>
      <c r="S116" s="109"/>
      <c r="T116" s="109"/>
      <c r="U116" s="109"/>
      <c r="V116" s="50" t="s">
        <v>269</v>
      </c>
      <c r="W116" s="170">
        <v>98</v>
      </c>
    </row>
    <row r="117" spans="1:23" s="2" customFormat="1" ht="42.5" x14ac:dyDescent="0.35">
      <c r="A117" s="51" t="s">
        <v>270</v>
      </c>
      <c r="B117" s="52">
        <v>7350992501573</v>
      </c>
      <c r="C117" s="53" t="s">
        <v>271</v>
      </c>
      <c r="D117" s="103"/>
      <c r="E117" s="54">
        <v>18</v>
      </c>
      <c r="F117" s="55">
        <v>9</v>
      </c>
      <c r="G117" s="55">
        <v>9</v>
      </c>
      <c r="H117" s="55">
        <v>9</v>
      </c>
      <c r="I117" s="56">
        <v>9</v>
      </c>
      <c r="J117" s="109"/>
      <c r="K117" s="109"/>
      <c r="L117" s="109"/>
      <c r="M117" s="109"/>
      <c r="N117" s="109"/>
      <c r="O117" s="109"/>
      <c r="P117" s="109"/>
      <c r="Q117" s="109"/>
      <c r="R117" s="109"/>
      <c r="S117" s="109"/>
      <c r="T117" s="109"/>
      <c r="U117" s="109"/>
      <c r="V117" s="50"/>
      <c r="W117" s="170">
        <v>70</v>
      </c>
    </row>
    <row r="118" spans="1:23" s="2" customFormat="1" ht="42.5" x14ac:dyDescent="0.35">
      <c r="A118" s="51" t="s">
        <v>272</v>
      </c>
      <c r="B118" s="52">
        <v>7330993355076</v>
      </c>
      <c r="C118" s="53" t="s">
        <v>273</v>
      </c>
      <c r="D118" s="103"/>
      <c r="E118" s="54">
        <v>14</v>
      </c>
      <c r="F118" s="55">
        <v>7</v>
      </c>
      <c r="G118" s="55">
        <v>7</v>
      </c>
      <c r="H118" s="55">
        <v>7</v>
      </c>
      <c r="I118" s="56">
        <v>7</v>
      </c>
      <c r="J118" s="109"/>
      <c r="K118" s="109"/>
      <c r="L118" s="109"/>
      <c r="M118" s="109"/>
      <c r="N118" s="109"/>
      <c r="O118" s="109"/>
      <c r="P118" s="109"/>
      <c r="Q118" s="109"/>
      <c r="R118" s="109"/>
      <c r="S118" s="109"/>
      <c r="T118" s="109"/>
      <c r="U118" s="109"/>
      <c r="V118" s="50"/>
      <c r="W118" s="170">
        <v>14</v>
      </c>
    </row>
    <row r="119" spans="1:23" s="2" customFormat="1" ht="70.5" x14ac:dyDescent="0.35">
      <c r="A119" s="51" t="s">
        <v>274</v>
      </c>
      <c r="B119" s="52">
        <v>7210993656027</v>
      </c>
      <c r="C119" s="53" t="s">
        <v>275</v>
      </c>
      <c r="D119" s="103"/>
      <c r="E119" s="54">
        <v>2081</v>
      </c>
      <c r="F119" s="55">
        <v>599</v>
      </c>
      <c r="G119" s="55">
        <v>599</v>
      </c>
      <c r="H119" s="55">
        <v>599</v>
      </c>
      <c r="I119" s="56">
        <v>599</v>
      </c>
      <c r="J119" s="109"/>
      <c r="K119" s="109"/>
      <c r="L119" s="109"/>
      <c r="M119" s="109"/>
      <c r="N119" s="109"/>
      <c r="O119" s="109"/>
      <c r="P119" s="109"/>
      <c r="Q119" s="109"/>
      <c r="R119" s="109"/>
      <c r="S119" s="109"/>
      <c r="T119" s="109"/>
      <c r="U119" s="109"/>
      <c r="V119" s="50" t="s">
        <v>276</v>
      </c>
      <c r="W119" s="170">
        <v>42</v>
      </c>
    </row>
    <row r="120" spans="1:23" s="2" customFormat="1" ht="42.5" x14ac:dyDescent="0.35">
      <c r="A120" s="51" t="s">
        <v>277</v>
      </c>
      <c r="B120" s="52">
        <v>7350994482592</v>
      </c>
      <c r="C120" s="53" t="s">
        <v>278</v>
      </c>
      <c r="D120" s="103"/>
      <c r="E120" s="54">
        <v>18</v>
      </c>
      <c r="F120" s="55">
        <v>9</v>
      </c>
      <c r="G120" s="55">
        <v>9</v>
      </c>
      <c r="H120" s="55">
        <v>9</v>
      </c>
      <c r="I120" s="56">
        <v>9</v>
      </c>
      <c r="J120" s="109"/>
      <c r="K120" s="109"/>
      <c r="L120" s="109"/>
      <c r="M120" s="109"/>
      <c r="N120" s="109"/>
      <c r="O120" s="109"/>
      <c r="P120" s="109"/>
      <c r="Q120" s="109"/>
      <c r="R120" s="109"/>
      <c r="S120" s="109"/>
      <c r="T120" s="109"/>
      <c r="U120" s="109"/>
      <c r="V120" s="50"/>
      <c r="W120" s="170">
        <v>70</v>
      </c>
    </row>
    <row r="121" spans="1:23" s="2" customFormat="1" ht="42.5" x14ac:dyDescent="0.35">
      <c r="A121" s="51" t="s">
        <v>279</v>
      </c>
      <c r="B121" s="52">
        <v>7210994713434</v>
      </c>
      <c r="C121" s="53" t="s">
        <v>280</v>
      </c>
      <c r="D121" s="103"/>
      <c r="E121" s="54">
        <v>0</v>
      </c>
      <c r="F121" s="55">
        <v>5</v>
      </c>
      <c r="G121" s="55">
        <v>5</v>
      </c>
      <c r="H121" s="55">
        <v>5</v>
      </c>
      <c r="I121" s="56">
        <v>5</v>
      </c>
      <c r="J121" s="109"/>
      <c r="K121" s="109"/>
      <c r="L121" s="109"/>
      <c r="M121" s="109"/>
      <c r="N121" s="109"/>
      <c r="O121" s="109"/>
      <c r="P121" s="109"/>
      <c r="Q121" s="109"/>
      <c r="R121" s="109"/>
      <c r="S121" s="109"/>
      <c r="T121" s="109"/>
      <c r="U121" s="109"/>
      <c r="V121" s="50"/>
      <c r="W121" s="170">
        <v>21</v>
      </c>
    </row>
    <row r="122" spans="1:23" s="2" customFormat="1" ht="42.5" x14ac:dyDescent="0.35">
      <c r="A122" s="51" t="s">
        <v>281</v>
      </c>
      <c r="B122" s="52">
        <v>7350995084150</v>
      </c>
      <c r="C122" s="53" t="s">
        <v>282</v>
      </c>
      <c r="D122" s="103"/>
      <c r="E122" s="54">
        <v>210</v>
      </c>
      <c r="F122" s="55">
        <v>105</v>
      </c>
      <c r="G122" s="55">
        <v>105</v>
      </c>
      <c r="H122" s="55">
        <v>105</v>
      </c>
      <c r="I122" s="56">
        <v>105</v>
      </c>
      <c r="J122" s="109"/>
      <c r="K122" s="109"/>
      <c r="L122" s="109"/>
      <c r="M122" s="109"/>
      <c r="N122" s="109"/>
      <c r="O122" s="109"/>
      <c r="P122" s="109"/>
      <c r="Q122" s="109"/>
      <c r="R122" s="109"/>
      <c r="S122" s="109"/>
      <c r="T122" s="109"/>
      <c r="U122" s="109"/>
      <c r="V122" s="50"/>
      <c r="W122" s="170">
        <v>14</v>
      </c>
    </row>
    <row r="123" spans="1:23" s="2" customFormat="1" ht="56.5" x14ac:dyDescent="0.35">
      <c r="A123" s="51" t="s">
        <v>283</v>
      </c>
      <c r="B123" s="52">
        <v>7320996145400</v>
      </c>
      <c r="C123" s="53" t="s">
        <v>284</v>
      </c>
      <c r="D123" s="103"/>
      <c r="E123" s="54">
        <v>68</v>
      </c>
      <c r="F123" s="55">
        <v>34</v>
      </c>
      <c r="G123" s="55">
        <v>34</v>
      </c>
      <c r="H123" s="55">
        <v>34</v>
      </c>
      <c r="I123" s="56">
        <v>34</v>
      </c>
      <c r="J123" s="109"/>
      <c r="K123" s="109"/>
      <c r="L123" s="109"/>
      <c r="M123" s="109"/>
      <c r="N123" s="109"/>
      <c r="O123" s="109"/>
      <c r="P123" s="109"/>
      <c r="Q123" s="109"/>
      <c r="R123" s="109"/>
      <c r="S123" s="109"/>
      <c r="T123" s="109"/>
      <c r="U123" s="109"/>
      <c r="V123" s="50"/>
      <c r="W123" s="170">
        <v>70</v>
      </c>
    </row>
    <row r="124" spans="1:23" s="2" customFormat="1" ht="28.5" x14ac:dyDescent="0.35">
      <c r="A124" s="51" t="s">
        <v>285</v>
      </c>
      <c r="B124" s="52">
        <v>7350996167985</v>
      </c>
      <c r="C124" s="53" t="s">
        <v>286</v>
      </c>
      <c r="D124" s="103"/>
      <c r="E124" s="54">
        <v>2524</v>
      </c>
      <c r="F124" s="55">
        <v>1262</v>
      </c>
      <c r="G124" s="55">
        <v>1262</v>
      </c>
      <c r="H124" s="55">
        <v>1262</v>
      </c>
      <c r="I124" s="56">
        <v>1262</v>
      </c>
      <c r="J124" s="109"/>
      <c r="K124" s="109"/>
      <c r="L124" s="109"/>
      <c r="M124" s="109"/>
      <c r="N124" s="109"/>
      <c r="O124" s="109"/>
      <c r="P124" s="109"/>
      <c r="Q124" s="109"/>
      <c r="R124" s="109"/>
      <c r="S124" s="109"/>
      <c r="T124" s="109"/>
      <c r="U124" s="109"/>
      <c r="V124" s="50" t="s">
        <v>269</v>
      </c>
      <c r="W124" s="170">
        <v>56</v>
      </c>
    </row>
    <row r="125" spans="1:23" s="2" customFormat="1" ht="42.5" x14ac:dyDescent="0.35">
      <c r="A125" s="51" t="s">
        <v>287</v>
      </c>
      <c r="B125" s="52">
        <v>7350996167986</v>
      </c>
      <c r="C125" s="53" t="s">
        <v>288</v>
      </c>
      <c r="D125" s="103"/>
      <c r="E125" s="54">
        <v>51</v>
      </c>
      <c r="F125" s="55">
        <v>11</v>
      </c>
      <c r="G125" s="55">
        <v>11</v>
      </c>
      <c r="H125" s="55">
        <v>11</v>
      </c>
      <c r="I125" s="56">
        <v>11</v>
      </c>
      <c r="J125" s="109"/>
      <c r="K125" s="109"/>
      <c r="L125" s="109"/>
      <c r="M125" s="109"/>
      <c r="N125" s="109"/>
      <c r="O125" s="109"/>
      <c r="P125" s="109"/>
      <c r="Q125" s="109"/>
      <c r="R125" s="109"/>
      <c r="S125" s="109"/>
      <c r="T125" s="109"/>
      <c r="U125" s="109"/>
      <c r="V125" s="50"/>
      <c r="W125" s="170">
        <v>70</v>
      </c>
    </row>
    <row r="126" spans="1:23" s="2" customFormat="1" ht="42.5" x14ac:dyDescent="0.35">
      <c r="A126" s="51" t="s">
        <v>289</v>
      </c>
      <c r="B126" s="52">
        <v>7350996662976</v>
      </c>
      <c r="C126" s="53" t="s">
        <v>290</v>
      </c>
      <c r="D126" s="103"/>
      <c r="E126" s="54">
        <v>202</v>
      </c>
      <c r="F126" s="55">
        <v>101</v>
      </c>
      <c r="G126" s="55">
        <v>101</v>
      </c>
      <c r="H126" s="55">
        <v>101</v>
      </c>
      <c r="I126" s="56">
        <v>101</v>
      </c>
      <c r="J126" s="109"/>
      <c r="K126" s="109"/>
      <c r="L126" s="109"/>
      <c r="M126" s="109"/>
      <c r="N126" s="109"/>
      <c r="O126" s="109"/>
      <c r="P126" s="109"/>
      <c r="Q126" s="109"/>
      <c r="R126" s="109"/>
      <c r="S126" s="109"/>
      <c r="T126" s="109"/>
      <c r="U126" s="109"/>
      <c r="V126" s="50" t="s">
        <v>291</v>
      </c>
      <c r="W126" s="170">
        <v>14</v>
      </c>
    </row>
    <row r="127" spans="1:23" s="2" customFormat="1" ht="42.5" x14ac:dyDescent="0.35">
      <c r="A127" s="51" t="s">
        <v>292</v>
      </c>
      <c r="B127" s="52">
        <v>7350996663319</v>
      </c>
      <c r="C127" s="53" t="s">
        <v>293</v>
      </c>
      <c r="D127" s="103"/>
      <c r="E127" s="54">
        <v>0</v>
      </c>
      <c r="F127" s="55">
        <v>16</v>
      </c>
      <c r="G127" s="55">
        <v>16</v>
      </c>
      <c r="H127" s="55">
        <v>16</v>
      </c>
      <c r="I127" s="56">
        <v>16</v>
      </c>
      <c r="J127" s="109"/>
      <c r="K127" s="109"/>
      <c r="L127" s="109"/>
      <c r="M127" s="109"/>
      <c r="N127" s="109"/>
      <c r="O127" s="109"/>
      <c r="P127" s="109"/>
      <c r="Q127" s="109"/>
      <c r="R127" s="109"/>
      <c r="S127" s="109"/>
      <c r="T127" s="109"/>
      <c r="U127" s="109"/>
      <c r="V127" s="50"/>
      <c r="W127" s="170">
        <v>14</v>
      </c>
    </row>
    <row r="128" spans="1:23" s="2" customFormat="1" ht="28.5" x14ac:dyDescent="0.35">
      <c r="A128" s="51" t="s">
        <v>294</v>
      </c>
      <c r="B128" s="52">
        <v>7350997367268</v>
      </c>
      <c r="C128" s="53" t="s">
        <v>295</v>
      </c>
      <c r="D128" s="103"/>
      <c r="E128" s="54">
        <v>1185</v>
      </c>
      <c r="F128" s="55">
        <v>144</v>
      </c>
      <c r="G128" s="55">
        <v>144</v>
      </c>
      <c r="H128" s="55">
        <v>144</v>
      </c>
      <c r="I128" s="56">
        <v>144</v>
      </c>
      <c r="J128" s="109"/>
      <c r="K128" s="109"/>
      <c r="L128" s="109"/>
      <c r="M128" s="109"/>
      <c r="N128" s="109"/>
      <c r="O128" s="109"/>
      <c r="P128" s="109"/>
      <c r="Q128" s="109"/>
      <c r="R128" s="109"/>
      <c r="S128" s="109"/>
      <c r="T128" s="109"/>
      <c r="U128" s="109"/>
      <c r="V128" s="50" t="s">
        <v>296</v>
      </c>
      <c r="W128" s="170">
        <v>28</v>
      </c>
    </row>
    <row r="129" spans="1:23" s="2" customFormat="1" ht="42.5" x14ac:dyDescent="0.35">
      <c r="A129" s="51" t="s">
        <v>297</v>
      </c>
      <c r="B129" s="52">
        <v>7350997741206</v>
      </c>
      <c r="C129" s="53" t="s">
        <v>298</v>
      </c>
      <c r="D129" s="103"/>
      <c r="E129" s="54">
        <v>72</v>
      </c>
      <c r="F129" s="55">
        <v>36</v>
      </c>
      <c r="G129" s="55">
        <v>36</v>
      </c>
      <c r="H129" s="55">
        <v>36</v>
      </c>
      <c r="I129" s="56">
        <v>36</v>
      </c>
      <c r="J129" s="109"/>
      <c r="K129" s="109"/>
      <c r="L129" s="109"/>
      <c r="M129" s="109"/>
      <c r="N129" s="109"/>
      <c r="O129" s="109"/>
      <c r="P129" s="109"/>
      <c r="Q129" s="109"/>
      <c r="R129" s="109"/>
      <c r="S129" s="109"/>
      <c r="T129" s="109"/>
      <c r="U129" s="109"/>
      <c r="V129" s="50"/>
      <c r="W129" s="170">
        <v>70</v>
      </c>
    </row>
    <row r="130" spans="1:23" s="2" customFormat="1" ht="28.5" x14ac:dyDescent="0.35">
      <c r="A130" s="51" t="s">
        <v>299</v>
      </c>
      <c r="B130" s="52">
        <v>7340998137181</v>
      </c>
      <c r="C130" s="53" t="s">
        <v>300</v>
      </c>
      <c r="D130" s="103"/>
      <c r="E130" s="54">
        <v>2222</v>
      </c>
      <c r="F130" s="55">
        <v>1111</v>
      </c>
      <c r="G130" s="55">
        <v>1111</v>
      </c>
      <c r="H130" s="55">
        <v>1111</v>
      </c>
      <c r="I130" s="56">
        <v>1111</v>
      </c>
      <c r="J130" s="109"/>
      <c r="K130" s="109"/>
      <c r="L130" s="109"/>
      <c r="M130" s="109"/>
      <c r="N130" s="109"/>
      <c r="O130" s="109"/>
      <c r="P130" s="109"/>
      <c r="Q130" s="109"/>
      <c r="R130" s="109"/>
      <c r="S130" s="109"/>
      <c r="T130" s="109"/>
      <c r="U130" s="109"/>
      <c r="V130" s="50" t="s">
        <v>269</v>
      </c>
      <c r="W130" s="170">
        <v>70</v>
      </c>
    </row>
    <row r="131" spans="1:23" s="2" customFormat="1" ht="28.5" x14ac:dyDescent="0.35">
      <c r="A131" s="51" t="s">
        <v>301</v>
      </c>
      <c r="B131" s="52">
        <v>7350999363662</v>
      </c>
      <c r="C131" s="53" t="s">
        <v>302</v>
      </c>
      <c r="D131" s="103"/>
      <c r="E131" s="54">
        <v>268</v>
      </c>
      <c r="F131" s="55">
        <v>55</v>
      </c>
      <c r="G131" s="55">
        <v>55</v>
      </c>
      <c r="H131" s="55">
        <v>55</v>
      </c>
      <c r="I131" s="56">
        <v>55</v>
      </c>
      <c r="J131" s="109"/>
      <c r="K131" s="109"/>
      <c r="L131" s="109"/>
      <c r="M131" s="109"/>
      <c r="N131" s="109"/>
      <c r="O131" s="109"/>
      <c r="P131" s="109"/>
      <c r="Q131" s="109"/>
      <c r="R131" s="109"/>
      <c r="S131" s="109"/>
      <c r="T131" s="109"/>
      <c r="U131" s="109"/>
      <c r="V131" s="50"/>
      <c r="W131" s="170">
        <v>14</v>
      </c>
    </row>
    <row r="132" spans="1:23" s="2" customFormat="1" ht="70.5" x14ac:dyDescent="0.35">
      <c r="A132" s="51" t="s">
        <v>303</v>
      </c>
      <c r="B132" s="52">
        <v>6850998701799</v>
      </c>
      <c r="C132" s="53" t="s">
        <v>304</v>
      </c>
      <c r="D132" s="103"/>
      <c r="E132" s="54">
        <v>45</v>
      </c>
      <c r="F132" s="55">
        <v>51</v>
      </c>
      <c r="G132" s="55">
        <v>51</v>
      </c>
      <c r="H132" s="55">
        <v>51</v>
      </c>
      <c r="I132" s="56">
        <v>51</v>
      </c>
      <c r="J132" s="109"/>
      <c r="K132" s="109"/>
      <c r="L132" s="109"/>
      <c r="M132" s="109"/>
      <c r="N132" s="109"/>
      <c r="O132" s="109"/>
      <c r="P132" s="109"/>
      <c r="Q132" s="109"/>
      <c r="R132" s="109"/>
      <c r="S132" s="109"/>
      <c r="T132" s="109"/>
      <c r="U132" s="109"/>
      <c r="V132" s="50"/>
      <c r="W132" s="170">
        <v>28</v>
      </c>
    </row>
    <row r="133" spans="1:23" s="2" customFormat="1" ht="28.5" x14ac:dyDescent="0.35">
      <c r="A133" s="51" t="s">
        <v>305</v>
      </c>
      <c r="B133" s="52">
        <v>4730014567706</v>
      </c>
      <c r="C133" s="53" t="s">
        <v>306</v>
      </c>
      <c r="D133" s="103"/>
      <c r="E133" s="54">
        <v>2</v>
      </c>
      <c r="F133" s="55">
        <v>1</v>
      </c>
      <c r="G133" s="55">
        <v>1</v>
      </c>
      <c r="H133" s="55">
        <v>1</v>
      </c>
      <c r="I133" s="56">
        <v>1</v>
      </c>
      <c r="J133" s="109"/>
      <c r="K133" s="109"/>
      <c r="L133" s="109"/>
      <c r="M133" s="109"/>
      <c r="N133" s="109"/>
      <c r="O133" s="109"/>
      <c r="P133" s="109"/>
      <c r="Q133" s="109"/>
      <c r="R133" s="109"/>
      <c r="S133" s="109"/>
      <c r="T133" s="109"/>
      <c r="U133" s="109"/>
      <c r="V133" s="50"/>
      <c r="W133" s="170">
        <v>28</v>
      </c>
    </row>
    <row r="134" spans="1:23" s="2" customFormat="1" ht="70.5" x14ac:dyDescent="0.35">
      <c r="A134" s="51" t="s">
        <v>307</v>
      </c>
      <c r="B134" s="52">
        <v>4730123251079</v>
      </c>
      <c r="C134" s="53" t="s">
        <v>308</v>
      </c>
      <c r="D134" s="103"/>
      <c r="E134" s="54">
        <v>30</v>
      </c>
      <c r="F134" s="55">
        <v>7</v>
      </c>
      <c r="G134" s="55">
        <v>7</v>
      </c>
      <c r="H134" s="55">
        <v>7</v>
      </c>
      <c r="I134" s="56">
        <v>7</v>
      </c>
      <c r="J134" s="109"/>
      <c r="K134" s="109"/>
      <c r="L134" s="109"/>
      <c r="M134" s="109"/>
      <c r="N134" s="109"/>
      <c r="O134" s="109"/>
      <c r="P134" s="109"/>
      <c r="Q134" s="109"/>
      <c r="R134" s="109"/>
      <c r="S134" s="109"/>
      <c r="T134" s="109"/>
      <c r="U134" s="109"/>
      <c r="V134" s="50"/>
      <c r="W134" s="170">
        <v>21</v>
      </c>
    </row>
    <row r="135" spans="1:23" s="2" customFormat="1" ht="28.5" x14ac:dyDescent="0.35">
      <c r="A135" s="51" t="s">
        <v>309</v>
      </c>
      <c r="B135" s="52">
        <v>4730991172876</v>
      </c>
      <c r="C135" s="53" t="s">
        <v>310</v>
      </c>
      <c r="D135" s="103"/>
      <c r="E135" s="54">
        <v>5</v>
      </c>
      <c r="F135" s="55">
        <v>5</v>
      </c>
      <c r="G135" s="55">
        <v>5</v>
      </c>
      <c r="H135" s="55">
        <v>5</v>
      </c>
      <c r="I135" s="56">
        <v>5</v>
      </c>
      <c r="J135" s="109"/>
      <c r="K135" s="109"/>
      <c r="L135" s="109"/>
      <c r="M135" s="109"/>
      <c r="N135" s="109"/>
      <c r="O135" s="109"/>
      <c r="P135" s="109"/>
      <c r="Q135" s="109"/>
      <c r="R135" s="109"/>
      <c r="S135" s="109"/>
      <c r="T135" s="109"/>
      <c r="U135" s="109"/>
      <c r="V135" s="50"/>
      <c r="W135" s="170">
        <v>21</v>
      </c>
    </row>
    <row r="136" spans="1:23" s="2" customFormat="1" ht="70.5" x14ac:dyDescent="0.35">
      <c r="A136" s="51" t="s">
        <v>311</v>
      </c>
      <c r="B136" s="52">
        <v>4730991555512</v>
      </c>
      <c r="C136" s="53" t="s">
        <v>312</v>
      </c>
      <c r="D136" s="103"/>
      <c r="E136" s="54">
        <v>2</v>
      </c>
      <c r="F136" s="55">
        <v>1</v>
      </c>
      <c r="G136" s="55">
        <v>1</v>
      </c>
      <c r="H136" s="55">
        <v>1</v>
      </c>
      <c r="I136" s="56">
        <v>1</v>
      </c>
      <c r="J136" s="109"/>
      <c r="K136" s="109"/>
      <c r="L136" s="109"/>
      <c r="M136" s="109"/>
      <c r="N136" s="109"/>
      <c r="O136" s="109"/>
      <c r="P136" s="109"/>
      <c r="Q136" s="109"/>
      <c r="R136" s="109"/>
      <c r="S136" s="109"/>
      <c r="T136" s="109"/>
      <c r="U136" s="109"/>
      <c r="V136" s="50"/>
      <c r="W136" s="170">
        <v>35</v>
      </c>
    </row>
    <row r="137" spans="1:23" s="2" customFormat="1" ht="56.5" x14ac:dyDescent="0.35">
      <c r="A137" s="51" t="s">
        <v>313</v>
      </c>
      <c r="B137" s="52">
        <v>4730994080104</v>
      </c>
      <c r="C137" s="53" t="s">
        <v>314</v>
      </c>
      <c r="D137" s="103"/>
      <c r="E137" s="54">
        <v>4</v>
      </c>
      <c r="F137" s="55">
        <v>1</v>
      </c>
      <c r="G137" s="55">
        <v>1</v>
      </c>
      <c r="H137" s="55">
        <v>1</v>
      </c>
      <c r="I137" s="56">
        <v>1</v>
      </c>
      <c r="J137" s="109"/>
      <c r="K137" s="109"/>
      <c r="L137" s="109"/>
      <c r="M137" s="109"/>
      <c r="N137" s="109"/>
      <c r="O137" s="109"/>
      <c r="P137" s="109"/>
      <c r="Q137" s="109"/>
      <c r="R137" s="109"/>
      <c r="S137" s="109"/>
      <c r="T137" s="109"/>
      <c r="U137" s="109"/>
      <c r="V137" s="50"/>
      <c r="W137" s="170">
        <v>35</v>
      </c>
    </row>
    <row r="138" spans="1:23" s="2" customFormat="1" ht="70.5" x14ac:dyDescent="0.35">
      <c r="A138" s="51" t="s">
        <v>315</v>
      </c>
      <c r="B138" s="52">
        <v>4730994343554</v>
      </c>
      <c r="C138" s="53" t="s">
        <v>316</v>
      </c>
      <c r="D138" s="103"/>
      <c r="E138" s="54">
        <v>2</v>
      </c>
      <c r="F138" s="55">
        <v>1</v>
      </c>
      <c r="G138" s="55">
        <v>1</v>
      </c>
      <c r="H138" s="55">
        <v>1</v>
      </c>
      <c r="I138" s="56">
        <v>1</v>
      </c>
      <c r="J138" s="109"/>
      <c r="K138" s="109"/>
      <c r="L138" s="109"/>
      <c r="M138" s="109"/>
      <c r="N138" s="109"/>
      <c r="O138" s="109"/>
      <c r="P138" s="109"/>
      <c r="Q138" s="109"/>
      <c r="R138" s="109"/>
      <c r="S138" s="109"/>
      <c r="T138" s="109"/>
      <c r="U138" s="109"/>
      <c r="V138" s="50"/>
      <c r="W138" s="170">
        <v>35</v>
      </c>
    </row>
    <row r="139" spans="1:23" s="2" customFormat="1" ht="56.5" x14ac:dyDescent="0.35">
      <c r="A139" s="51" t="s">
        <v>317</v>
      </c>
      <c r="B139" s="52">
        <v>4730994343567</v>
      </c>
      <c r="C139" s="53" t="s">
        <v>318</v>
      </c>
      <c r="D139" s="103"/>
      <c r="E139" s="54">
        <v>2</v>
      </c>
      <c r="F139" s="55">
        <v>1</v>
      </c>
      <c r="G139" s="55">
        <v>1</v>
      </c>
      <c r="H139" s="55">
        <v>1</v>
      </c>
      <c r="I139" s="56">
        <v>1</v>
      </c>
      <c r="J139" s="109"/>
      <c r="K139" s="109"/>
      <c r="L139" s="109"/>
      <c r="M139" s="109"/>
      <c r="N139" s="109"/>
      <c r="O139" s="109"/>
      <c r="P139" s="109"/>
      <c r="Q139" s="109"/>
      <c r="R139" s="109"/>
      <c r="S139" s="109"/>
      <c r="T139" s="109"/>
      <c r="U139" s="109"/>
      <c r="V139" s="50"/>
      <c r="W139" s="170">
        <v>35</v>
      </c>
    </row>
    <row r="140" spans="1:23" s="2" customFormat="1" ht="42.5" x14ac:dyDescent="0.35">
      <c r="A140" s="51" t="s">
        <v>319</v>
      </c>
      <c r="B140" s="52">
        <v>4730994371081</v>
      </c>
      <c r="C140" s="53" t="s">
        <v>320</v>
      </c>
      <c r="D140" s="103"/>
      <c r="E140" s="54">
        <v>26</v>
      </c>
      <c r="F140" s="55">
        <v>13</v>
      </c>
      <c r="G140" s="55">
        <v>13</v>
      </c>
      <c r="H140" s="55">
        <v>13</v>
      </c>
      <c r="I140" s="56">
        <v>13</v>
      </c>
      <c r="J140" s="109"/>
      <c r="K140" s="109"/>
      <c r="L140" s="109"/>
      <c r="M140" s="109"/>
      <c r="N140" s="109"/>
      <c r="O140" s="109"/>
      <c r="P140" s="109"/>
      <c r="Q140" s="109"/>
      <c r="R140" s="109"/>
      <c r="S140" s="109"/>
      <c r="T140" s="109"/>
      <c r="U140" s="109"/>
      <c r="V140" s="50"/>
      <c r="W140" s="170">
        <v>35</v>
      </c>
    </row>
    <row r="141" spans="1:23" s="2" customFormat="1" ht="70.5" x14ac:dyDescent="0.35">
      <c r="A141" s="51" t="s">
        <v>321</v>
      </c>
      <c r="B141" s="52">
        <v>4730995201541</v>
      </c>
      <c r="C141" s="53" t="s">
        <v>322</v>
      </c>
      <c r="D141" s="103"/>
      <c r="E141" s="54">
        <v>7</v>
      </c>
      <c r="F141" s="55">
        <v>3</v>
      </c>
      <c r="G141" s="55">
        <v>3</v>
      </c>
      <c r="H141" s="55">
        <v>3</v>
      </c>
      <c r="I141" s="56">
        <v>3</v>
      </c>
      <c r="J141" s="109"/>
      <c r="K141" s="109"/>
      <c r="L141" s="109"/>
      <c r="M141" s="109"/>
      <c r="N141" s="109"/>
      <c r="O141" s="109"/>
      <c r="P141" s="109"/>
      <c r="Q141" s="109"/>
      <c r="R141" s="109"/>
      <c r="S141" s="109"/>
      <c r="T141" s="109"/>
      <c r="U141" s="109"/>
      <c r="V141" s="50"/>
      <c r="W141" s="170">
        <v>21</v>
      </c>
    </row>
    <row r="142" spans="1:23" s="2" customFormat="1" ht="56.5" x14ac:dyDescent="0.35">
      <c r="A142" s="51" t="s">
        <v>323</v>
      </c>
      <c r="B142" s="52">
        <v>4730995201547</v>
      </c>
      <c r="C142" s="53" t="s">
        <v>324</v>
      </c>
      <c r="D142" s="103"/>
      <c r="E142" s="54">
        <v>2</v>
      </c>
      <c r="F142" s="55">
        <v>1</v>
      </c>
      <c r="G142" s="55">
        <v>1</v>
      </c>
      <c r="H142" s="55">
        <v>1</v>
      </c>
      <c r="I142" s="56">
        <v>1</v>
      </c>
      <c r="J142" s="109"/>
      <c r="K142" s="109"/>
      <c r="L142" s="109"/>
      <c r="M142" s="109"/>
      <c r="N142" s="109"/>
      <c r="O142" s="109"/>
      <c r="P142" s="109"/>
      <c r="Q142" s="109"/>
      <c r="R142" s="109"/>
      <c r="S142" s="109"/>
      <c r="T142" s="109"/>
      <c r="U142" s="109"/>
      <c r="V142" s="50"/>
      <c r="W142" s="170">
        <v>14</v>
      </c>
    </row>
    <row r="143" spans="1:23" s="2" customFormat="1" ht="56.5" x14ac:dyDescent="0.35">
      <c r="A143" s="51" t="s">
        <v>325</v>
      </c>
      <c r="B143" s="52">
        <v>4730995201549</v>
      </c>
      <c r="C143" s="53" t="s">
        <v>326</v>
      </c>
      <c r="D143" s="103"/>
      <c r="E143" s="54">
        <v>6</v>
      </c>
      <c r="F143" s="55">
        <v>3</v>
      </c>
      <c r="G143" s="55">
        <v>3</v>
      </c>
      <c r="H143" s="55">
        <v>3</v>
      </c>
      <c r="I143" s="56">
        <v>3</v>
      </c>
      <c r="J143" s="109"/>
      <c r="K143" s="109"/>
      <c r="L143" s="109"/>
      <c r="M143" s="109"/>
      <c r="N143" s="109"/>
      <c r="O143" s="109"/>
      <c r="P143" s="109"/>
      <c r="Q143" s="109"/>
      <c r="R143" s="109"/>
      <c r="S143" s="109"/>
      <c r="T143" s="109"/>
      <c r="U143" s="109"/>
      <c r="V143" s="50"/>
      <c r="W143" s="170">
        <v>21</v>
      </c>
    </row>
    <row r="144" spans="1:23" s="2" customFormat="1" ht="56.5" x14ac:dyDescent="0.35">
      <c r="A144" s="51" t="s">
        <v>327</v>
      </c>
      <c r="B144" s="52">
        <v>4730995201550</v>
      </c>
      <c r="C144" s="53" t="s">
        <v>328</v>
      </c>
      <c r="D144" s="103"/>
      <c r="E144" s="54">
        <v>10</v>
      </c>
      <c r="F144" s="55">
        <v>6</v>
      </c>
      <c r="G144" s="55">
        <v>6</v>
      </c>
      <c r="H144" s="55">
        <v>6</v>
      </c>
      <c r="I144" s="56">
        <v>6</v>
      </c>
      <c r="J144" s="109"/>
      <c r="K144" s="109"/>
      <c r="L144" s="109"/>
      <c r="M144" s="109"/>
      <c r="N144" s="109"/>
      <c r="O144" s="109"/>
      <c r="P144" s="109"/>
      <c r="Q144" s="109"/>
      <c r="R144" s="109"/>
      <c r="S144" s="109"/>
      <c r="T144" s="109"/>
      <c r="U144" s="109"/>
      <c r="V144" s="50"/>
      <c r="W144" s="170">
        <v>21</v>
      </c>
    </row>
    <row r="145" spans="1:23" s="2" customFormat="1" ht="42.5" x14ac:dyDescent="0.35">
      <c r="A145" s="51" t="s">
        <v>329</v>
      </c>
      <c r="B145" s="52">
        <v>4730995207939</v>
      </c>
      <c r="C145" s="53" t="s">
        <v>330</v>
      </c>
      <c r="D145" s="103"/>
      <c r="E145" s="54">
        <v>0</v>
      </c>
      <c r="F145" s="55">
        <v>5</v>
      </c>
      <c r="G145" s="55">
        <v>5</v>
      </c>
      <c r="H145" s="55">
        <v>5</v>
      </c>
      <c r="I145" s="56">
        <v>5</v>
      </c>
      <c r="J145" s="109"/>
      <c r="K145" s="109"/>
      <c r="L145" s="109"/>
      <c r="M145" s="109"/>
      <c r="N145" s="109"/>
      <c r="O145" s="109"/>
      <c r="P145" s="109"/>
      <c r="Q145" s="109"/>
      <c r="R145" s="109"/>
      <c r="S145" s="109"/>
      <c r="T145" s="109"/>
      <c r="U145" s="109"/>
      <c r="V145" s="50"/>
      <c r="W145" s="170">
        <v>14</v>
      </c>
    </row>
    <row r="146" spans="1:23" s="2" customFormat="1" ht="98.5" x14ac:dyDescent="0.35">
      <c r="A146" s="51" t="s">
        <v>331</v>
      </c>
      <c r="B146" s="52">
        <v>4730995268384</v>
      </c>
      <c r="C146" s="53" t="s">
        <v>332</v>
      </c>
      <c r="D146" s="103"/>
      <c r="E146" s="54">
        <v>13</v>
      </c>
      <c r="F146" s="55">
        <v>6</v>
      </c>
      <c r="G146" s="55">
        <v>6</v>
      </c>
      <c r="H146" s="55">
        <v>6</v>
      </c>
      <c r="I146" s="56">
        <v>6</v>
      </c>
      <c r="J146" s="109"/>
      <c r="K146" s="109"/>
      <c r="L146" s="109"/>
      <c r="M146" s="109"/>
      <c r="N146" s="109"/>
      <c r="O146" s="109"/>
      <c r="P146" s="109"/>
      <c r="Q146" s="109"/>
      <c r="R146" s="109"/>
      <c r="S146" s="109"/>
      <c r="T146" s="109"/>
      <c r="U146" s="109"/>
      <c r="V146" s="50"/>
      <c r="W146" s="170">
        <v>28</v>
      </c>
    </row>
    <row r="147" spans="1:23" s="2" customFormat="1" ht="56.5" x14ac:dyDescent="0.35">
      <c r="A147" s="51" t="s">
        <v>333</v>
      </c>
      <c r="B147" s="52">
        <v>4730995277936</v>
      </c>
      <c r="C147" s="53" t="s">
        <v>334</v>
      </c>
      <c r="D147" s="103"/>
      <c r="E147" s="54">
        <v>14</v>
      </c>
      <c r="F147" s="55">
        <v>7</v>
      </c>
      <c r="G147" s="55">
        <v>7</v>
      </c>
      <c r="H147" s="55">
        <v>7</v>
      </c>
      <c r="I147" s="56">
        <v>7</v>
      </c>
      <c r="J147" s="109"/>
      <c r="K147" s="109"/>
      <c r="L147" s="109"/>
      <c r="M147" s="109"/>
      <c r="N147" s="109"/>
      <c r="O147" s="109"/>
      <c r="P147" s="109"/>
      <c r="Q147" s="109"/>
      <c r="R147" s="109"/>
      <c r="S147" s="109"/>
      <c r="T147" s="109"/>
      <c r="U147" s="109"/>
      <c r="V147" s="50"/>
      <c r="W147" s="170">
        <v>70</v>
      </c>
    </row>
    <row r="148" spans="1:23" s="2" customFormat="1" ht="56.5" x14ac:dyDescent="0.35">
      <c r="A148" s="51" t="s">
        <v>335</v>
      </c>
      <c r="B148" s="52">
        <v>4730995290791</v>
      </c>
      <c r="C148" s="53" t="s">
        <v>336</v>
      </c>
      <c r="D148" s="103"/>
      <c r="E148" s="54">
        <v>0</v>
      </c>
      <c r="F148" s="55">
        <v>3</v>
      </c>
      <c r="G148" s="55">
        <v>3</v>
      </c>
      <c r="H148" s="55">
        <v>3</v>
      </c>
      <c r="I148" s="56">
        <v>3</v>
      </c>
      <c r="J148" s="109"/>
      <c r="K148" s="109"/>
      <c r="L148" s="109"/>
      <c r="M148" s="109"/>
      <c r="N148" s="109"/>
      <c r="O148" s="109"/>
      <c r="P148" s="109"/>
      <c r="Q148" s="109"/>
      <c r="R148" s="109"/>
      <c r="S148" s="109"/>
      <c r="T148" s="109"/>
      <c r="U148" s="109"/>
      <c r="V148" s="50"/>
      <c r="W148" s="170">
        <v>21</v>
      </c>
    </row>
    <row r="149" spans="1:23" s="2" customFormat="1" ht="56.5" x14ac:dyDescent="0.35">
      <c r="A149" s="51" t="s">
        <v>337</v>
      </c>
      <c r="B149" s="52">
        <v>4730995290809</v>
      </c>
      <c r="C149" s="53" t="s">
        <v>338</v>
      </c>
      <c r="D149" s="103"/>
      <c r="E149" s="54">
        <v>242</v>
      </c>
      <c r="F149" s="55">
        <v>125</v>
      </c>
      <c r="G149" s="55">
        <v>125</v>
      </c>
      <c r="H149" s="55">
        <v>125</v>
      </c>
      <c r="I149" s="56">
        <v>125</v>
      </c>
      <c r="J149" s="109"/>
      <c r="K149" s="109"/>
      <c r="L149" s="109"/>
      <c r="M149" s="109"/>
      <c r="N149" s="109"/>
      <c r="O149" s="109"/>
      <c r="P149" s="109"/>
      <c r="Q149" s="109"/>
      <c r="R149" s="109"/>
      <c r="S149" s="109"/>
      <c r="T149" s="109"/>
      <c r="U149" s="109"/>
      <c r="V149" s="50"/>
      <c r="W149" s="170">
        <v>21</v>
      </c>
    </row>
    <row r="150" spans="1:23" s="2" customFormat="1" ht="70.5" x14ac:dyDescent="0.35">
      <c r="A150" s="51" t="s">
        <v>339</v>
      </c>
      <c r="B150" s="52">
        <v>4730995290828</v>
      </c>
      <c r="C150" s="53" t="s">
        <v>340</v>
      </c>
      <c r="D150" s="103"/>
      <c r="E150" s="54">
        <v>12</v>
      </c>
      <c r="F150" s="55">
        <v>4</v>
      </c>
      <c r="G150" s="55">
        <v>4</v>
      </c>
      <c r="H150" s="55">
        <v>4</v>
      </c>
      <c r="I150" s="56">
        <v>4</v>
      </c>
      <c r="J150" s="109"/>
      <c r="K150" s="109"/>
      <c r="L150" s="109"/>
      <c r="M150" s="109"/>
      <c r="N150" s="109"/>
      <c r="O150" s="109"/>
      <c r="P150" s="109"/>
      <c r="Q150" s="109"/>
      <c r="R150" s="109"/>
      <c r="S150" s="109"/>
      <c r="T150" s="109"/>
      <c r="U150" s="109"/>
      <c r="V150" s="50"/>
      <c r="W150" s="170">
        <v>21</v>
      </c>
    </row>
    <row r="151" spans="1:23" s="2" customFormat="1" ht="70.5" x14ac:dyDescent="0.35">
      <c r="A151" s="51" t="s">
        <v>341</v>
      </c>
      <c r="B151" s="52">
        <v>4730995290837</v>
      </c>
      <c r="C151" s="53" t="s">
        <v>342</v>
      </c>
      <c r="D151" s="103"/>
      <c r="E151" s="54">
        <v>0</v>
      </c>
      <c r="F151" s="55">
        <v>3</v>
      </c>
      <c r="G151" s="55">
        <v>3</v>
      </c>
      <c r="H151" s="55">
        <v>3</v>
      </c>
      <c r="I151" s="56">
        <v>3</v>
      </c>
      <c r="J151" s="109"/>
      <c r="K151" s="109"/>
      <c r="L151" s="109"/>
      <c r="M151" s="109"/>
      <c r="N151" s="109"/>
      <c r="O151" s="109"/>
      <c r="P151" s="109"/>
      <c r="Q151" s="109"/>
      <c r="R151" s="109"/>
      <c r="S151" s="109"/>
      <c r="T151" s="109"/>
      <c r="U151" s="109"/>
      <c r="V151" s="50"/>
      <c r="W151" s="170">
        <v>21</v>
      </c>
    </row>
    <row r="152" spans="1:23" s="2" customFormat="1" ht="56.5" x14ac:dyDescent="0.35">
      <c r="A152" s="51" t="s">
        <v>343</v>
      </c>
      <c r="B152" s="52">
        <v>4730995297078</v>
      </c>
      <c r="C152" s="53" t="s">
        <v>344</v>
      </c>
      <c r="D152" s="103"/>
      <c r="E152" s="54">
        <v>115</v>
      </c>
      <c r="F152" s="55">
        <v>10</v>
      </c>
      <c r="G152" s="55">
        <v>10</v>
      </c>
      <c r="H152" s="55">
        <v>10</v>
      </c>
      <c r="I152" s="56">
        <v>10</v>
      </c>
      <c r="J152" s="109"/>
      <c r="K152" s="109"/>
      <c r="L152" s="109"/>
      <c r="M152" s="109"/>
      <c r="N152" s="109"/>
      <c r="O152" s="109"/>
      <c r="P152" s="109"/>
      <c r="Q152" s="109"/>
      <c r="R152" s="109"/>
      <c r="S152" s="109"/>
      <c r="T152" s="109"/>
      <c r="U152" s="109"/>
      <c r="V152" s="50"/>
      <c r="W152" s="170">
        <v>63</v>
      </c>
    </row>
    <row r="153" spans="1:23" s="2" customFormat="1" ht="70.5" x14ac:dyDescent="0.35">
      <c r="A153" s="51" t="s">
        <v>345</v>
      </c>
      <c r="B153" s="52">
        <v>4730995297079</v>
      </c>
      <c r="C153" s="53" t="s">
        <v>346</v>
      </c>
      <c r="D153" s="103"/>
      <c r="E153" s="54">
        <v>54</v>
      </c>
      <c r="F153" s="55">
        <v>27</v>
      </c>
      <c r="G153" s="55">
        <v>27</v>
      </c>
      <c r="H153" s="55">
        <v>27</v>
      </c>
      <c r="I153" s="56">
        <v>27</v>
      </c>
      <c r="J153" s="109"/>
      <c r="K153" s="109"/>
      <c r="L153" s="109"/>
      <c r="M153" s="109"/>
      <c r="N153" s="109"/>
      <c r="O153" s="109"/>
      <c r="P153" s="109"/>
      <c r="Q153" s="109"/>
      <c r="R153" s="109"/>
      <c r="S153" s="109"/>
      <c r="T153" s="109"/>
      <c r="U153" s="109"/>
      <c r="V153" s="50"/>
      <c r="W153" s="170">
        <v>14</v>
      </c>
    </row>
    <row r="154" spans="1:23" s="2" customFormat="1" ht="70.5" x14ac:dyDescent="0.35">
      <c r="A154" s="51" t="s">
        <v>347</v>
      </c>
      <c r="B154" s="52">
        <v>4710995297082</v>
      </c>
      <c r="C154" s="53" t="s">
        <v>348</v>
      </c>
      <c r="D154" s="103"/>
      <c r="E154" s="54">
        <v>163</v>
      </c>
      <c r="F154" s="55">
        <v>10</v>
      </c>
      <c r="G154" s="55">
        <v>10</v>
      </c>
      <c r="H154" s="55">
        <v>10</v>
      </c>
      <c r="I154" s="56">
        <v>10</v>
      </c>
      <c r="J154" s="109"/>
      <c r="K154" s="109"/>
      <c r="L154" s="109"/>
      <c r="M154" s="109"/>
      <c r="N154" s="109"/>
      <c r="O154" s="109"/>
      <c r="P154" s="109"/>
      <c r="Q154" s="109"/>
      <c r="R154" s="109"/>
      <c r="S154" s="109"/>
      <c r="T154" s="109"/>
      <c r="U154" s="109"/>
      <c r="V154" s="50"/>
      <c r="W154" s="170">
        <v>21</v>
      </c>
    </row>
    <row r="155" spans="1:23" s="2" customFormat="1" ht="70.5" x14ac:dyDescent="0.35">
      <c r="A155" s="51" t="s">
        <v>349</v>
      </c>
      <c r="B155" s="52">
        <v>4730995297083</v>
      </c>
      <c r="C155" s="53" t="s">
        <v>350</v>
      </c>
      <c r="D155" s="103"/>
      <c r="E155" s="54">
        <v>10</v>
      </c>
      <c r="F155" s="55">
        <v>5</v>
      </c>
      <c r="G155" s="55">
        <v>5</v>
      </c>
      <c r="H155" s="55">
        <v>5</v>
      </c>
      <c r="I155" s="56">
        <v>5</v>
      </c>
      <c r="J155" s="109"/>
      <c r="K155" s="109"/>
      <c r="L155" s="109"/>
      <c r="M155" s="109"/>
      <c r="N155" s="109"/>
      <c r="O155" s="109"/>
      <c r="P155" s="109"/>
      <c r="Q155" s="109"/>
      <c r="R155" s="109"/>
      <c r="S155" s="109"/>
      <c r="T155" s="109"/>
      <c r="U155" s="109"/>
      <c r="V155" s="50"/>
      <c r="W155" s="170">
        <v>21</v>
      </c>
    </row>
    <row r="156" spans="1:23" s="2" customFormat="1" ht="84.5" x14ac:dyDescent="0.35">
      <c r="A156" s="51" t="s">
        <v>351</v>
      </c>
      <c r="B156" s="52">
        <v>4730995297084</v>
      </c>
      <c r="C156" s="53" t="s">
        <v>352</v>
      </c>
      <c r="D156" s="103"/>
      <c r="E156" s="54">
        <v>4</v>
      </c>
      <c r="F156" s="55">
        <v>2</v>
      </c>
      <c r="G156" s="55">
        <v>2</v>
      </c>
      <c r="H156" s="55">
        <v>2</v>
      </c>
      <c r="I156" s="56">
        <v>2</v>
      </c>
      <c r="J156" s="109"/>
      <c r="K156" s="109"/>
      <c r="L156" s="109"/>
      <c r="M156" s="109"/>
      <c r="N156" s="109"/>
      <c r="O156" s="109"/>
      <c r="P156" s="109"/>
      <c r="Q156" s="109"/>
      <c r="R156" s="109"/>
      <c r="S156" s="109"/>
      <c r="T156" s="109"/>
      <c r="U156" s="109"/>
      <c r="V156" s="50"/>
      <c r="W156" s="170">
        <v>70</v>
      </c>
    </row>
    <row r="157" spans="1:23" s="2" customFormat="1" ht="70.5" x14ac:dyDescent="0.35">
      <c r="A157" s="51" t="s">
        <v>353</v>
      </c>
      <c r="B157" s="52">
        <v>4730995297085</v>
      </c>
      <c r="C157" s="53" t="s">
        <v>354</v>
      </c>
      <c r="D157" s="103"/>
      <c r="E157" s="54">
        <v>10</v>
      </c>
      <c r="F157" s="55">
        <v>5</v>
      </c>
      <c r="G157" s="55">
        <v>5</v>
      </c>
      <c r="H157" s="55">
        <v>5</v>
      </c>
      <c r="I157" s="56">
        <v>5</v>
      </c>
      <c r="J157" s="109"/>
      <c r="K157" s="109"/>
      <c r="L157" s="109"/>
      <c r="M157" s="109"/>
      <c r="N157" s="109"/>
      <c r="O157" s="109"/>
      <c r="P157" s="109"/>
      <c r="Q157" s="109"/>
      <c r="R157" s="109"/>
      <c r="S157" s="109"/>
      <c r="T157" s="109"/>
      <c r="U157" s="109"/>
      <c r="V157" s="50"/>
      <c r="W157" s="170">
        <v>28</v>
      </c>
    </row>
    <row r="158" spans="1:23" s="2" customFormat="1" ht="70.5" x14ac:dyDescent="0.35">
      <c r="A158" s="51" t="s">
        <v>355</v>
      </c>
      <c r="B158" s="52">
        <v>4730995297090</v>
      </c>
      <c r="C158" s="53" t="s">
        <v>356</v>
      </c>
      <c r="D158" s="103"/>
      <c r="E158" s="54">
        <v>51</v>
      </c>
      <c r="F158" s="55">
        <v>5</v>
      </c>
      <c r="G158" s="55">
        <v>5</v>
      </c>
      <c r="H158" s="55">
        <v>5</v>
      </c>
      <c r="I158" s="56">
        <v>5</v>
      </c>
      <c r="J158" s="109"/>
      <c r="K158" s="109"/>
      <c r="L158" s="109"/>
      <c r="M158" s="109"/>
      <c r="N158" s="109"/>
      <c r="O158" s="109"/>
      <c r="P158" s="109"/>
      <c r="Q158" s="109"/>
      <c r="R158" s="109"/>
      <c r="S158" s="109"/>
      <c r="T158" s="109"/>
      <c r="U158" s="109"/>
      <c r="V158" s="50"/>
      <c r="W158" s="170">
        <v>21</v>
      </c>
    </row>
    <row r="159" spans="1:23" s="2" customFormat="1" ht="98.5" x14ac:dyDescent="0.35">
      <c r="A159" s="51" t="s">
        <v>357</v>
      </c>
      <c r="B159" s="52">
        <v>4730995297091</v>
      </c>
      <c r="C159" s="53" t="s">
        <v>358</v>
      </c>
      <c r="D159" s="103"/>
      <c r="E159" s="54">
        <v>10</v>
      </c>
      <c r="F159" s="55">
        <v>5</v>
      </c>
      <c r="G159" s="55">
        <v>5</v>
      </c>
      <c r="H159" s="55">
        <v>5</v>
      </c>
      <c r="I159" s="56">
        <v>5</v>
      </c>
      <c r="J159" s="109"/>
      <c r="K159" s="109"/>
      <c r="L159" s="109"/>
      <c r="M159" s="109"/>
      <c r="N159" s="109"/>
      <c r="O159" s="109"/>
      <c r="P159" s="109"/>
      <c r="Q159" s="109"/>
      <c r="R159" s="109"/>
      <c r="S159" s="109"/>
      <c r="T159" s="109"/>
      <c r="U159" s="109"/>
      <c r="V159" s="50"/>
      <c r="W159" s="170">
        <v>21</v>
      </c>
    </row>
    <row r="160" spans="1:23" s="2" customFormat="1" ht="84.5" x14ac:dyDescent="0.35">
      <c r="A160" s="51" t="s">
        <v>359</v>
      </c>
      <c r="B160" s="52">
        <v>4730995297092</v>
      </c>
      <c r="C160" s="53" t="s">
        <v>360</v>
      </c>
      <c r="D160" s="103"/>
      <c r="E160" s="54">
        <v>6</v>
      </c>
      <c r="F160" s="55">
        <v>3</v>
      </c>
      <c r="G160" s="55">
        <v>3</v>
      </c>
      <c r="H160" s="55">
        <v>3</v>
      </c>
      <c r="I160" s="56">
        <v>3</v>
      </c>
      <c r="J160" s="109"/>
      <c r="K160" s="109"/>
      <c r="L160" s="109"/>
      <c r="M160" s="109"/>
      <c r="N160" s="109"/>
      <c r="O160" s="109"/>
      <c r="P160" s="109"/>
      <c r="Q160" s="109"/>
      <c r="R160" s="109"/>
      <c r="S160" s="109"/>
      <c r="T160" s="109"/>
      <c r="U160" s="109"/>
      <c r="V160" s="50"/>
      <c r="W160" s="170">
        <v>28</v>
      </c>
    </row>
    <row r="161" spans="1:23" s="2" customFormat="1" ht="84.5" x14ac:dyDescent="0.35">
      <c r="A161" s="51" t="s">
        <v>361</v>
      </c>
      <c r="B161" s="52">
        <v>4730995297093</v>
      </c>
      <c r="C161" s="53" t="s">
        <v>362</v>
      </c>
      <c r="D161" s="103"/>
      <c r="E161" s="54">
        <v>10</v>
      </c>
      <c r="F161" s="55">
        <v>5</v>
      </c>
      <c r="G161" s="55">
        <v>5</v>
      </c>
      <c r="H161" s="55">
        <v>5</v>
      </c>
      <c r="I161" s="56">
        <v>5</v>
      </c>
      <c r="J161" s="109"/>
      <c r="K161" s="109"/>
      <c r="L161" s="109"/>
      <c r="M161" s="109"/>
      <c r="N161" s="109"/>
      <c r="O161" s="109"/>
      <c r="P161" s="109"/>
      <c r="Q161" s="109"/>
      <c r="R161" s="109"/>
      <c r="S161" s="109"/>
      <c r="T161" s="109"/>
      <c r="U161" s="109"/>
      <c r="V161" s="50"/>
      <c r="W161" s="170">
        <v>21</v>
      </c>
    </row>
    <row r="162" spans="1:23" s="2" customFormat="1" ht="84.5" x14ac:dyDescent="0.35">
      <c r="A162" s="51" t="s">
        <v>363</v>
      </c>
      <c r="B162" s="52">
        <v>4730995297095</v>
      </c>
      <c r="C162" s="53" t="s">
        <v>364</v>
      </c>
      <c r="D162" s="103"/>
      <c r="E162" s="54">
        <v>6</v>
      </c>
      <c r="F162" s="55">
        <v>3</v>
      </c>
      <c r="G162" s="55">
        <v>3</v>
      </c>
      <c r="H162" s="55">
        <v>3</v>
      </c>
      <c r="I162" s="56">
        <v>3</v>
      </c>
      <c r="J162" s="109"/>
      <c r="K162" s="109"/>
      <c r="L162" s="109"/>
      <c r="M162" s="109"/>
      <c r="N162" s="109"/>
      <c r="O162" s="109"/>
      <c r="P162" s="109"/>
      <c r="Q162" s="109"/>
      <c r="R162" s="109"/>
      <c r="S162" s="109"/>
      <c r="T162" s="109"/>
      <c r="U162" s="109"/>
      <c r="V162" s="50"/>
      <c r="W162" s="170">
        <v>21</v>
      </c>
    </row>
    <row r="163" spans="1:23" s="2" customFormat="1" ht="84.5" x14ac:dyDescent="0.35">
      <c r="A163" s="51" t="s">
        <v>365</v>
      </c>
      <c r="B163" s="52">
        <v>4730995297096</v>
      </c>
      <c r="C163" s="53" t="s">
        <v>366</v>
      </c>
      <c r="D163" s="103"/>
      <c r="E163" s="54">
        <v>90</v>
      </c>
      <c r="F163" s="55">
        <v>12</v>
      </c>
      <c r="G163" s="55">
        <v>12</v>
      </c>
      <c r="H163" s="55">
        <v>12</v>
      </c>
      <c r="I163" s="56">
        <v>12</v>
      </c>
      <c r="J163" s="109"/>
      <c r="K163" s="109"/>
      <c r="L163" s="109"/>
      <c r="M163" s="109"/>
      <c r="N163" s="109"/>
      <c r="O163" s="109"/>
      <c r="P163" s="109"/>
      <c r="Q163" s="109"/>
      <c r="R163" s="109"/>
      <c r="S163" s="109"/>
      <c r="T163" s="109"/>
      <c r="U163" s="109"/>
      <c r="V163" s="50"/>
      <c r="W163" s="170">
        <v>21</v>
      </c>
    </row>
    <row r="164" spans="1:23" s="2" customFormat="1" ht="70.5" x14ac:dyDescent="0.35">
      <c r="A164" s="51" t="s">
        <v>367</v>
      </c>
      <c r="B164" s="52">
        <v>4730995297098</v>
      </c>
      <c r="C164" s="53" t="s">
        <v>368</v>
      </c>
      <c r="D164" s="103"/>
      <c r="E164" s="54">
        <v>40</v>
      </c>
      <c r="F164" s="55">
        <v>2</v>
      </c>
      <c r="G164" s="55">
        <v>2</v>
      </c>
      <c r="H164" s="55">
        <v>2</v>
      </c>
      <c r="I164" s="56">
        <v>2</v>
      </c>
      <c r="J164" s="109"/>
      <c r="K164" s="109"/>
      <c r="L164" s="109"/>
      <c r="M164" s="109"/>
      <c r="N164" s="109"/>
      <c r="O164" s="109"/>
      <c r="P164" s="109"/>
      <c r="Q164" s="109"/>
      <c r="R164" s="109"/>
      <c r="S164" s="109"/>
      <c r="T164" s="109"/>
      <c r="U164" s="109"/>
      <c r="V164" s="50"/>
      <c r="W164" s="170">
        <v>21</v>
      </c>
    </row>
    <row r="165" spans="1:23" s="2" customFormat="1" ht="84.5" x14ac:dyDescent="0.35">
      <c r="A165" s="51" t="s">
        <v>369</v>
      </c>
      <c r="B165" s="52">
        <v>4730995297106</v>
      </c>
      <c r="C165" s="53" t="s">
        <v>370</v>
      </c>
      <c r="D165" s="103"/>
      <c r="E165" s="54">
        <v>24</v>
      </c>
      <c r="F165" s="55">
        <v>12</v>
      </c>
      <c r="G165" s="55">
        <v>12</v>
      </c>
      <c r="H165" s="55">
        <v>12</v>
      </c>
      <c r="I165" s="56">
        <v>12</v>
      </c>
      <c r="J165" s="109"/>
      <c r="K165" s="109"/>
      <c r="L165" s="109"/>
      <c r="M165" s="109"/>
      <c r="N165" s="109"/>
      <c r="O165" s="109"/>
      <c r="P165" s="109"/>
      <c r="Q165" s="109"/>
      <c r="R165" s="109"/>
      <c r="S165" s="109"/>
      <c r="T165" s="109"/>
      <c r="U165" s="109"/>
      <c r="V165" s="50"/>
      <c r="W165" s="170">
        <v>21</v>
      </c>
    </row>
    <row r="166" spans="1:23" s="2" customFormat="1" ht="56.5" x14ac:dyDescent="0.35">
      <c r="A166" s="51" t="s">
        <v>371</v>
      </c>
      <c r="B166" s="52">
        <v>4730995297113</v>
      </c>
      <c r="C166" s="53" t="s">
        <v>372</v>
      </c>
      <c r="D166" s="103"/>
      <c r="E166" s="54">
        <v>14</v>
      </c>
      <c r="F166" s="55">
        <v>7</v>
      </c>
      <c r="G166" s="55">
        <v>7</v>
      </c>
      <c r="H166" s="55">
        <v>7</v>
      </c>
      <c r="I166" s="56">
        <v>7</v>
      </c>
      <c r="J166" s="109"/>
      <c r="K166" s="109"/>
      <c r="L166" s="109"/>
      <c r="M166" s="109"/>
      <c r="N166" s="109"/>
      <c r="O166" s="109"/>
      <c r="P166" s="109"/>
      <c r="Q166" s="109"/>
      <c r="R166" s="109"/>
      <c r="S166" s="109"/>
      <c r="T166" s="109"/>
      <c r="U166" s="109"/>
      <c r="V166" s="50"/>
      <c r="W166" s="170">
        <v>70</v>
      </c>
    </row>
    <row r="167" spans="1:23" s="2" customFormat="1" ht="56.5" x14ac:dyDescent="0.35">
      <c r="A167" s="51" t="s">
        <v>373</v>
      </c>
      <c r="B167" s="52">
        <v>4730995297114</v>
      </c>
      <c r="C167" s="53" t="s">
        <v>374</v>
      </c>
      <c r="D167" s="103"/>
      <c r="E167" s="54">
        <v>10</v>
      </c>
      <c r="F167" s="55">
        <v>5</v>
      </c>
      <c r="G167" s="55">
        <v>5</v>
      </c>
      <c r="H167" s="55">
        <v>5</v>
      </c>
      <c r="I167" s="56">
        <v>5</v>
      </c>
      <c r="J167" s="109"/>
      <c r="K167" s="109"/>
      <c r="L167" s="109"/>
      <c r="M167" s="109"/>
      <c r="N167" s="109"/>
      <c r="O167" s="109"/>
      <c r="P167" s="109"/>
      <c r="Q167" s="109"/>
      <c r="R167" s="109"/>
      <c r="S167" s="109"/>
      <c r="T167" s="109"/>
      <c r="U167" s="109"/>
      <c r="V167" s="50"/>
      <c r="W167" s="170">
        <v>28</v>
      </c>
    </row>
    <row r="168" spans="1:23" s="2" customFormat="1" ht="70.5" x14ac:dyDescent="0.35">
      <c r="A168" s="51" t="s">
        <v>375</v>
      </c>
      <c r="B168" s="52">
        <v>4730995310278</v>
      </c>
      <c r="C168" s="53" t="s">
        <v>376</v>
      </c>
      <c r="D168" s="103"/>
      <c r="E168" s="54">
        <v>0</v>
      </c>
      <c r="F168" s="55">
        <v>1</v>
      </c>
      <c r="G168" s="55">
        <v>1</v>
      </c>
      <c r="H168" s="55">
        <v>1</v>
      </c>
      <c r="I168" s="56">
        <v>1</v>
      </c>
      <c r="J168" s="109"/>
      <c r="K168" s="109"/>
      <c r="L168" s="109"/>
      <c r="M168" s="109"/>
      <c r="N168" s="109"/>
      <c r="O168" s="109"/>
      <c r="P168" s="109"/>
      <c r="Q168" s="109"/>
      <c r="R168" s="109"/>
      <c r="S168" s="109"/>
      <c r="T168" s="109"/>
      <c r="U168" s="109"/>
      <c r="V168" s="50"/>
      <c r="W168" s="170">
        <v>35</v>
      </c>
    </row>
    <row r="169" spans="1:23" s="2" customFormat="1" ht="70.5" x14ac:dyDescent="0.35">
      <c r="A169" s="51" t="s">
        <v>377</v>
      </c>
      <c r="B169" s="52">
        <v>4820995313526</v>
      </c>
      <c r="C169" s="53" t="s">
        <v>378</v>
      </c>
      <c r="D169" s="103"/>
      <c r="E169" s="54">
        <v>2</v>
      </c>
      <c r="F169" s="55">
        <v>1</v>
      </c>
      <c r="G169" s="55">
        <v>1</v>
      </c>
      <c r="H169" s="55">
        <v>1</v>
      </c>
      <c r="I169" s="56">
        <v>1</v>
      </c>
      <c r="J169" s="109"/>
      <c r="K169" s="109"/>
      <c r="L169" s="109"/>
      <c r="M169" s="109"/>
      <c r="N169" s="109"/>
      <c r="O169" s="109"/>
      <c r="P169" s="109"/>
      <c r="Q169" s="109"/>
      <c r="R169" s="109"/>
      <c r="S169" s="109"/>
      <c r="T169" s="109"/>
      <c r="U169" s="109"/>
      <c r="V169" s="50"/>
      <c r="W169" s="170">
        <v>35</v>
      </c>
    </row>
    <row r="170" spans="1:23" s="2" customFormat="1" ht="42.5" x14ac:dyDescent="0.35">
      <c r="A170" s="51" t="s">
        <v>379</v>
      </c>
      <c r="B170" s="52">
        <v>4730995317773</v>
      </c>
      <c r="C170" s="53" t="s">
        <v>380</v>
      </c>
      <c r="D170" s="103"/>
      <c r="E170" s="54">
        <v>22</v>
      </c>
      <c r="F170" s="55">
        <v>11</v>
      </c>
      <c r="G170" s="55">
        <v>11</v>
      </c>
      <c r="H170" s="55">
        <v>11</v>
      </c>
      <c r="I170" s="56">
        <v>11</v>
      </c>
      <c r="J170" s="109"/>
      <c r="K170" s="109"/>
      <c r="L170" s="109"/>
      <c r="M170" s="109"/>
      <c r="N170" s="109"/>
      <c r="O170" s="109"/>
      <c r="P170" s="109"/>
      <c r="Q170" s="109"/>
      <c r="R170" s="109"/>
      <c r="S170" s="109"/>
      <c r="T170" s="109"/>
      <c r="U170" s="109"/>
      <c r="V170" s="50"/>
      <c r="W170" s="170">
        <v>21</v>
      </c>
    </row>
    <row r="171" spans="1:23" s="2" customFormat="1" ht="56.5" x14ac:dyDescent="0.35">
      <c r="A171" s="51" t="s">
        <v>381</v>
      </c>
      <c r="B171" s="52">
        <v>4730995337541</v>
      </c>
      <c r="C171" s="53" t="s">
        <v>382</v>
      </c>
      <c r="D171" s="103"/>
      <c r="E171" s="54">
        <v>6</v>
      </c>
      <c r="F171" s="55">
        <v>3</v>
      </c>
      <c r="G171" s="55">
        <v>3</v>
      </c>
      <c r="H171" s="55">
        <v>3</v>
      </c>
      <c r="I171" s="56">
        <v>3</v>
      </c>
      <c r="J171" s="109"/>
      <c r="K171" s="109"/>
      <c r="L171" s="109"/>
      <c r="M171" s="109"/>
      <c r="N171" s="109"/>
      <c r="O171" s="109"/>
      <c r="P171" s="109"/>
      <c r="Q171" s="109"/>
      <c r="R171" s="109"/>
      <c r="S171" s="109"/>
      <c r="T171" s="109"/>
      <c r="U171" s="109"/>
      <c r="V171" s="50"/>
      <c r="W171" s="170">
        <v>21</v>
      </c>
    </row>
    <row r="172" spans="1:23" s="2" customFormat="1" ht="84.5" x14ac:dyDescent="0.35">
      <c r="A172" s="51" t="s">
        <v>383</v>
      </c>
      <c r="B172" s="52">
        <v>4730995337553</v>
      </c>
      <c r="C172" s="53" t="s">
        <v>384</v>
      </c>
      <c r="D172" s="103"/>
      <c r="E172" s="54">
        <v>8</v>
      </c>
      <c r="F172" s="55">
        <v>2</v>
      </c>
      <c r="G172" s="55">
        <v>2</v>
      </c>
      <c r="H172" s="55">
        <v>2</v>
      </c>
      <c r="I172" s="56">
        <v>2</v>
      </c>
      <c r="J172" s="109"/>
      <c r="K172" s="109"/>
      <c r="L172" s="109"/>
      <c r="M172" s="109"/>
      <c r="N172" s="109"/>
      <c r="O172" s="109"/>
      <c r="P172" s="109"/>
      <c r="Q172" s="109"/>
      <c r="R172" s="109"/>
      <c r="S172" s="109"/>
      <c r="T172" s="109"/>
      <c r="U172" s="109"/>
      <c r="V172" s="50"/>
      <c r="W172" s="170">
        <v>49</v>
      </c>
    </row>
    <row r="173" spans="1:23" s="2" customFormat="1" ht="56.5" x14ac:dyDescent="0.35">
      <c r="A173" s="51" t="s">
        <v>385</v>
      </c>
      <c r="B173" s="52">
        <v>4730995337658</v>
      </c>
      <c r="C173" s="53" t="s">
        <v>386</v>
      </c>
      <c r="D173" s="103"/>
      <c r="E173" s="54">
        <v>8</v>
      </c>
      <c r="F173" s="55">
        <v>4</v>
      </c>
      <c r="G173" s="55">
        <v>4</v>
      </c>
      <c r="H173" s="55">
        <v>4</v>
      </c>
      <c r="I173" s="56">
        <v>4</v>
      </c>
      <c r="J173" s="109"/>
      <c r="K173" s="109"/>
      <c r="L173" s="109"/>
      <c r="M173" s="109"/>
      <c r="N173" s="109"/>
      <c r="O173" s="109"/>
      <c r="P173" s="109"/>
      <c r="Q173" s="109"/>
      <c r="R173" s="109"/>
      <c r="S173" s="109"/>
      <c r="T173" s="109"/>
      <c r="U173" s="109"/>
      <c r="V173" s="50"/>
      <c r="W173" s="170">
        <v>35</v>
      </c>
    </row>
    <row r="174" spans="1:23" s="2" customFormat="1" ht="84.5" x14ac:dyDescent="0.35">
      <c r="A174" s="51" t="s">
        <v>387</v>
      </c>
      <c r="B174" s="52">
        <v>4730995337675</v>
      </c>
      <c r="C174" s="53" t="s">
        <v>388</v>
      </c>
      <c r="D174" s="103"/>
      <c r="E174" s="54">
        <v>0</v>
      </c>
      <c r="F174" s="55">
        <v>3</v>
      </c>
      <c r="G174" s="55">
        <v>3</v>
      </c>
      <c r="H174" s="55">
        <v>3</v>
      </c>
      <c r="I174" s="56">
        <v>3</v>
      </c>
      <c r="J174" s="109"/>
      <c r="K174" s="109"/>
      <c r="L174" s="109"/>
      <c r="M174" s="109"/>
      <c r="N174" s="109"/>
      <c r="O174" s="109"/>
      <c r="P174" s="109"/>
      <c r="Q174" s="109"/>
      <c r="R174" s="109"/>
      <c r="S174" s="109"/>
      <c r="T174" s="109"/>
      <c r="U174" s="109"/>
      <c r="V174" s="50"/>
      <c r="W174" s="170">
        <v>21</v>
      </c>
    </row>
    <row r="175" spans="1:23" s="2" customFormat="1" ht="70.5" x14ac:dyDescent="0.35">
      <c r="A175" s="51" t="s">
        <v>389</v>
      </c>
      <c r="B175" s="52">
        <v>4730995410647</v>
      </c>
      <c r="C175" s="53" t="s">
        <v>390</v>
      </c>
      <c r="D175" s="103"/>
      <c r="E175" s="54">
        <v>1</v>
      </c>
      <c r="F175" s="55">
        <v>1</v>
      </c>
      <c r="G175" s="55">
        <v>1</v>
      </c>
      <c r="H175" s="55">
        <v>1</v>
      </c>
      <c r="I175" s="56">
        <v>1</v>
      </c>
      <c r="J175" s="109"/>
      <c r="K175" s="109"/>
      <c r="L175" s="109"/>
      <c r="M175" s="109"/>
      <c r="N175" s="109"/>
      <c r="O175" s="109"/>
      <c r="P175" s="109"/>
      <c r="Q175" s="109"/>
      <c r="R175" s="109"/>
      <c r="S175" s="109"/>
      <c r="T175" s="109"/>
      <c r="U175" s="109"/>
      <c r="V175" s="50"/>
      <c r="W175" s="170">
        <v>63</v>
      </c>
    </row>
    <row r="176" spans="1:23" s="2" customFormat="1" ht="84.5" x14ac:dyDescent="0.35">
      <c r="A176" s="51" t="s">
        <v>391</v>
      </c>
      <c r="B176" s="52">
        <v>4730995414979</v>
      </c>
      <c r="C176" s="53" t="s">
        <v>392</v>
      </c>
      <c r="D176" s="103"/>
      <c r="E176" s="54">
        <v>10</v>
      </c>
      <c r="F176" s="55">
        <v>5</v>
      </c>
      <c r="G176" s="55">
        <v>5</v>
      </c>
      <c r="H176" s="55">
        <v>5</v>
      </c>
      <c r="I176" s="56">
        <v>5</v>
      </c>
      <c r="J176" s="109"/>
      <c r="K176" s="109"/>
      <c r="L176" s="109"/>
      <c r="M176" s="109"/>
      <c r="N176" s="109"/>
      <c r="O176" s="109"/>
      <c r="P176" s="109"/>
      <c r="Q176" s="109"/>
      <c r="R176" s="109"/>
      <c r="S176" s="109"/>
      <c r="T176" s="109"/>
      <c r="U176" s="109"/>
      <c r="V176" s="50"/>
      <c r="W176" s="170">
        <v>21</v>
      </c>
    </row>
    <row r="177" spans="1:23" s="2" customFormat="1" ht="42.5" x14ac:dyDescent="0.35">
      <c r="A177" s="51" t="s">
        <v>393</v>
      </c>
      <c r="B177" s="52">
        <v>4730996238478</v>
      </c>
      <c r="C177" s="53" t="s">
        <v>394</v>
      </c>
      <c r="D177" s="103"/>
      <c r="E177" s="54">
        <v>0</v>
      </c>
      <c r="F177" s="55">
        <v>1</v>
      </c>
      <c r="G177" s="55">
        <v>1</v>
      </c>
      <c r="H177" s="55">
        <v>1</v>
      </c>
      <c r="I177" s="56">
        <v>1</v>
      </c>
      <c r="J177" s="109"/>
      <c r="K177" s="109"/>
      <c r="L177" s="109"/>
      <c r="M177" s="109"/>
      <c r="N177" s="109"/>
      <c r="O177" s="109"/>
      <c r="P177" s="109"/>
      <c r="Q177" s="109"/>
      <c r="R177" s="109"/>
      <c r="S177" s="109"/>
      <c r="T177" s="109"/>
      <c r="U177" s="109"/>
      <c r="V177" s="50"/>
      <c r="W177" s="170">
        <v>21</v>
      </c>
    </row>
    <row r="178" spans="1:23" s="2" customFormat="1" ht="42.5" x14ac:dyDescent="0.35">
      <c r="A178" s="51" t="s">
        <v>395</v>
      </c>
      <c r="B178" s="52">
        <v>4730996609847</v>
      </c>
      <c r="C178" s="53" t="s">
        <v>394</v>
      </c>
      <c r="D178" s="103"/>
      <c r="E178" s="54">
        <v>0</v>
      </c>
      <c r="F178" s="55">
        <v>1</v>
      </c>
      <c r="G178" s="55">
        <v>1</v>
      </c>
      <c r="H178" s="55">
        <v>1</v>
      </c>
      <c r="I178" s="56">
        <v>1</v>
      </c>
      <c r="J178" s="109"/>
      <c r="K178" s="109"/>
      <c r="L178" s="109"/>
      <c r="M178" s="109"/>
      <c r="N178" s="109"/>
      <c r="O178" s="109"/>
      <c r="P178" s="109"/>
      <c r="Q178" s="109"/>
      <c r="R178" s="109"/>
      <c r="S178" s="109"/>
      <c r="T178" s="109"/>
      <c r="U178" s="109"/>
      <c r="V178" s="50"/>
      <c r="W178" s="170">
        <v>35</v>
      </c>
    </row>
    <row r="179" spans="1:23" s="2" customFormat="1" ht="98.5" x14ac:dyDescent="0.35">
      <c r="A179" s="51" t="s">
        <v>396</v>
      </c>
      <c r="B179" s="52">
        <v>4730996609953</v>
      </c>
      <c r="C179" s="53" t="s">
        <v>397</v>
      </c>
      <c r="D179" s="103"/>
      <c r="E179" s="54">
        <v>2</v>
      </c>
      <c r="F179" s="55">
        <v>1</v>
      </c>
      <c r="G179" s="55">
        <v>1</v>
      </c>
      <c r="H179" s="55">
        <v>1</v>
      </c>
      <c r="I179" s="56">
        <v>1</v>
      </c>
      <c r="J179" s="109"/>
      <c r="K179" s="109"/>
      <c r="L179" s="109"/>
      <c r="M179" s="109"/>
      <c r="N179" s="109"/>
      <c r="O179" s="109"/>
      <c r="P179" s="109"/>
      <c r="Q179" s="109"/>
      <c r="R179" s="109"/>
      <c r="S179" s="109"/>
      <c r="T179" s="109"/>
      <c r="U179" s="109"/>
      <c r="V179" s="50"/>
      <c r="W179" s="170">
        <v>21</v>
      </c>
    </row>
    <row r="180" spans="1:23" s="2" customFormat="1" ht="70.5" x14ac:dyDescent="0.35">
      <c r="A180" s="51" t="s">
        <v>398</v>
      </c>
      <c r="B180" s="52">
        <v>5340997292050</v>
      </c>
      <c r="C180" s="53" t="s">
        <v>399</v>
      </c>
      <c r="D180" s="103"/>
      <c r="E180" s="54">
        <v>2</v>
      </c>
      <c r="F180" s="55">
        <v>1</v>
      </c>
      <c r="G180" s="55">
        <v>1</v>
      </c>
      <c r="H180" s="55">
        <v>1</v>
      </c>
      <c r="I180" s="56">
        <v>1</v>
      </c>
      <c r="J180" s="109"/>
      <c r="K180" s="109"/>
      <c r="L180" s="109"/>
      <c r="M180" s="109"/>
      <c r="N180" s="109"/>
      <c r="O180" s="109"/>
      <c r="P180" s="109"/>
      <c r="Q180" s="109"/>
      <c r="R180" s="109"/>
      <c r="S180" s="109"/>
      <c r="T180" s="109"/>
      <c r="U180" s="109"/>
      <c r="V180" s="50"/>
      <c r="W180" s="170">
        <v>35</v>
      </c>
    </row>
    <row r="181" spans="1:23" s="2" customFormat="1" ht="70.5" x14ac:dyDescent="0.35">
      <c r="A181" s="51" t="s">
        <v>400</v>
      </c>
      <c r="B181" s="52">
        <v>4730997427586</v>
      </c>
      <c r="C181" s="53" t="s">
        <v>401</v>
      </c>
      <c r="D181" s="103"/>
      <c r="E181" s="54">
        <v>2</v>
      </c>
      <c r="F181" s="55">
        <v>2</v>
      </c>
      <c r="G181" s="55">
        <v>2</v>
      </c>
      <c r="H181" s="55">
        <v>2</v>
      </c>
      <c r="I181" s="56">
        <v>2</v>
      </c>
      <c r="J181" s="109"/>
      <c r="K181" s="109"/>
      <c r="L181" s="109"/>
      <c r="M181" s="109"/>
      <c r="N181" s="109"/>
      <c r="O181" s="109"/>
      <c r="P181" s="109"/>
      <c r="Q181" s="109"/>
      <c r="R181" s="109"/>
      <c r="S181" s="109"/>
      <c r="T181" s="109"/>
      <c r="U181" s="109"/>
      <c r="V181" s="50"/>
      <c r="W181" s="170">
        <v>84</v>
      </c>
    </row>
    <row r="182" spans="1:23" s="2" customFormat="1" ht="84.5" x14ac:dyDescent="0.35">
      <c r="A182" s="51" t="s">
        <v>402</v>
      </c>
      <c r="B182" s="52">
        <v>4730997480513</v>
      </c>
      <c r="C182" s="53" t="s">
        <v>403</v>
      </c>
      <c r="D182" s="103"/>
      <c r="E182" s="54">
        <v>0</v>
      </c>
      <c r="F182" s="55">
        <v>4</v>
      </c>
      <c r="G182" s="55">
        <v>4</v>
      </c>
      <c r="H182" s="55">
        <v>4</v>
      </c>
      <c r="I182" s="56">
        <v>4</v>
      </c>
      <c r="J182" s="109"/>
      <c r="K182" s="109"/>
      <c r="L182" s="109"/>
      <c r="M182" s="109"/>
      <c r="N182" s="109"/>
      <c r="O182" s="109"/>
      <c r="P182" s="109"/>
      <c r="Q182" s="109"/>
      <c r="R182" s="109"/>
      <c r="S182" s="109"/>
      <c r="T182" s="109"/>
      <c r="U182" s="109"/>
      <c r="V182" s="50"/>
      <c r="W182" s="170">
        <v>21</v>
      </c>
    </row>
    <row r="183" spans="1:23" s="2" customFormat="1" ht="98.5" x14ac:dyDescent="0.35">
      <c r="A183" s="51" t="s">
        <v>404</v>
      </c>
      <c r="B183" s="52">
        <v>4730997619821</v>
      </c>
      <c r="C183" s="53" t="s">
        <v>405</v>
      </c>
      <c r="D183" s="103"/>
      <c r="E183" s="54">
        <v>10</v>
      </c>
      <c r="F183" s="55">
        <v>5</v>
      </c>
      <c r="G183" s="55">
        <v>5</v>
      </c>
      <c r="H183" s="55">
        <v>5</v>
      </c>
      <c r="I183" s="56">
        <v>5</v>
      </c>
      <c r="J183" s="109"/>
      <c r="K183" s="109"/>
      <c r="L183" s="109"/>
      <c r="M183" s="109"/>
      <c r="N183" s="109"/>
      <c r="O183" s="109"/>
      <c r="P183" s="109"/>
      <c r="Q183" s="109"/>
      <c r="R183" s="109"/>
      <c r="S183" s="109"/>
      <c r="T183" s="109"/>
      <c r="U183" s="109"/>
      <c r="V183" s="50"/>
      <c r="W183" s="170">
        <v>35</v>
      </c>
    </row>
    <row r="184" spans="1:23" s="2" customFormat="1" ht="84.5" x14ac:dyDescent="0.35">
      <c r="A184" s="51" t="s">
        <v>406</v>
      </c>
      <c r="B184" s="52">
        <v>4730997664260</v>
      </c>
      <c r="C184" s="53" t="s">
        <v>407</v>
      </c>
      <c r="D184" s="103"/>
      <c r="E184" s="54">
        <v>7</v>
      </c>
      <c r="F184" s="55">
        <v>1</v>
      </c>
      <c r="G184" s="55">
        <v>1</v>
      </c>
      <c r="H184" s="55">
        <v>1</v>
      </c>
      <c r="I184" s="56">
        <v>1</v>
      </c>
      <c r="J184" s="109"/>
      <c r="K184" s="109"/>
      <c r="L184" s="109"/>
      <c r="M184" s="109"/>
      <c r="N184" s="109"/>
      <c r="O184" s="109"/>
      <c r="P184" s="109"/>
      <c r="Q184" s="109"/>
      <c r="R184" s="109"/>
      <c r="S184" s="109"/>
      <c r="T184" s="109"/>
      <c r="U184" s="109"/>
      <c r="V184" s="50"/>
      <c r="W184" s="170">
        <v>14</v>
      </c>
    </row>
    <row r="185" spans="1:23" s="2" customFormat="1" ht="42.5" x14ac:dyDescent="0.35">
      <c r="A185" s="51" t="s">
        <v>408</v>
      </c>
      <c r="B185" s="52">
        <v>4730997809632</v>
      </c>
      <c r="C185" s="53" t="s">
        <v>409</v>
      </c>
      <c r="D185" s="103"/>
      <c r="E185" s="54">
        <v>0</v>
      </c>
      <c r="F185" s="55">
        <v>1</v>
      </c>
      <c r="G185" s="55">
        <v>1</v>
      </c>
      <c r="H185" s="55">
        <v>1</v>
      </c>
      <c r="I185" s="56">
        <v>1</v>
      </c>
      <c r="J185" s="109"/>
      <c r="K185" s="109"/>
      <c r="L185" s="109"/>
      <c r="M185" s="109"/>
      <c r="N185" s="109"/>
      <c r="O185" s="109"/>
      <c r="P185" s="109"/>
      <c r="Q185" s="109"/>
      <c r="R185" s="109"/>
      <c r="S185" s="109"/>
      <c r="T185" s="109"/>
      <c r="U185" s="109"/>
      <c r="V185" s="50"/>
      <c r="W185" s="170">
        <v>98</v>
      </c>
    </row>
    <row r="186" spans="1:23" s="2" customFormat="1" ht="70.5" x14ac:dyDescent="0.35">
      <c r="A186" s="51" t="s">
        <v>410</v>
      </c>
      <c r="B186" s="52">
        <v>4730997820097</v>
      </c>
      <c r="C186" s="53" t="s">
        <v>411</v>
      </c>
      <c r="D186" s="103"/>
      <c r="E186" s="54">
        <v>13</v>
      </c>
      <c r="F186" s="55">
        <v>3</v>
      </c>
      <c r="G186" s="55">
        <v>3</v>
      </c>
      <c r="H186" s="55">
        <v>3</v>
      </c>
      <c r="I186" s="56">
        <v>3</v>
      </c>
      <c r="J186" s="109"/>
      <c r="K186" s="109"/>
      <c r="L186" s="109"/>
      <c r="M186" s="109"/>
      <c r="N186" s="109"/>
      <c r="O186" s="109"/>
      <c r="P186" s="109"/>
      <c r="Q186" s="109"/>
      <c r="R186" s="109"/>
      <c r="S186" s="109"/>
      <c r="T186" s="109"/>
      <c r="U186" s="109"/>
      <c r="V186" s="50"/>
      <c r="W186" s="170">
        <v>35</v>
      </c>
    </row>
    <row r="187" spans="1:23" s="2" customFormat="1" ht="84.5" x14ac:dyDescent="0.35">
      <c r="A187" s="51" t="s">
        <v>412</v>
      </c>
      <c r="B187" s="52">
        <v>4730997820102</v>
      </c>
      <c r="C187" s="53" t="s">
        <v>413</v>
      </c>
      <c r="D187" s="103"/>
      <c r="E187" s="54">
        <v>13</v>
      </c>
      <c r="F187" s="55">
        <v>3</v>
      </c>
      <c r="G187" s="55">
        <v>3</v>
      </c>
      <c r="H187" s="55">
        <v>3</v>
      </c>
      <c r="I187" s="56">
        <v>3</v>
      </c>
      <c r="J187" s="109"/>
      <c r="K187" s="109"/>
      <c r="L187" s="109"/>
      <c r="M187" s="109"/>
      <c r="N187" s="109"/>
      <c r="O187" s="109"/>
      <c r="P187" s="109"/>
      <c r="Q187" s="109"/>
      <c r="R187" s="109"/>
      <c r="S187" s="109"/>
      <c r="T187" s="109"/>
      <c r="U187" s="109"/>
      <c r="V187" s="50"/>
      <c r="W187" s="170">
        <v>21</v>
      </c>
    </row>
    <row r="188" spans="1:23" s="2" customFormat="1" ht="70.5" x14ac:dyDescent="0.35">
      <c r="A188" s="51" t="s">
        <v>414</v>
      </c>
      <c r="B188" s="52">
        <v>4730998340401</v>
      </c>
      <c r="C188" s="53" t="s">
        <v>415</v>
      </c>
      <c r="D188" s="103"/>
      <c r="E188" s="54">
        <v>5</v>
      </c>
      <c r="F188" s="55">
        <v>1</v>
      </c>
      <c r="G188" s="55">
        <v>1</v>
      </c>
      <c r="H188" s="55">
        <v>1</v>
      </c>
      <c r="I188" s="56">
        <v>1</v>
      </c>
      <c r="J188" s="109"/>
      <c r="K188" s="109"/>
      <c r="L188" s="109"/>
      <c r="M188" s="109"/>
      <c r="N188" s="109"/>
      <c r="O188" s="109"/>
      <c r="P188" s="109"/>
      <c r="Q188" s="109"/>
      <c r="R188" s="109"/>
      <c r="S188" s="109"/>
      <c r="T188" s="109"/>
      <c r="U188" s="109"/>
      <c r="V188" s="50"/>
      <c r="W188" s="170">
        <v>14</v>
      </c>
    </row>
    <row r="189" spans="1:23" s="2" customFormat="1" ht="70.5" x14ac:dyDescent="0.35">
      <c r="A189" s="51" t="s">
        <v>416</v>
      </c>
      <c r="B189" s="52">
        <v>4730998400293</v>
      </c>
      <c r="C189" s="53" t="s">
        <v>417</v>
      </c>
      <c r="D189" s="103"/>
      <c r="E189" s="54">
        <v>3</v>
      </c>
      <c r="F189" s="55">
        <v>1</v>
      </c>
      <c r="G189" s="55">
        <v>1</v>
      </c>
      <c r="H189" s="55">
        <v>1</v>
      </c>
      <c r="I189" s="56">
        <v>1</v>
      </c>
      <c r="J189" s="109"/>
      <c r="K189" s="109"/>
      <c r="L189" s="109"/>
      <c r="M189" s="109"/>
      <c r="N189" s="109"/>
      <c r="O189" s="109"/>
      <c r="P189" s="109"/>
      <c r="Q189" s="109"/>
      <c r="R189" s="109"/>
      <c r="S189" s="109"/>
      <c r="T189" s="109"/>
      <c r="U189" s="109"/>
      <c r="V189" s="50"/>
      <c r="W189" s="170">
        <v>35</v>
      </c>
    </row>
    <row r="190" spans="1:23" s="2" customFormat="1" ht="84.5" x14ac:dyDescent="0.35">
      <c r="A190" s="51" t="s">
        <v>418</v>
      </c>
      <c r="B190" s="52">
        <v>4730999007842</v>
      </c>
      <c r="C190" s="53" t="s">
        <v>419</v>
      </c>
      <c r="D190" s="103"/>
      <c r="E190" s="54">
        <v>5</v>
      </c>
      <c r="F190" s="55">
        <v>5</v>
      </c>
      <c r="G190" s="55">
        <v>5</v>
      </c>
      <c r="H190" s="55">
        <v>5</v>
      </c>
      <c r="I190" s="56">
        <v>5</v>
      </c>
      <c r="J190" s="109"/>
      <c r="K190" s="109"/>
      <c r="L190" s="109"/>
      <c r="M190" s="109"/>
      <c r="N190" s="109"/>
      <c r="O190" s="109"/>
      <c r="P190" s="109"/>
      <c r="Q190" s="109"/>
      <c r="R190" s="109"/>
      <c r="S190" s="109"/>
      <c r="T190" s="109"/>
      <c r="U190" s="109"/>
      <c r="V190" s="50"/>
      <c r="W190" s="170">
        <v>21</v>
      </c>
    </row>
    <row r="191" spans="1:23" s="2" customFormat="1" ht="70.5" x14ac:dyDescent="0.35">
      <c r="A191" s="51" t="s">
        <v>420</v>
      </c>
      <c r="B191" s="52">
        <v>4730999235304</v>
      </c>
      <c r="C191" s="53" t="s">
        <v>421</v>
      </c>
      <c r="D191" s="103"/>
      <c r="E191" s="54">
        <v>0</v>
      </c>
      <c r="F191" s="55">
        <v>1</v>
      </c>
      <c r="G191" s="55">
        <v>1</v>
      </c>
      <c r="H191" s="55">
        <v>1</v>
      </c>
      <c r="I191" s="56">
        <v>1</v>
      </c>
      <c r="J191" s="109"/>
      <c r="K191" s="109"/>
      <c r="L191" s="109"/>
      <c r="M191" s="109"/>
      <c r="N191" s="109"/>
      <c r="O191" s="109"/>
      <c r="P191" s="109"/>
      <c r="Q191" s="109"/>
      <c r="R191" s="109"/>
      <c r="S191" s="109"/>
      <c r="T191" s="109"/>
      <c r="U191" s="109"/>
      <c r="V191" s="50"/>
      <c r="W191" s="170">
        <v>28</v>
      </c>
    </row>
    <row r="192" spans="1:23" s="2" customFormat="1" ht="70.5" x14ac:dyDescent="0.35">
      <c r="A192" s="51" t="s">
        <v>422</v>
      </c>
      <c r="B192" s="52">
        <v>4730999239036</v>
      </c>
      <c r="C192" s="53" t="s">
        <v>423</v>
      </c>
      <c r="D192" s="103"/>
      <c r="E192" s="54">
        <v>28</v>
      </c>
      <c r="F192" s="55">
        <v>14</v>
      </c>
      <c r="G192" s="55">
        <v>14</v>
      </c>
      <c r="H192" s="55">
        <v>14</v>
      </c>
      <c r="I192" s="56">
        <v>14</v>
      </c>
      <c r="J192" s="109"/>
      <c r="K192" s="109"/>
      <c r="L192" s="109"/>
      <c r="M192" s="109"/>
      <c r="N192" s="109"/>
      <c r="O192" s="109"/>
      <c r="P192" s="109"/>
      <c r="Q192" s="109"/>
      <c r="R192" s="109"/>
      <c r="S192" s="109"/>
      <c r="T192" s="109"/>
      <c r="U192" s="109"/>
      <c r="V192" s="50"/>
      <c r="W192" s="170">
        <v>21</v>
      </c>
    </row>
    <row r="193" spans="1:23" s="2" customFormat="1" ht="28.5" x14ac:dyDescent="0.35">
      <c r="A193" s="51" t="s">
        <v>424</v>
      </c>
      <c r="B193" s="52">
        <v>4820999307440</v>
      </c>
      <c r="C193" s="53" t="s">
        <v>425</v>
      </c>
      <c r="D193" s="103"/>
      <c r="E193" s="54">
        <v>2</v>
      </c>
      <c r="F193" s="55">
        <v>1</v>
      </c>
      <c r="G193" s="55">
        <v>1</v>
      </c>
      <c r="H193" s="55">
        <v>1</v>
      </c>
      <c r="I193" s="56">
        <v>1</v>
      </c>
      <c r="J193" s="109"/>
      <c r="K193" s="109"/>
      <c r="L193" s="109"/>
      <c r="M193" s="109"/>
      <c r="N193" s="109"/>
      <c r="O193" s="109"/>
      <c r="P193" s="109"/>
      <c r="Q193" s="109"/>
      <c r="R193" s="109"/>
      <c r="S193" s="109"/>
      <c r="T193" s="109"/>
      <c r="U193" s="109"/>
      <c r="V193" s="50"/>
      <c r="W193" s="170">
        <v>42</v>
      </c>
    </row>
    <row r="194" spans="1:23" s="2" customFormat="1" ht="42.5" x14ac:dyDescent="0.35">
      <c r="A194" s="51" t="s">
        <v>426</v>
      </c>
      <c r="B194" s="52">
        <v>4820999580318</v>
      </c>
      <c r="C194" s="53" t="s">
        <v>427</v>
      </c>
      <c r="D194" s="103"/>
      <c r="E194" s="54">
        <v>2</v>
      </c>
      <c r="F194" s="55">
        <v>1</v>
      </c>
      <c r="G194" s="55">
        <v>1</v>
      </c>
      <c r="H194" s="55">
        <v>1</v>
      </c>
      <c r="I194" s="56">
        <v>1</v>
      </c>
      <c r="J194" s="109"/>
      <c r="K194" s="109"/>
      <c r="L194" s="109"/>
      <c r="M194" s="109"/>
      <c r="N194" s="109"/>
      <c r="O194" s="109"/>
      <c r="P194" s="109"/>
      <c r="Q194" s="109"/>
      <c r="R194" s="109"/>
      <c r="S194" s="109"/>
      <c r="T194" s="109"/>
      <c r="U194" s="109"/>
      <c r="V194" s="50"/>
      <c r="W194" s="170">
        <v>35</v>
      </c>
    </row>
    <row r="195" spans="1:23" s="2" customFormat="1" ht="42.5" x14ac:dyDescent="0.35">
      <c r="A195" s="51" t="s">
        <v>428</v>
      </c>
      <c r="B195" s="52">
        <v>5950995201703</v>
      </c>
      <c r="C195" s="53" t="s">
        <v>429</v>
      </c>
      <c r="D195" s="103"/>
      <c r="E195" s="54">
        <v>1</v>
      </c>
      <c r="F195" s="55">
        <v>1</v>
      </c>
      <c r="G195" s="55">
        <v>1</v>
      </c>
      <c r="H195" s="55">
        <v>1</v>
      </c>
      <c r="I195" s="56">
        <v>1</v>
      </c>
      <c r="J195" s="109"/>
      <c r="K195" s="109"/>
      <c r="L195" s="109"/>
      <c r="M195" s="109"/>
      <c r="N195" s="109"/>
      <c r="O195" s="109"/>
      <c r="P195" s="109"/>
      <c r="Q195" s="109"/>
      <c r="R195" s="109"/>
      <c r="S195" s="109"/>
      <c r="T195" s="109"/>
      <c r="U195" s="109"/>
      <c r="V195" s="50"/>
      <c r="W195" s="170">
        <v>21</v>
      </c>
    </row>
    <row r="196" spans="1:23" s="2" customFormat="1" ht="42.5" x14ac:dyDescent="0.35">
      <c r="A196" s="51" t="s">
        <v>430</v>
      </c>
      <c r="B196" s="52">
        <v>5950995393981</v>
      </c>
      <c r="C196" s="53" t="s">
        <v>431</v>
      </c>
      <c r="D196" s="103"/>
      <c r="E196" s="54">
        <v>2</v>
      </c>
      <c r="F196" s="55">
        <v>2</v>
      </c>
      <c r="G196" s="55">
        <v>2</v>
      </c>
      <c r="H196" s="55">
        <v>2</v>
      </c>
      <c r="I196" s="56">
        <v>2</v>
      </c>
      <c r="J196" s="109"/>
      <c r="K196" s="109"/>
      <c r="L196" s="109"/>
      <c r="M196" s="109"/>
      <c r="N196" s="109"/>
      <c r="O196" s="109"/>
      <c r="P196" s="109"/>
      <c r="Q196" s="109"/>
      <c r="R196" s="109"/>
      <c r="S196" s="109"/>
      <c r="T196" s="109"/>
      <c r="U196" s="109"/>
      <c r="V196" s="50"/>
      <c r="W196" s="170">
        <v>63</v>
      </c>
    </row>
    <row r="197" spans="1:23" s="2" customFormat="1" ht="42.5" x14ac:dyDescent="0.35">
      <c r="A197" s="51" t="s">
        <v>432</v>
      </c>
      <c r="B197" s="52">
        <v>5950999719416</v>
      </c>
      <c r="C197" s="53" t="s">
        <v>433</v>
      </c>
      <c r="D197" s="103"/>
      <c r="E197" s="54">
        <v>4</v>
      </c>
      <c r="F197" s="55">
        <v>2</v>
      </c>
      <c r="G197" s="55">
        <v>2</v>
      </c>
      <c r="H197" s="55">
        <v>2</v>
      </c>
      <c r="I197" s="56">
        <v>2</v>
      </c>
      <c r="J197" s="109"/>
      <c r="K197" s="109"/>
      <c r="L197" s="109"/>
      <c r="M197" s="109"/>
      <c r="N197" s="109"/>
      <c r="O197" s="109"/>
      <c r="P197" s="109"/>
      <c r="Q197" s="109"/>
      <c r="R197" s="109"/>
      <c r="S197" s="109"/>
      <c r="T197" s="109"/>
      <c r="U197" s="109"/>
      <c r="V197" s="50"/>
      <c r="W197" s="170">
        <v>98</v>
      </c>
    </row>
    <row r="198" spans="1:23" s="2" customFormat="1" ht="42.5" x14ac:dyDescent="0.35">
      <c r="A198" s="51" t="s">
        <v>434</v>
      </c>
      <c r="B198" s="52">
        <v>8030251415115</v>
      </c>
      <c r="C198" s="53" t="s">
        <v>435</v>
      </c>
      <c r="D198" s="103"/>
      <c r="E198" s="54">
        <v>605</v>
      </c>
      <c r="F198" s="55">
        <v>97</v>
      </c>
      <c r="G198" s="55">
        <v>97</v>
      </c>
      <c r="H198" s="55">
        <v>97</v>
      </c>
      <c r="I198" s="56">
        <v>97</v>
      </c>
      <c r="J198" s="109"/>
      <c r="K198" s="109"/>
      <c r="L198" s="109"/>
      <c r="M198" s="109"/>
      <c r="N198" s="109"/>
      <c r="O198" s="109"/>
      <c r="P198" s="109"/>
      <c r="Q198" s="109"/>
      <c r="R198" s="109"/>
      <c r="S198" s="109"/>
      <c r="T198" s="109"/>
      <c r="U198" s="109"/>
      <c r="V198" s="50"/>
      <c r="W198" s="170">
        <v>14</v>
      </c>
    </row>
    <row r="199" spans="1:23" s="2" customFormat="1" ht="42.5" x14ac:dyDescent="0.35">
      <c r="A199" s="51" t="s">
        <v>436</v>
      </c>
      <c r="B199" s="52">
        <v>8010990518812</v>
      </c>
      <c r="C199" s="53" t="s">
        <v>437</v>
      </c>
      <c r="D199" s="103"/>
      <c r="E199" s="54">
        <v>0</v>
      </c>
      <c r="F199" s="55">
        <v>1</v>
      </c>
      <c r="G199" s="55">
        <v>1</v>
      </c>
      <c r="H199" s="55">
        <v>1</v>
      </c>
      <c r="I199" s="56">
        <v>1</v>
      </c>
      <c r="J199" s="109"/>
      <c r="K199" s="109"/>
      <c r="L199" s="109"/>
      <c r="M199" s="109"/>
      <c r="N199" s="109"/>
      <c r="O199" s="109"/>
      <c r="P199" s="109"/>
      <c r="Q199" s="109"/>
      <c r="R199" s="109"/>
      <c r="S199" s="109"/>
      <c r="T199" s="109"/>
      <c r="U199" s="109"/>
      <c r="V199" s="50"/>
      <c r="W199" s="170">
        <v>28</v>
      </c>
    </row>
    <row r="200" spans="1:23" s="2" customFormat="1" ht="70.5" x14ac:dyDescent="0.35">
      <c r="A200" s="51" t="s">
        <v>438</v>
      </c>
      <c r="B200" s="52">
        <v>5610992242641</v>
      </c>
      <c r="C200" s="53" t="s">
        <v>439</v>
      </c>
      <c r="D200" s="103"/>
      <c r="E200" s="54">
        <v>1252</v>
      </c>
      <c r="F200" s="55">
        <v>191</v>
      </c>
      <c r="G200" s="55">
        <v>191</v>
      </c>
      <c r="H200" s="55">
        <v>191</v>
      </c>
      <c r="I200" s="56">
        <v>191</v>
      </c>
      <c r="J200" s="109"/>
      <c r="K200" s="109"/>
      <c r="L200" s="109"/>
      <c r="M200" s="109"/>
      <c r="N200" s="109"/>
      <c r="O200" s="109"/>
      <c r="P200" s="109"/>
      <c r="Q200" s="109"/>
      <c r="R200" s="109"/>
      <c r="S200" s="109"/>
      <c r="T200" s="109"/>
      <c r="U200" s="109"/>
      <c r="V200" s="50"/>
      <c r="W200" s="170">
        <v>70</v>
      </c>
    </row>
    <row r="201" spans="1:23" s="2" customFormat="1" ht="42.5" x14ac:dyDescent="0.35">
      <c r="A201" s="51" t="s">
        <v>440</v>
      </c>
      <c r="B201" s="52">
        <v>5610994071973</v>
      </c>
      <c r="C201" s="53" t="s">
        <v>441</v>
      </c>
      <c r="D201" s="103"/>
      <c r="E201" s="54">
        <v>2</v>
      </c>
      <c r="F201" s="55">
        <v>1</v>
      </c>
      <c r="G201" s="55">
        <v>1</v>
      </c>
      <c r="H201" s="55">
        <v>1</v>
      </c>
      <c r="I201" s="56">
        <v>1</v>
      </c>
      <c r="J201" s="109"/>
      <c r="K201" s="109"/>
      <c r="L201" s="109"/>
      <c r="M201" s="109"/>
      <c r="N201" s="109"/>
      <c r="O201" s="109"/>
      <c r="P201" s="109"/>
      <c r="Q201" s="109"/>
      <c r="R201" s="109"/>
      <c r="S201" s="109"/>
      <c r="T201" s="109"/>
      <c r="U201" s="109"/>
      <c r="V201" s="50"/>
      <c r="W201" s="170">
        <v>21</v>
      </c>
    </row>
    <row r="202" spans="1:23" s="2" customFormat="1" ht="56.5" x14ac:dyDescent="0.35">
      <c r="A202" s="51" t="s">
        <v>442</v>
      </c>
      <c r="B202" s="52">
        <v>5610997873110</v>
      </c>
      <c r="C202" s="53" t="s">
        <v>443</v>
      </c>
      <c r="D202" s="103"/>
      <c r="E202" s="54">
        <v>19</v>
      </c>
      <c r="F202" s="55">
        <v>0</v>
      </c>
      <c r="G202" s="55">
        <v>0</v>
      </c>
      <c r="H202" s="55">
        <v>0</v>
      </c>
      <c r="I202" s="56">
        <v>0</v>
      </c>
      <c r="J202" s="109"/>
      <c r="K202" s="109"/>
      <c r="L202" s="109"/>
      <c r="M202" s="109"/>
      <c r="N202" s="109"/>
      <c r="O202" s="109"/>
      <c r="P202" s="109"/>
      <c r="Q202" s="109"/>
      <c r="R202" s="109"/>
      <c r="S202" s="109"/>
      <c r="T202" s="109"/>
      <c r="U202" s="109"/>
      <c r="V202" s="50" t="s">
        <v>444</v>
      </c>
      <c r="W202" s="170">
        <v>28</v>
      </c>
    </row>
    <row r="203" spans="1:23" s="2" customFormat="1" ht="56.5" x14ac:dyDescent="0.35">
      <c r="A203" s="51" t="s">
        <v>445</v>
      </c>
      <c r="B203" s="52">
        <v>3010993337579</v>
      </c>
      <c r="C203" s="53" t="s">
        <v>446</v>
      </c>
      <c r="D203" s="103"/>
      <c r="E203" s="54">
        <v>0</v>
      </c>
      <c r="F203" s="55">
        <v>1</v>
      </c>
      <c r="G203" s="55">
        <v>1</v>
      </c>
      <c r="H203" s="55">
        <v>1</v>
      </c>
      <c r="I203" s="56">
        <v>1</v>
      </c>
      <c r="J203" s="109"/>
      <c r="K203" s="109"/>
      <c r="L203" s="109"/>
      <c r="M203" s="109"/>
      <c r="N203" s="109"/>
      <c r="O203" s="109"/>
      <c r="P203" s="109"/>
      <c r="Q203" s="109"/>
      <c r="R203" s="109"/>
      <c r="S203" s="109"/>
      <c r="T203" s="109"/>
      <c r="U203" s="109"/>
      <c r="V203" s="50"/>
      <c r="W203" s="170">
        <v>63</v>
      </c>
    </row>
    <row r="204" spans="1:23" s="2" customFormat="1" ht="56.5" x14ac:dyDescent="0.35">
      <c r="A204" s="51" t="s">
        <v>447</v>
      </c>
      <c r="B204" s="52">
        <v>3010997594732</v>
      </c>
      <c r="C204" s="53" t="s">
        <v>448</v>
      </c>
      <c r="D204" s="103"/>
      <c r="E204" s="54">
        <v>1</v>
      </c>
      <c r="F204" s="55">
        <v>0</v>
      </c>
      <c r="G204" s="55">
        <v>0</v>
      </c>
      <c r="H204" s="55">
        <v>0</v>
      </c>
      <c r="I204" s="56">
        <v>0</v>
      </c>
      <c r="J204" s="109"/>
      <c r="K204" s="109"/>
      <c r="L204" s="109"/>
      <c r="M204" s="109"/>
      <c r="N204" s="109"/>
      <c r="O204" s="109"/>
      <c r="P204" s="109"/>
      <c r="Q204" s="109"/>
      <c r="R204" s="109"/>
      <c r="S204" s="109"/>
      <c r="T204" s="109"/>
      <c r="U204" s="109"/>
      <c r="V204" s="50"/>
      <c r="W204" s="170">
        <v>28</v>
      </c>
    </row>
    <row r="205" spans="1:23" s="2" customFormat="1" ht="84.5" x14ac:dyDescent="0.35">
      <c r="A205" s="51" t="s">
        <v>449</v>
      </c>
      <c r="B205" s="52">
        <v>3040998315529</v>
      </c>
      <c r="C205" s="53" t="s">
        <v>450</v>
      </c>
      <c r="D205" s="103"/>
      <c r="E205" s="54">
        <v>1</v>
      </c>
      <c r="F205" s="55">
        <v>0</v>
      </c>
      <c r="G205" s="55">
        <v>1</v>
      </c>
      <c r="H205" s="55">
        <v>1</v>
      </c>
      <c r="I205" s="56">
        <v>1</v>
      </c>
      <c r="J205" s="109"/>
      <c r="K205" s="109"/>
      <c r="L205" s="109"/>
      <c r="M205" s="109"/>
      <c r="N205" s="109"/>
      <c r="O205" s="109"/>
      <c r="P205" s="109"/>
      <c r="Q205" s="109"/>
      <c r="R205" s="109"/>
      <c r="S205" s="109"/>
      <c r="T205" s="109"/>
      <c r="U205" s="109"/>
      <c r="V205" s="50"/>
      <c r="W205" s="170">
        <v>14</v>
      </c>
    </row>
    <row r="206" spans="1:23" s="2" customFormat="1" ht="98.5" x14ac:dyDescent="0.35">
      <c r="A206" s="51" t="s">
        <v>451</v>
      </c>
      <c r="B206" s="52">
        <v>5999992346569</v>
      </c>
      <c r="C206" s="53" t="s">
        <v>452</v>
      </c>
      <c r="D206" s="103"/>
      <c r="E206" s="54">
        <v>359</v>
      </c>
      <c r="F206" s="55">
        <v>0</v>
      </c>
      <c r="G206" s="55">
        <v>0</v>
      </c>
      <c r="H206" s="55">
        <v>0</v>
      </c>
      <c r="I206" s="56">
        <v>0</v>
      </c>
      <c r="J206" s="109"/>
      <c r="K206" s="109"/>
      <c r="L206" s="109"/>
      <c r="M206" s="109"/>
      <c r="N206" s="109"/>
      <c r="O206" s="109"/>
      <c r="P206" s="109"/>
      <c r="Q206" s="109"/>
      <c r="R206" s="109"/>
      <c r="S206" s="109"/>
      <c r="T206" s="109"/>
      <c r="U206" s="109"/>
      <c r="V206" s="50"/>
      <c r="W206" s="170">
        <v>63</v>
      </c>
    </row>
    <row r="207" spans="1:23" s="2" customFormat="1" ht="70.5" x14ac:dyDescent="0.35">
      <c r="A207" s="51" t="s">
        <v>453</v>
      </c>
      <c r="B207" s="52">
        <v>5998997010176</v>
      </c>
      <c r="C207" s="53" t="s">
        <v>454</v>
      </c>
      <c r="D207" s="103"/>
      <c r="E207" s="54">
        <v>0</v>
      </c>
      <c r="F207" s="55">
        <v>0</v>
      </c>
      <c r="G207" s="55">
        <v>0</v>
      </c>
      <c r="H207" s="55">
        <v>1</v>
      </c>
      <c r="I207" s="56">
        <v>1</v>
      </c>
      <c r="J207" s="109"/>
      <c r="K207" s="109"/>
      <c r="L207" s="109"/>
      <c r="M207" s="109"/>
      <c r="N207" s="109"/>
      <c r="O207" s="109"/>
      <c r="P207" s="109"/>
      <c r="Q207" s="109"/>
      <c r="R207" s="109"/>
      <c r="S207" s="109"/>
      <c r="T207" s="109"/>
      <c r="U207" s="109"/>
      <c r="V207" s="50"/>
      <c r="W207" s="170">
        <v>63</v>
      </c>
    </row>
    <row r="208" spans="1:23" s="2" customFormat="1" ht="70.5" x14ac:dyDescent="0.35">
      <c r="A208" s="51" t="s">
        <v>455</v>
      </c>
      <c r="B208" s="52">
        <v>4140990515733</v>
      </c>
      <c r="C208" s="53" t="s">
        <v>456</v>
      </c>
      <c r="D208" s="103"/>
      <c r="E208" s="54">
        <v>29</v>
      </c>
      <c r="F208" s="55">
        <v>0</v>
      </c>
      <c r="G208" s="55">
        <v>0</v>
      </c>
      <c r="H208" s="55">
        <v>0</v>
      </c>
      <c r="I208" s="56">
        <v>0</v>
      </c>
      <c r="J208" s="109"/>
      <c r="K208" s="109"/>
      <c r="L208" s="109"/>
      <c r="M208" s="109"/>
      <c r="N208" s="109"/>
      <c r="O208" s="109"/>
      <c r="P208" s="109"/>
      <c r="Q208" s="109"/>
      <c r="R208" s="109"/>
      <c r="S208" s="109"/>
      <c r="T208" s="109"/>
      <c r="U208" s="109"/>
      <c r="V208" s="50"/>
      <c r="W208" s="170">
        <v>322</v>
      </c>
    </row>
    <row r="209" spans="1:23" s="2" customFormat="1" ht="98.5" x14ac:dyDescent="0.35">
      <c r="A209" s="51" t="s">
        <v>457</v>
      </c>
      <c r="B209" s="52">
        <v>4140995073969</v>
      </c>
      <c r="C209" s="53" t="s">
        <v>458</v>
      </c>
      <c r="D209" s="103"/>
      <c r="E209" s="54">
        <v>50</v>
      </c>
      <c r="F209" s="55">
        <v>3</v>
      </c>
      <c r="G209" s="55">
        <v>3</v>
      </c>
      <c r="H209" s="55">
        <v>3</v>
      </c>
      <c r="I209" s="56">
        <v>3</v>
      </c>
      <c r="J209" s="109"/>
      <c r="K209" s="109"/>
      <c r="L209" s="109"/>
      <c r="M209" s="109"/>
      <c r="N209" s="109"/>
      <c r="O209" s="109"/>
      <c r="P209" s="109"/>
      <c r="Q209" s="109"/>
      <c r="R209" s="109"/>
      <c r="S209" s="109"/>
      <c r="T209" s="109"/>
      <c r="U209" s="109"/>
      <c r="V209" s="50"/>
      <c r="W209" s="170">
        <v>63</v>
      </c>
    </row>
    <row r="210" spans="1:23" s="2" customFormat="1" ht="84.5" x14ac:dyDescent="0.35">
      <c r="A210" s="51" t="s">
        <v>459</v>
      </c>
      <c r="B210" s="52">
        <v>4130997365268</v>
      </c>
      <c r="C210" s="53" t="s">
        <v>460</v>
      </c>
      <c r="D210" s="103"/>
      <c r="E210" s="54">
        <v>33</v>
      </c>
      <c r="F210" s="55">
        <v>3</v>
      </c>
      <c r="G210" s="55">
        <v>3</v>
      </c>
      <c r="H210" s="55">
        <v>3</v>
      </c>
      <c r="I210" s="56">
        <v>3</v>
      </c>
      <c r="J210" s="109"/>
      <c r="K210" s="109"/>
      <c r="L210" s="109"/>
      <c r="M210" s="109"/>
      <c r="N210" s="109"/>
      <c r="O210" s="109"/>
      <c r="P210" s="109"/>
      <c r="Q210" s="109"/>
      <c r="R210" s="109"/>
      <c r="S210" s="109"/>
      <c r="T210" s="109"/>
      <c r="U210" s="109"/>
      <c r="V210" s="50"/>
      <c r="W210" s="170">
        <v>14</v>
      </c>
    </row>
    <row r="211" spans="1:23" s="2" customFormat="1" ht="98.5" x14ac:dyDescent="0.35">
      <c r="A211" s="51" t="s">
        <v>461</v>
      </c>
      <c r="B211" s="52">
        <v>5325994119620</v>
      </c>
      <c r="C211" s="53" t="s">
        <v>462</v>
      </c>
      <c r="D211" s="103"/>
      <c r="E211" s="54">
        <v>7771</v>
      </c>
      <c r="F211" s="55">
        <v>1838</v>
      </c>
      <c r="G211" s="55">
        <v>1838</v>
      </c>
      <c r="H211" s="55">
        <v>1838</v>
      </c>
      <c r="I211" s="56">
        <v>1838</v>
      </c>
      <c r="J211" s="109"/>
      <c r="K211" s="109"/>
      <c r="L211" s="109"/>
      <c r="M211" s="109"/>
      <c r="N211" s="109"/>
      <c r="O211" s="109"/>
      <c r="P211" s="109"/>
      <c r="Q211" s="109"/>
      <c r="R211" s="109"/>
      <c r="S211" s="109"/>
      <c r="T211" s="109"/>
      <c r="U211" s="109"/>
      <c r="V211" s="50"/>
      <c r="W211" s="170">
        <v>21</v>
      </c>
    </row>
    <row r="212" spans="1:23" s="2" customFormat="1" ht="84.5" x14ac:dyDescent="0.35">
      <c r="A212" s="51" t="s">
        <v>463</v>
      </c>
      <c r="B212" s="52">
        <v>5325995284861</v>
      </c>
      <c r="C212" s="53" t="s">
        <v>464</v>
      </c>
      <c r="D212" s="103"/>
      <c r="E212" s="54">
        <v>24</v>
      </c>
      <c r="F212" s="55">
        <v>12</v>
      </c>
      <c r="G212" s="55">
        <v>12</v>
      </c>
      <c r="H212" s="55">
        <v>12</v>
      </c>
      <c r="I212" s="56">
        <v>12</v>
      </c>
      <c r="J212" s="109"/>
      <c r="K212" s="109"/>
      <c r="L212" s="109"/>
      <c r="M212" s="109"/>
      <c r="N212" s="109"/>
      <c r="O212" s="109"/>
      <c r="P212" s="109"/>
      <c r="Q212" s="109"/>
      <c r="R212" s="109"/>
      <c r="S212" s="109"/>
      <c r="T212" s="109"/>
      <c r="U212" s="109"/>
      <c r="V212" s="50"/>
      <c r="W212" s="170">
        <v>35</v>
      </c>
    </row>
    <row r="213" spans="1:23" s="2" customFormat="1" ht="84.5" x14ac:dyDescent="0.35">
      <c r="A213" s="51" t="s">
        <v>465</v>
      </c>
      <c r="B213" s="52">
        <v>5325995801446</v>
      </c>
      <c r="C213" s="53" t="s">
        <v>466</v>
      </c>
      <c r="D213" s="103"/>
      <c r="E213" s="54">
        <v>270</v>
      </c>
      <c r="F213" s="55">
        <v>135</v>
      </c>
      <c r="G213" s="55">
        <v>135</v>
      </c>
      <c r="H213" s="55">
        <v>135</v>
      </c>
      <c r="I213" s="56">
        <v>135</v>
      </c>
      <c r="J213" s="109"/>
      <c r="K213" s="109"/>
      <c r="L213" s="109"/>
      <c r="M213" s="109"/>
      <c r="N213" s="109"/>
      <c r="O213" s="109"/>
      <c r="P213" s="109"/>
      <c r="Q213" s="109"/>
      <c r="R213" s="109"/>
      <c r="S213" s="109"/>
      <c r="T213" s="109"/>
      <c r="U213" s="109"/>
      <c r="V213" s="50"/>
      <c r="W213" s="170">
        <v>49</v>
      </c>
    </row>
    <row r="214" spans="1:23" s="2" customFormat="1" ht="84.5" x14ac:dyDescent="0.35">
      <c r="A214" s="51" t="s">
        <v>467</v>
      </c>
      <c r="B214" s="52">
        <v>5325995801447</v>
      </c>
      <c r="C214" s="53" t="s">
        <v>468</v>
      </c>
      <c r="D214" s="103"/>
      <c r="E214" s="54">
        <v>61</v>
      </c>
      <c r="F214" s="55">
        <v>61</v>
      </c>
      <c r="G214" s="55">
        <v>61</v>
      </c>
      <c r="H214" s="55">
        <v>61</v>
      </c>
      <c r="I214" s="56">
        <v>61</v>
      </c>
      <c r="J214" s="109"/>
      <c r="K214" s="109"/>
      <c r="L214" s="109"/>
      <c r="M214" s="109"/>
      <c r="N214" s="109"/>
      <c r="O214" s="109"/>
      <c r="P214" s="109"/>
      <c r="Q214" s="109"/>
      <c r="R214" s="109"/>
      <c r="S214" s="109"/>
      <c r="T214" s="109"/>
      <c r="U214" s="109"/>
      <c r="V214" s="50"/>
      <c r="W214" s="170">
        <v>49</v>
      </c>
    </row>
    <row r="215" spans="1:23" s="2" customFormat="1" ht="84.5" x14ac:dyDescent="0.35">
      <c r="A215" s="51" t="s">
        <v>469</v>
      </c>
      <c r="B215" s="52">
        <v>5325999426847</v>
      </c>
      <c r="C215" s="53" t="s">
        <v>470</v>
      </c>
      <c r="D215" s="103"/>
      <c r="E215" s="54">
        <v>25</v>
      </c>
      <c r="F215" s="55">
        <v>5</v>
      </c>
      <c r="G215" s="55">
        <v>5</v>
      </c>
      <c r="H215" s="55">
        <v>5</v>
      </c>
      <c r="I215" s="56">
        <v>5</v>
      </c>
      <c r="J215" s="109"/>
      <c r="K215" s="109"/>
      <c r="L215" s="109"/>
      <c r="M215" s="109"/>
      <c r="N215" s="109"/>
      <c r="O215" s="109"/>
      <c r="P215" s="109"/>
      <c r="Q215" s="109"/>
      <c r="R215" s="109"/>
      <c r="S215" s="109"/>
      <c r="T215" s="109"/>
      <c r="U215" s="109"/>
      <c r="V215" s="50"/>
      <c r="W215" s="170">
        <v>35</v>
      </c>
    </row>
    <row r="216" spans="1:23" s="2" customFormat="1" ht="98.5" x14ac:dyDescent="0.35">
      <c r="A216" s="51" t="s">
        <v>471</v>
      </c>
      <c r="B216" s="52">
        <v>4330013640184</v>
      </c>
      <c r="C216" s="53" t="s">
        <v>472</v>
      </c>
      <c r="D216" s="103"/>
      <c r="E216" s="54">
        <v>88</v>
      </c>
      <c r="F216" s="55">
        <v>31</v>
      </c>
      <c r="G216" s="55">
        <v>31</v>
      </c>
      <c r="H216" s="55">
        <v>31</v>
      </c>
      <c r="I216" s="56">
        <v>31</v>
      </c>
      <c r="J216" s="109"/>
      <c r="K216" s="109"/>
      <c r="L216" s="109"/>
      <c r="M216" s="109"/>
      <c r="N216" s="109"/>
      <c r="O216" s="109"/>
      <c r="P216" s="109"/>
      <c r="Q216" s="109"/>
      <c r="R216" s="109"/>
      <c r="S216" s="109"/>
      <c r="T216" s="109"/>
      <c r="U216" s="109"/>
      <c r="V216" s="50"/>
      <c r="W216" s="170">
        <v>112</v>
      </c>
    </row>
    <row r="217" spans="1:23" s="2" customFormat="1" ht="70.5" x14ac:dyDescent="0.35">
      <c r="A217" s="51" t="s">
        <v>473</v>
      </c>
      <c r="B217" s="52">
        <v>4330999572831</v>
      </c>
      <c r="C217" s="53" t="s">
        <v>474</v>
      </c>
      <c r="D217" s="103"/>
      <c r="E217" s="54">
        <v>2</v>
      </c>
      <c r="F217" s="55">
        <v>0</v>
      </c>
      <c r="G217" s="55">
        <v>0</v>
      </c>
      <c r="H217" s="55">
        <v>0</v>
      </c>
      <c r="I217" s="56">
        <v>0</v>
      </c>
      <c r="J217" s="109"/>
      <c r="K217" s="109"/>
      <c r="L217" s="109"/>
      <c r="M217" s="109"/>
      <c r="N217" s="109"/>
      <c r="O217" s="109"/>
      <c r="P217" s="109"/>
      <c r="Q217" s="109"/>
      <c r="R217" s="109"/>
      <c r="S217" s="109"/>
      <c r="T217" s="109"/>
      <c r="U217" s="109"/>
      <c r="V217" s="50"/>
      <c r="W217" s="170">
        <v>63</v>
      </c>
    </row>
    <row r="218" spans="1:23" s="2" customFormat="1" ht="56.5" x14ac:dyDescent="0.35">
      <c r="A218" s="51" t="s">
        <v>475</v>
      </c>
      <c r="B218" s="52">
        <v>8305991304588</v>
      </c>
      <c r="C218" s="53" t="s">
        <v>476</v>
      </c>
      <c r="D218" s="103"/>
      <c r="E218" s="54">
        <v>0</v>
      </c>
      <c r="F218" s="55">
        <v>51</v>
      </c>
      <c r="G218" s="55">
        <v>51</v>
      </c>
      <c r="H218" s="55">
        <v>51</v>
      </c>
      <c r="I218" s="56">
        <v>51</v>
      </c>
      <c r="J218" s="109"/>
      <c r="K218" s="109"/>
      <c r="L218" s="109"/>
      <c r="M218" s="109"/>
      <c r="N218" s="109"/>
      <c r="O218" s="109"/>
      <c r="P218" s="109"/>
      <c r="Q218" s="109"/>
      <c r="R218" s="109"/>
      <c r="S218" s="109"/>
      <c r="T218" s="109"/>
      <c r="U218" s="109"/>
      <c r="V218" s="50"/>
      <c r="W218" s="170">
        <v>42</v>
      </c>
    </row>
    <row r="219" spans="1:23" s="2" customFormat="1" ht="56.5" x14ac:dyDescent="0.35">
      <c r="A219" s="51" t="s">
        <v>477</v>
      </c>
      <c r="B219" s="52">
        <v>8305991304589</v>
      </c>
      <c r="C219" s="53" t="s">
        <v>478</v>
      </c>
      <c r="D219" s="103"/>
      <c r="E219" s="54">
        <v>0</v>
      </c>
      <c r="F219" s="55">
        <v>8</v>
      </c>
      <c r="G219" s="55">
        <v>8</v>
      </c>
      <c r="H219" s="55">
        <v>8</v>
      </c>
      <c r="I219" s="56">
        <v>8</v>
      </c>
      <c r="J219" s="109"/>
      <c r="K219" s="109"/>
      <c r="L219" s="109"/>
      <c r="M219" s="109"/>
      <c r="N219" s="109"/>
      <c r="O219" s="109"/>
      <c r="P219" s="109"/>
      <c r="Q219" s="109"/>
      <c r="R219" s="109"/>
      <c r="S219" s="109"/>
      <c r="T219" s="109"/>
      <c r="U219" s="109"/>
      <c r="V219" s="50"/>
      <c r="W219" s="170">
        <v>42</v>
      </c>
    </row>
    <row r="220" spans="1:23" s="2" customFormat="1" ht="98.5" x14ac:dyDescent="0.35">
      <c r="A220" s="51" t="s">
        <v>479</v>
      </c>
      <c r="B220" s="52">
        <v>8345992126684</v>
      </c>
      <c r="C220" s="53" t="s">
        <v>480</v>
      </c>
      <c r="D220" s="103"/>
      <c r="E220" s="54">
        <v>0</v>
      </c>
      <c r="F220" s="55">
        <v>19</v>
      </c>
      <c r="G220" s="55">
        <v>19</v>
      </c>
      <c r="H220" s="55">
        <v>19</v>
      </c>
      <c r="I220" s="56">
        <v>19</v>
      </c>
      <c r="J220" s="109"/>
      <c r="K220" s="109"/>
      <c r="L220" s="109"/>
      <c r="M220" s="109"/>
      <c r="N220" s="109"/>
      <c r="O220" s="109"/>
      <c r="P220" s="109"/>
      <c r="Q220" s="109"/>
      <c r="R220" s="109"/>
      <c r="S220" s="109"/>
      <c r="T220" s="109"/>
      <c r="U220" s="109"/>
      <c r="V220" s="50"/>
      <c r="W220" s="170">
        <v>21</v>
      </c>
    </row>
    <row r="221" spans="1:23" s="2" customFormat="1" ht="70.5" x14ac:dyDescent="0.35">
      <c r="A221" s="51" t="s">
        <v>481</v>
      </c>
      <c r="B221" s="52">
        <v>8345994119691</v>
      </c>
      <c r="C221" s="53" t="s">
        <v>482</v>
      </c>
      <c r="D221" s="103"/>
      <c r="E221" s="54">
        <v>10</v>
      </c>
      <c r="F221" s="55">
        <v>5</v>
      </c>
      <c r="G221" s="55">
        <v>5</v>
      </c>
      <c r="H221" s="55">
        <v>5</v>
      </c>
      <c r="I221" s="56">
        <v>5</v>
      </c>
      <c r="J221" s="109"/>
      <c r="K221" s="109"/>
      <c r="L221" s="109"/>
      <c r="M221" s="109"/>
      <c r="N221" s="109"/>
      <c r="O221" s="109"/>
      <c r="P221" s="109"/>
      <c r="Q221" s="109"/>
      <c r="R221" s="109"/>
      <c r="S221" s="109"/>
      <c r="T221" s="109"/>
      <c r="U221" s="109"/>
      <c r="V221" s="50"/>
      <c r="W221" s="170">
        <v>105</v>
      </c>
    </row>
    <row r="222" spans="1:23" s="2" customFormat="1" ht="70.5" x14ac:dyDescent="0.35">
      <c r="A222" s="51" t="s">
        <v>483</v>
      </c>
      <c r="B222" s="52">
        <v>8345994119692</v>
      </c>
      <c r="C222" s="53" t="s">
        <v>484</v>
      </c>
      <c r="D222" s="103"/>
      <c r="E222" s="54">
        <v>6</v>
      </c>
      <c r="F222" s="55">
        <v>3</v>
      </c>
      <c r="G222" s="55">
        <v>3</v>
      </c>
      <c r="H222" s="55">
        <v>3</v>
      </c>
      <c r="I222" s="56">
        <v>3</v>
      </c>
      <c r="J222" s="109"/>
      <c r="K222" s="109"/>
      <c r="L222" s="109"/>
      <c r="M222" s="109"/>
      <c r="N222" s="109"/>
      <c r="O222" s="109"/>
      <c r="P222" s="109"/>
      <c r="Q222" s="109"/>
      <c r="R222" s="109"/>
      <c r="S222" s="109"/>
      <c r="T222" s="109"/>
      <c r="U222" s="109"/>
      <c r="V222" s="50"/>
      <c r="W222" s="170">
        <v>105</v>
      </c>
    </row>
    <row r="223" spans="1:23" s="2" customFormat="1" ht="70.5" x14ac:dyDescent="0.35">
      <c r="A223" s="51" t="s">
        <v>485</v>
      </c>
      <c r="B223" s="52">
        <v>8345994119693</v>
      </c>
      <c r="C223" s="53" t="s">
        <v>486</v>
      </c>
      <c r="D223" s="103"/>
      <c r="E223" s="54">
        <v>6</v>
      </c>
      <c r="F223" s="55">
        <v>3</v>
      </c>
      <c r="G223" s="55">
        <v>3</v>
      </c>
      <c r="H223" s="55">
        <v>3</v>
      </c>
      <c r="I223" s="56">
        <v>3</v>
      </c>
      <c r="J223" s="109"/>
      <c r="K223" s="109"/>
      <c r="L223" s="109"/>
      <c r="M223" s="109"/>
      <c r="N223" s="109"/>
      <c r="O223" s="109"/>
      <c r="P223" s="109"/>
      <c r="Q223" s="109"/>
      <c r="R223" s="109"/>
      <c r="S223" s="109"/>
      <c r="T223" s="109"/>
      <c r="U223" s="109"/>
      <c r="V223" s="50"/>
      <c r="W223" s="170">
        <v>105</v>
      </c>
    </row>
    <row r="224" spans="1:23" s="2" customFormat="1" ht="56.5" x14ac:dyDescent="0.35">
      <c r="A224" s="51" t="s">
        <v>487</v>
      </c>
      <c r="B224" s="52">
        <v>8345994119702</v>
      </c>
      <c r="C224" s="53" t="s">
        <v>488</v>
      </c>
      <c r="D224" s="103"/>
      <c r="E224" s="54">
        <v>3</v>
      </c>
      <c r="F224" s="55">
        <v>3</v>
      </c>
      <c r="G224" s="55">
        <v>3</v>
      </c>
      <c r="H224" s="55">
        <v>3</v>
      </c>
      <c r="I224" s="56">
        <v>3</v>
      </c>
      <c r="J224" s="109"/>
      <c r="K224" s="109"/>
      <c r="L224" s="109"/>
      <c r="M224" s="109"/>
      <c r="N224" s="109"/>
      <c r="O224" s="109"/>
      <c r="P224" s="109"/>
      <c r="Q224" s="109"/>
      <c r="R224" s="109"/>
      <c r="S224" s="109"/>
      <c r="T224" s="109"/>
      <c r="U224" s="109"/>
      <c r="V224" s="50"/>
      <c r="W224" s="170">
        <v>105</v>
      </c>
    </row>
    <row r="225" spans="1:23" s="2" customFormat="1" ht="56.5" x14ac:dyDescent="0.35">
      <c r="A225" s="51" t="s">
        <v>489</v>
      </c>
      <c r="B225" s="52">
        <v>8345994119703</v>
      </c>
      <c r="C225" s="53" t="s">
        <v>490</v>
      </c>
      <c r="D225" s="103"/>
      <c r="E225" s="54">
        <v>2</v>
      </c>
      <c r="F225" s="55">
        <v>2</v>
      </c>
      <c r="G225" s="55">
        <v>2</v>
      </c>
      <c r="H225" s="55">
        <v>2</v>
      </c>
      <c r="I225" s="56">
        <v>2</v>
      </c>
      <c r="J225" s="109"/>
      <c r="K225" s="109"/>
      <c r="L225" s="109"/>
      <c r="M225" s="109"/>
      <c r="N225" s="109"/>
      <c r="O225" s="109"/>
      <c r="P225" s="109"/>
      <c r="Q225" s="109"/>
      <c r="R225" s="109"/>
      <c r="S225" s="109"/>
      <c r="T225" s="109"/>
      <c r="U225" s="109"/>
      <c r="V225" s="50"/>
      <c r="W225" s="170">
        <v>105</v>
      </c>
    </row>
    <row r="226" spans="1:23" s="2" customFormat="1" ht="70.5" x14ac:dyDescent="0.35">
      <c r="A226" s="51" t="s">
        <v>491</v>
      </c>
      <c r="B226" s="52">
        <v>8345994119704</v>
      </c>
      <c r="C226" s="53" t="s">
        <v>492</v>
      </c>
      <c r="D226" s="103"/>
      <c r="E226" s="54">
        <v>3</v>
      </c>
      <c r="F226" s="55">
        <v>3</v>
      </c>
      <c r="G226" s="55">
        <v>3</v>
      </c>
      <c r="H226" s="55">
        <v>3</v>
      </c>
      <c r="I226" s="56">
        <v>3</v>
      </c>
      <c r="J226" s="109"/>
      <c r="K226" s="109"/>
      <c r="L226" s="109"/>
      <c r="M226" s="109"/>
      <c r="N226" s="109"/>
      <c r="O226" s="109"/>
      <c r="P226" s="109"/>
      <c r="Q226" s="109"/>
      <c r="R226" s="109"/>
      <c r="S226" s="109"/>
      <c r="T226" s="109"/>
      <c r="U226" s="109"/>
      <c r="V226" s="50"/>
      <c r="W226" s="170">
        <v>105</v>
      </c>
    </row>
    <row r="227" spans="1:23" s="2" customFormat="1" ht="42.5" x14ac:dyDescent="0.35">
      <c r="A227" s="51" t="s">
        <v>493</v>
      </c>
      <c r="B227" s="52">
        <v>8345995299741</v>
      </c>
      <c r="C227" s="53" t="s">
        <v>494</v>
      </c>
      <c r="D227" s="103"/>
      <c r="E227" s="54">
        <v>0</v>
      </c>
      <c r="F227" s="55">
        <v>32</v>
      </c>
      <c r="G227" s="55">
        <v>32</v>
      </c>
      <c r="H227" s="55">
        <v>32</v>
      </c>
      <c r="I227" s="56">
        <v>32</v>
      </c>
      <c r="J227" s="109"/>
      <c r="K227" s="109"/>
      <c r="L227" s="109"/>
      <c r="M227" s="109"/>
      <c r="N227" s="109"/>
      <c r="O227" s="109"/>
      <c r="P227" s="109"/>
      <c r="Q227" s="109"/>
      <c r="R227" s="109"/>
      <c r="S227" s="109"/>
      <c r="T227" s="109"/>
      <c r="U227" s="109"/>
      <c r="V227" s="50"/>
      <c r="W227" s="170">
        <v>105</v>
      </c>
    </row>
    <row r="228" spans="1:23" s="2" customFormat="1" ht="42.5" x14ac:dyDescent="0.35">
      <c r="A228" s="51" t="s">
        <v>495</v>
      </c>
      <c r="B228" s="52">
        <v>8345995299744</v>
      </c>
      <c r="C228" s="53" t="s">
        <v>496</v>
      </c>
      <c r="D228" s="103"/>
      <c r="E228" s="54">
        <v>0</v>
      </c>
      <c r="F228" s="55">
        <v>14</v>
      </c>
      <c r="G228" s="55">
        <v>14</v>
      </c>
      <c r="H228" s="55">
        <v>14</v>
      </c>
      <c r="I228" s="56">
        <v>14</v>
      </c>
      <c r="J228" s="109"/>
      <c r="K228" s="109"/>
      <c r="L228" s="109"/>
      <c r="M228" s="109"/>
      <c r="N228" s="109"/>
      <c r="O228" s="109"/>
      <c r="P228" s="109"/>
      <c r="Q228" s="109"/>
      <c r="R228" s="109"/>
      <c r="S228" s="109"/>
      <c r="T228" s="109"/>
      <c r="U228" s="109"/>
      <c r="V228" s="50"/>
      <c r="W228" s="170">
        <v>105</v>
      </c>
    </row>
    <row r="229" spans="1:23" s="2" customFormat="1" ht="56.5" x14ac:dyDescent="0.35">
      <c r="A229" s="51" t="s">
        <v>497</v>
      </c>
      <c r="B229" s="52">
        <v>8345995715743</v>
      </c>
      <c r="C229" s="53" t="s">
        <v>498</v>
      </c>
      <c r="D229" s="103"/>
      <c r="E229" s="54">
        <v>6</v>
      </c>
      <c r="F229" s="55">
        <v>3</v>
      </c>
      <c r="G229" s="55">
        <v>3</v>
      </c>
      <c r="H229" s="55">
        <v>3</v>
      </c>
      <c r="I229" s="56">
        <v>3</v>
      </c>
      <c r="J229" s="109"/>
      <c r="K229" s="109"/>
      <c r="L229" s="109"/>
      <c r="M229" s="109"/>
      <c r="N229" s="109"/>
      <c r="O229" s="109"/>
      <c r="P229" s="109"/>
      <c r="Q229" s="109"/>
      <c r="R229" s="109"/>
      <c r="S229" s="109"/>
      <c r="T229" s="109"/>
      <c r="U229" s="109"/>
      <c r="V229" s="50"/>
      <c r="W229" s="170">
        <v>42</v>
      </c>
    </row>
    <row r="230" spans="1:23" s="2" customFormat="1" ht="42.5" x14ac:dyDescent="0.35">
      <c r="A230" s="51" t="s">
        <v>499</v>
      </c>
      <c r="B230" s="52">
        <v>8345995715746</v>
      </c>
      <c r="C230" s="53" t="s">
        <v>500</v>
      </c>
      <c r="D230" s="103"/>
      <c r="E230" s="54">
        <v>4</v>
      </c>
      <c r="F230" s="55">
        <v>2</v>
      </c>
      <c r="G230" s="55">
        <v>2</v>
      </c>
      <c r="H230" s="55">
        <v>2</v>
      </c>
      <c r="I230" s="56">
        <v>2</v>
      </c>
      <c r="J230" s="109"/>
      <c r="K230" s="109"/>
      <c r="L230" s="109"/>
      <c r="M230" s="109"/>
      <c r="N230" s="109"/>
      <c r="O230" s="109"/>
      <c r="P230" s="109"/>
      <c r="Q230" s="109"/>
      <c r="R230" s="109"/>
      <c r="S230" s="109"/>
      <c r="T230" s="109"/>
      <c r="U230" s="109"/>
      <c r="V230" s="50"/>
      <c r="W230" s="170">
        <v>42</v>
      </c>
    </row>
    <row r="231" spans="1:23" s="2" customFormat="1" ht="56.5" x14ac:dyDescent="0.35">
      <c r="A231" s="51" t="s">
        <v>501</v>
      </c>
      <c r="B231" s="52">
        <v>8345995715749</v>
      </c>
      <c r="C231" s="53" t="s">
        <v>502</v>
      </c>
      <c r="D231" s="103"/>
      <c r="E231" s="54">
        <v>0</v>
      </c>
      <c r="F231" s="55">
        <v>4</v>
      </c>
      <c r="G231" s="55">
        <v>4</v>
      </c>
      <c r="H231" s="55">
        <v>4</v>
      </c>
      <c r="I231" s="56">
        <v>4</v>
      </c>
      <c r="J231" s="109"/>
      <c r="K231" s="109"/>
      <c r="L231" s="109"/>
      <c r="M231" s="109"/>
      <c r="N231" s="109"/>
      <c r="O231" s="109"/>
      <c r="P231" s="109"/>
      <c r="Q231" s="109"/>
      <c r="R231" s="109"/>
      <c r="S231" s="109"/>
      <c r="T231" s="109"/>
      <c r="U231" s="109"/>
      <c r="V231" s="50"/>
      <c r="W231" s="170">
        <v>42</v>
      </c>
    </row>
    <row r="232" spans="1:23" s="2" customFormat="1" ht="56.5" x14ac:dyDescent="0.35">
      <c r="A232" s="51" t="s">
        <v>503</v>
      </c>
      <c r="B232" s="52">
        <v>8345995715752</v>
      </c>
      <c r="C232" s="53" t="s">
        <v>504</v>
      </c>
      <c r="D232" s="103"/>
      <c r="E232" s="54">
        <v>0</v>
      </c>
      <c r="F232" s="55">
        <v>2</v>
      </c>
      <c r="G232" s="55">
        <v>2</v>
      </c>
      <c r="H232" s="55">
        <v>2</v>
      </c>
      <c r="I232" s="56">
        <v>2</v>
      </c>
      <c r="J232" s="109"/>
      <c r="K232" s="109"/>
      <c r="L232" s="109"/>
      <c r="M232" s="109"/>
      <c r="N232" s="109"/>
      <c r="O232" s="109"/>
      <c r="P232" s="109"/>
      <c r="Q232" s="109"/>
      <c r="R232" s="109"/>
      <c r="S232" s="109"/>
      <c r="T232" s="109"/>
      <c r="U232" s="109"/>
      <c r="V232" s="50"/>
      <c r="W232" s="170">
        <v>42</v>
      </c>
    </row>
    <row r="233" spans="1:23" s="2" customFormat="1" ht="70.5" x14ac:dyDescent="0.35">
      <c r="A233" s="51" t="s">
        <v>505</v>
      </c>
      <c r="B233" s="52">
        <v>8345997407830</v>
      </c>
      <c r="C233" s="53" t="s">
        <v>506</v>
      </c>
      <c r="D233" s="103"/>
      <c r="E233" s="54">
        <v>0</v>
      </c>
      <c r="F233" s="55">
        <v>77</v>
      </c>
      <c r="G233" s="55">
        <v>77</v>
      </c>
      <c r="H233" s="55">
        <v>77</v>
      </c>
      <c r="I233" s="56">
        <v>77</v>
      </c>
      <c r="J233" s="109"/>
      <c r="K233" s="109"/>
      <c r="L233" s="109"/>
      <c r="M233" s="109"/>
      <c r="N233" s="109"/>
      <c r="O233" s="109"/>
      <c r="P233" s="109"/>
      <c r="Q233" s="109"/>
      <c r="R233" s="109"/>
      <c r="S233" s="109"/>
      <c r="T233" s="109"/>
      <c r="U233" s="109"/>
      <c r="V233" s="50"/>
      <c r="W233" s="170">
        <v>42</v>
      </c>
    </row>
    <row r="234" spans="1:23" s="2" customFormat="1" ht="28.5" x14ac:dyDescent="0.35">
      <c r="A234" s="51" t="s">
        <v>507</v>
      </c>
      <c r="B234" s="52">
        <v>6685123268479</v>
      </c>
      <c r="C234" s="53" t="s">
        <v>508</v>
      </c>
      <c r="D234" s="103"/>
      <c r="E234" s="54">
        <v>0</v>
      </c>
      <c r="F234" s="55">
        <v>66</v>
      </c>
      <c r="G234" s="55">
        <v>66</v>
      </c>
      <c r="H234" s="55">
        <v>66</v>
      </c>
      <c r="I234" s="56">
        <v>66</v>
      </c>
      <c r="J234" s="109"/>
      <c r="K234" s="109"/>
      <c r="L234" s="109"/>
      <c r="M234" s="109"/>
      <c r="N234" s="109"/>
      <c r="O234" s="109"/>
      <c r="P234" s="109"/>
      <c r="Q234" s="109"/>
      <c r="R234" s="109"/>
      <c r="S234" s="109"/>
      <c r="T234" s="109"/>
      <c r="U234" s="109"/>
      <c r="V234" s="50"/>
      <c r="W234" s="170">
        <v>21</v>
      </c>
    </row>
    <row r="235" spans="1:23" s="2" customFormat="1" ht="28.5" x14ac:dyDescent="0.35">
      <c r="A235" s="51" t="s">
        <v>509</v>
      </c>
      <c r="B235" s="52">
        <v>4320151126296</v>
      </c>
      <c r="C235" s="53" t="s">
        <v>510</v>
      </c>
      <c r="D235" s="103"/>
      <c r="E235" s="54">
        <v>4</v>
      </c>
      <c r="F235" s="55">
        <v>4</v>
      </c>
      <c r="G235" s="55">
        <v>4</v>
      </c>
      <c r="H235" s="55">
        <v>4</v>
      </c>
      <c r="I235" s="56">
        <v>4</v>
      </c>
      <c r="J235" s="109"/>
      <c r="K235" s="109"/>
      <c r="L235" s="109"/>
      <c r="M235" s="109"/>
      <c r="N235" s="109"/>
      <c r="O235" s="109"/>
      <c r="P235" s="109"/>
      <c r="Q235" s="109"/>
      <c r="R235" s="109"/>
      <c r="S235" s="109"/>
      <c r="T235" s="109"/>
      <c r="U235" s="109"/>
      <c r="V235" s="50"/>
      <c r="W235" s="170">
        <v>35</v>
      </c>
    </row>
    <row r="236" spans="1:23" s="2" customFormat="1" ht="56.5" x14ac:dyDescent="0.35">
      <c r="A236" s="51" t="s">
        <v>511</v>
      </c>
      <c r="B236" s="52">
        <v>6685990019003</v>
      </c>
      <c r="C236" s="53" t="s">
        <v>512</v>
      </c>
      <c r="D236" s="103"/>
      <c r="E236" s="54">
        <v>0</v>
      </c>
      <c r="F236" s="55">
        <v>312</v>
      </c>
      <c r="G236" s="55">
        <v>312</v>
      </c>
      <c r="H236" s="55">
        <v>312</v>
      </c>
      <c r="I236" s="56">
        <v>312</v>
      </c>
      <c r="J236" s="109"/>
      <c r="K236" s="109"/>
      <c r="L236" s="109"/>
      <c r="M236" s="109"/>
      <c r="N236" s="109"/>
      <c r="O236" s="109"/>
      <c r="P236" s="109"/>
      <c r="Q236" s="109"/>
      <c r="R236" s="109"/>
      <c r="S236" s="109"/>
      <c r="T236" s="109"/>
      <c r="U236" s="109"/>
      <c r="V236" s="50"/>
      <c r="W236" s="170">
        <v>14</v>
      </c>
    </row>
    <row r="237" spans="1:23" s="2" customFormat="1" ht="84.5" x14ac:dyDescent="0.35">
      <c r="A237" s="51" t="s">
        <v>513</v>
      </c>
      <c r="B237" s="52">
        <v>4320991512177</v>
      </c>
      <c r="C237" s="53" t="s">
        <v>514</v>
      </c>
      <c r="D237" s="103"/>
      <c r="E237" s="54">
        <v>1</v>
      </c>
      <c r="F237" s="55">
        <v>1</v>
      </c>
      <c r="G237" s="55">
        <v>1</v>
      </c>
      <c r="H237" s="55">
        <v>1</v>
      </c>
      <c r="I237" s="56">
        <v>1</v>
      </c>
      <c r="J237" s="109"/>
      <c r="K237" s="109"/>
      <c r="L237" s="109"/>
      <c r="M237" s="109"/>
      <c r="N237" s="109"/>
      <c r="O237" s="109"/>
      <c r="P237" s="109"/>
      <c r="Q237" s="109"/>
      <c r="R237" s="109"/>
      <c r="S237" s="109"/>
      <c r="T237" s="109"/>
      <c r="U237" s="109"/>
      <c r="V237" s="50"/>
      <c r="W237" s="170">
        <v>63</v>
      </c>
    </row>
    <row r="238" spans="1:23" s="2" customFormat="1" ht="98.5" x14ac:dyDescent="0.35">
      <c r="A238" s="51" t="s">
        <v>515</v>
      </c>
      <c r="B238" s="52">
        <v>6685992538076</v>
      </c>
      <c r="C238" s="53" t="s">
        <v>516</v>
      </c>
      <c r="D238" s="103"/>
      <c r="E238" s="54">
        <v>2</v>
      </c>
      <c r="F238" s="55">
        <v>1</v>
      </c>
      <c r="G238" s="55">
        <v>1</v>
      </c>
      <c r="H238" s="55">
        <v>1</v>
      </c>
      <c r="I238" s="56">
        <v>1</v>
      </c>
      <c r="J238" s="109"/>
      <c r="K238" s="109"/>
      <c r="L238" s="109"/>
      <c r="M238" s="109"/>
      <c r="N238" s="109"/>
      <c r="O238" s="109"/>
      <c r="P238" s="109"/>
      <c r="Q238" s="109"/>
      <c r="R238" s="109"/>
      <c r="S238" s="109"/>
      <c r="T238" s="109"/>
      <c r="U238" s="109"/>
      <c r="V238" s="50" t="s">
        <v>517</v>
      </c>
      <c r="W238" s="170">
        <v>49</v>
      </c>
    </row>
    <row r="239" spans="1:23" s="2" customFormat="1" ht="84.5" x14ac:dyDescent="0.35">
      <c r="A239" s="51" t="s">
        <v>518</v>
      </c>
      <c r="B239" s="52">
        <v>6685993010590</v>
      </c>
      <c r="C239" s="53" t="s">
        <v>519</v>
      </c>
      <c r="D239" s="103"/>
      <c r="E239" s="54">
        <v>13</v>
      </c>
      <c r="F239" s="55">
        <v>3</v>
      </c>
      <c r="G239" s="55">
        <v>3</v>
      </c>
      <c r="H239" s="55">
        <v>3</v>
      </c>
      <c r="I239" s="56">
        <v>3</v>
      </c>
      <c r="J239" s="109"/>
      <c r="K239" s="109"/>
      <c r="L239" s="109"/>
      <c r="M239" s="109"/>
      <c r="N239" s="109"/>
      <c r="O239" s="109"/>
      <c r="P239" s="109"/>
      <c r="Q239" s="109"/>
      <c r="R239" s="109"/>
      <c r="S239" s="109"/>
      <c r="T239" s="109"/>
      <c r="U239" s="109"/>
      <c r="V239" s="50"/>
      <c r="W239" s="170">
        <v>49</v>
      </c>
    </row>
    <row r="240" spans="1:23" s="2" customFormat="1" ht="98.5" x14ac:dyDescent="0.35">
      <c r="A240" s="51" t="s">
        <v>520</v>
      </c>
      <c r="B240" s="52">
        <v>6685993274124</v>
      </c>
      <c r="C240" s="53" t="s">
        <v>521</v>
      </c>
      <c r="D240" s="103"/>
      <c r="E240" s="54">
        <v>4</v>
      </c>
      <c r="F240" s="55">
        <v>2</v>
      </c>
      <c r="G240" s="55">
        <v>2</v>
      </c>
      <c r="H240" s="55">
        <v>2</v>
      </c>
      <c r="I240" s="56">
        <v>2</v>
      </c>
      <c r="J240" s="109"/>
      <c r="K240" s="109"/>
      <c r="L240" s="109"/>
      <c r="M240" s="109"/>
      <c r="N240" s="109"/>
      <c r="O240" s="109"/>
      <c r="P240" s="109"/>
      <c r="Q240" s="109"/>
      <c r="R240" s="109"/>
      <c r="S240" s="109"/>
      <c r="T240" s="109"/>
      <c r="U240" s="109"/>
      <c r="V240" s="50"/>
      <c r="W240" s="170">
        <v>49</v>
      </c>
    </row>
    <row r="241" spans="1:23" s="2" customFormat="1" x14ac:dyDescent="0.35">
      <c r="A241" s="51" t="s">
        <v>522</v>
      </c>
      <c r="B241" s="52">
        <v>6685994404203</v>
      </c>
      <c r="C241" s="53" t="s">
        <v>523</v>
      </c>
      <c r="D241" s="103"/>
      <c r="E241" s="54">
        <v>1</v>
      </c>
      <c r="F241" s="55">
        <v>46</v>
      </c>
      <c r="G241" s="55">
        <v>46</v>
      </c>
      <c r="H241" s="55">
        <v>46</v>
      </c>
      <c r="I241" s="56">
        <v>46</v>
      </c>
      <c r="J241" s="109"/>
      <c r="K241" s="109"/>
      <c r="L241" s="109"/>
      <c r="M241" s="109"/>
      <c r="N241" s="109"/>
      <c r="O241" s="109"/>
      <c r="P241" s="109"/>
      <c r="Q241" s="109"/>
      <c r="R241" s="109"/>
      <c r="S241" s="109"/>
      <c r="T241" s="109"/>
      <c r="U241" s="109"/>
      <c r="V241" s="50"/>
      <c r="W241" s="170">
        <v>14</v>
      </c>
    </row>
    <row r="242" spans="1:23" s="2" customFormat="1" ht="84.5" x14ac:dyDescent="0.35">
      <c r="A242" s="51" t="s">
        <v>524</v>
      </c>
      <c r="B242" s="52">
        <v>6685995133158</v>
      </c>
      <c r="C242" s="53" t="s">
        <v>525</v>
      </c>
      <c r="D242" s="103"/>
      <c r="E242" s="54">
        <v>2</v>
      </c>
      <c r="F242" s="55">
        <v>2</v>
      </c>
      <c r="G242" s="55">
        <v>2</v>
      </c>
      <c r="H242" s="55">
        <v>2</v>
      </c>
      <c r="I242" s="56">
        <v>2</v>
      </c>
      <c r="J242" s="109"/>
      <c r="K242" s="109"/>
      <c r="L242" s="109"/>
      <c r="M242" s="109"/>
      <c r="N242" s="109"/>
      <c r="O242" s="109"/>
      <c r="P242" s="109"/>
      <c r="Q242" s="109"/>
      <c r="R242" s="109"/>
      <c r="S242" s="109"/>
      <c r="T242" s="109"/>
      <c r="U242" s="109"/>
      <c r="V242" s="50"/>
      <c r="W242" s="170">
        <v>49</v>
      </c>
    </row>
    <row r="243" spans="1:23" s="2" customFormat="1" ht="84.5" x14ac:dyDescent="0.35">
      <c r="A243" s="51" t="s">
        <v>526</v>
      </c>
      <c r="B243" s="52">
        <v>6685995230010</v>
      </c>
      <c r="C243" s="53" t="s">
        <v>527</v>
      </c>
      <c r="D243" s="103"/>
      <c r="E243" s="54">
        <v>15</v>
      </c>
      <c r="F243" s="55">
        <v>1</v>
      </c>
      <c r="G243" s="55">
        <v>1</v>
      </c>
      <c r="H243" s="55">
        <v>1</v>
      </c>
      <c r="I243" s="56">
        <v>1</v>
      </c>
      <c r="J243" s="109"/>
      <c r="K243" s="109"/>
      <c r="L243" s="109"/>
      <c r="M243" s="109"/>
      <c r="N243" s="109"/>
      <c r="O243" s="109"/>
      <c r="P243" s="109"/>
      <c r="Q243" s="109"/>
      <c r="R243" s="109"/>
      <c r="S243" s="109"/>
      <c r="T243" s="109"/>
      <c r="U243" s="109"/>
      <c r="V243" s="50"/>
      <c r="W243" s="170">
        <v>63</v>
      </c>
    </row>
    <row r="244" spans="1:23" s="2" customFormat="1" ht="70.5" x14ac:dyDescent="0.35">
      <c r="A244" s="51" t="s">
        <v>528</v>
      </c>
      <c r="B244" s="52">
        <v>6685995250328</v>
      </c>
      <c r="C244" s="53" t="s">
        <v>529</v>
      </c>
      <c r="D244" s="103"/>
      <c r="E244" s="54">
        <v>26</v>
      </c>
      <c r="F244" s="55">
        <v>13</v>
      </c>
      <c r="G244" s="55">
        <v>13</v>
      </c>
      <c r="H244" s="55">
        <v>13</v>
      </c>
      <c r="I244" s="56">
        <v>13</v>
      </c>
      <c r="J244" s="109"/>
      <c r="K244" s="109"/>
      <c r="L244" s="109"/>
      <c r="M244" s="109"/>
      <c r="N244" s="109"/>
      <c r="O244" s="109"/>
      <c r="P244" s="109"/>
      <c r="Q244" s="109"/>
      <c r="R244" s="109"/>
      <c r="S244" s="109"/>
      <c r="T244" s="109"/>
      <c r="U244" s="109"/>
      <c r="V244" s="50"/>
      <c r="W244" s="170">
        <v>35</v>
      </c>
    </row>
    <row r="245" spans="1:23" s="2" customFormat="1" ht="42.5" x14ac:dyDescent="0.35">
      <c r="A245" s="51" t="s">
        <v>530</v>
      </c>
      <c r="B245" s="52">
        <v>6685995298503</v>
      </c>
      <c r="C245" s="53" t="s">
        <v>531</v>
      </c>
      <c r="D245" s="103"/>
      <c r="E245" s="54">
        <v>2716</v>
      </c>
      <c r="F245" s="55">
        <v>793</v>
      </c>
      <c r="G245" s="55">
        <v>793</v>
      </c>
      <c r="H245" s="55">
        <v>793</v>
      </c>
      <c r="I245" s="56">
        <v>793</v>
      </c>
      <c r="J245" s="109"/>
      <c r="K245" s="109"/>
      <c r="L245" s="109"/>
      <c r="M245" s="109"/>
      <c r="N245" s="109"/>
      <c r="O245" s="109"/>
      <c r="P245" s="109"/>
      <c r="Q245" s="109"/>
      <c r="R245" s="109"/>
      <c r="S245" s="109"/>
      <c r="T245" s="109"/>
      <c r="U245" s="109"/>
      <c r="V245" s="50"/>
      <c r="W245" s="170">
        <v>49</v>
      </c>
    </row>
    <row r="246" spans="1:23" s="2" customFormat="1" ht="70.5" x14ac:dyDescent="0.35">
      <c r="A246" s="51" t="s">
        <v>532</v>
      </c>
      <c r="B246" s="52">
        <v>6685995431921</v>
      </c>
      <c r="C246" s="53" t="s">
        <v>533</v>
      </c>
      <c r="D246" s="103"/>
      <c r="E246" s="54">
        <v>50</v>
      </c>
      <c r="F246" s="55">
        <v>0</v>
      </c>
      <c r="G246" s="55">
        <v>0</v>
      </c>
      <c r="H246" s="55">
        <v>0</v>
      </c>
      <c r="I246" s="56">
        <v>0</v>
      </c>
      <c r="J246" s="109"/>
      <c r="K246" s="109"/>
      <c r="L246" s="109"/>
      <c r="M246" s="109"/>
      <c r="N246" s="109"/>
      <c r="O246" s="109"/>
      <c r="P246" s="109"/>
      <c r="Q246" s="109"/>
      <c r="R246" s="109"/>
      <c r="S246" s="109"/>
      <c r="T246" s="109"/>
      <c r="U246" s="109"/>
      <c r="V246" s="50"/>
      <c r="W246" s="170">
        <v>35</v>
      </c>
    </row>
    <row r="247" spans="1:23" s="2" customFormat="1" ht="98.5" x14ac:dyDescent="0.35">
      <c r="A247" s="51" t="s">
        <v>534</v>
      </c>
      <c r="B247" s="52">
        <v>6685995450782</v>
      </c>
      <c r="C247" s="53" t="s">
        <v>535</v>
      </c>
      <c r="D247" s="103"/>
      <c r="E247" s="54">
        <v>25</v>
      </c>
      <c r="F247" s="55">
        <v>1</v>
      </c>
      <c r="G247" s="55">
        <v>1</v>
      </c>
      <c r="H247" s="55">
        <v>1</v>
      </c>
      <c r="I247" s="56">
        <v>1</v>
      </c>
      <c r="J247" s="109"/>
      <c r="K247" s="109"/>
      <c r="L247" s="109"/>
      <c r="M247" s="109"/>
      <c r="N247" s="109"/>
      <c r="O247" s="109"/>
      <c r="P247" s="109"/>
      <c r="Q247" s="109"/>
      <c r="R247" s="109"/>
      <c r="S247" s="109"/>
      <c r="T247" s="109"/>
      <c r="U247" s="109"/>
      <c r="V247" s="50"/>
      <c r="W247" s="170">
        <v>63</v>
      </c>
    </row>
    <row r="248" spans="1:23" s="2" customFormat="1" ht="98.5" x14ac:dyDescent="0.35">
      <c r="A248" s="51" t="s">
        <v>536</v>
      </c>
      <c r="B248" s="52">
        <v>6685995478894</v>
      </c>
      <c r="C248" s="53" t="s">
        <v>537</v>
      </c>
      <c r="D248" s="103"/>
      <c r="E248" s="54">
        <v>4</v>
      </c>
      <c r="F248" s="55">
        <v>2</v>
      </c>
      <c r="G248" s="55">
        <v>2</v>
      </c>
      <c r="H248" s="55">
        <v>2</v>
      </c>
      <c r="I248" s="56">
        <v>2</v>
      </c>
      <c r="J248" s="109"/>
      <c r="K248" s="109"/>
      <c r="L248" s="109"/>
      <c r="M248" s="109"/>
      <c r="N248" s="109"/>
      <c r="O248" s="109"/>
      <c r="P248" s="109"/>
      <c r="Q248" s="109"/>
      <c r="R248" s="109"/>
      <c r="S248" s="109"/>
      <c r="T248" s="109"/>
      <c r="U248" s="109"/>
      <c r="V248" s="50"/>
      <c r="W248" s="170">
        <v>63</v>
      </c>
    </row>
    <row r="249" spans="1:23" s="2" customFormat="1" ht="42.5" x14ac:dyDescent="0.35">
      <c r="A249" s="51" t="s">
        <v>538</v>
      </c>
      <c r="B249" s="52">
        <v>6685997379813</v>
      </c>
      <c r="C249" s="53" t="s">
        <v>539</v>
      </c>
      <c r="D249" s="103"/>
      <c r="E249" s="54">
        <v>49</v>
      </c>
      <c r="F249" s="55">
        <v>14</v>
      </c>
      <c r="G249" s="55">
        <v>14</v>
      </c>
      <c r="H249" s="55">
        <v>14</v>
      </c>
      <c r="I249" s="56">
        <v>14</v>
      </c>
      <c r="J249" s="109"/>
      <c r="K249" s="109"/>
      <c r="L249" s="109"/>
      <c r="M249" s="109"/>
      <c r="N249" s="109"/>
      <c r="O249" s="109"/>
      <c r="P249" s="109"/>
      <c r="Q249" s="109"/>
      <c r="R249" s="109"/>
      <c r="S249" s="109"/>
      <c r="T249" s="109"/>
      <c r="U249" s="109"/>
      <c r="V249" s="50"/>
      <c r="W249" s="170">
        <v>14</v>
      </c>
    </row>
    <row r="250" spans="1:23" s="2" customFormat="1" ht="28.5" x14ac:dyDescent="0.35">
      <c r="A250" s="51" t="s">
        <v>540</v>
      </c>
      <c r="B250" s="52">
        <v>6685997379814</v>
      </c>
      <c r="C250" s="53" t="s">
        <v>541</v>
      </c>
      <c r="D250" s="103"/>
      <c r="E250" s="54">
        <v>50</v>
      </c>
      <c r="F250" s="55">
        <v>8</v>
      </c>
      <c r="G250" s="55">
        <v>8</v>
      </c>
      <c r="H250" s="55">
        <v>8</v>
      </c>
      <c r="I250" s="56">
        <v>8</v>
      </c>
      <c r="J250" s="109"/>
      <c r="K250" s="109"/>
      <c r="L250" s="109"/>
      <c r="M250" s="109"/>
      <c r="N250" s="109"/>
      <c r="O250" s="109"/>
      <c r="P250" s="109"/>
      <c r="Q250" s="109"/>
      <c r="R250" s="109"/>
      <c r="S250" s="109"/>
      <c r="T250" s="109"/>
      <c r="U250" s="109"/>
      <c r="V250" s="50"/>
      <c r="W250" s="170">
        <v>14</v>
      </c>
    </row>
    <row r="251" spans="1:23" s="2" customFormat="1" ht="42.5" x14ac:dyDescent="0.35">
      <c r="A251" s="51" t="s">
        <v>542</v>
      </c>
      <c r="B251" s="52">
        <v>6685997379815</v>
      </c>
      <c r="C251" s="53" t="s">
        <v>543</v>
      </c>
      <c r="D251" s="103"/>
      <c r="E251" s="54">
        <v>24</v>
      </c>
      <c r="F251" s="55">
        <v>5</v>
      </c>
      <c r="G251" s="55">
        <v>5</v>
      </c>
      <c r="H251" s="55">
        <v>5</v>
      </c>
      <c r="I251" s="56">
        <v>5</v>
      </c>
      <c r="J251" s="109"/>
      <c r="K251" s="109"/>
      <c r="L251" s="109"/>
      <c r="M251" s="109"/>
      <c r="N251" s="109"/>
      <c r="O251" s="109"/>
      <c r="P251" s="109"/>
      <c r="Q251" s="109"/>
      <c r="R251" s="109"/>
      <c r="S251" s="109"/>
      <c r="T251" s="109"/>
      <c r="U251" s="109"/>
      <c r="V251" s="50"/>
      <c r="W251" s="170">
        <v>14</v>
      </c>
    </row>
    <row r="252" spans="1:23" s="2" customFormat="1" ht="42.5" x14ac:dyDescent="0.35">
      <c r="A252" s="51" t="s">
        <v>544</v>
      </c>
      <c r="B252" s="52">
        <v>6685997379816</v>
      </c>
      <c r="C252" s="53" t="s">
        <v>545</v>
      </c>
      <c r="D252" s="103"/>
      <c r="E252" s="54">
        <v>0</v>
      </c>
      <c r="F252" s="55">
        <v>4</v>
      </c>
      <c r="G252" s="55">
        <v>4</v>
      </c>
      <c r="H252" s="55">
        <v>4</v>
      </c>
      <c r="I252" s="56">
        <v>4</v>
      </c>
      <c r="J252" s="109"/>
      <c r="K252" s="109"/>
      <c r="L252" s="109"/>
      <c r="M252" s="109"/>
      <c r="N252" s="109"/>
      <c r="O252" s="109"/>
      <c r="P252" s="109"/>
      <c r="Q252" s="109"/>
      <c r="R252" s="109"/>
      <c r="S252" s="109"/>
      <c r="T252" s="109"/>
      <c r="U252" s="109"/>
      <c r="V252" s="50"/>
      <c r="W252" s="170">
        <v>14</v>
      </c>
    </row>
    <row r="253" spans="1:23" s="2" customFormat="1" ht="112.5" x14ac:dyDescent="0.35">
      <c r="A253" s="51" t="s">
        <v>546</v>
      </c>
      <c r="B253" s="52">
        <v>6685997676077</v>
      </c>
      <c r="C253" s="53" t="s">
        <v>547</v>
      </c>
      <c r="D253" s="103"/>
      <c r="E253" s="54">
        <v>0</v>
      </c>
      <c r="F253" s="55">
        <v>0</v>
      </c>
      <c r="G253" s="55">
        <v>0</v>
      </c>
      <c r="H253" s="55">
        <v>1</v>
      </c>
      <c r="I253" s="56">
        <v>1</v>
      </c>
      <c r="J253" s="109"/>
      <c r="K253" s="109"/>
      <c r="L253" s="109"/>
      <c r="M253" s="109"/>
      <c r="N253" s="109"/>
      <c r="O253" s="109"/>
      <c r="P253" s="109"/>
      <c r="Q253" s="109"/>
      <c r="R253" s="109"/>
      <c r="S253" s="109"/>
      <c r="T253" s="109"/>
      <c r="U253" s="109"/>
      <c r="V253" s="50"/>
      <c r="W253" s="170">
        <v>63</v>
      </c>
    </row>
    <row r="254" spans="1:23" s="2" customFormat="1" ht="42.5" x14ac:dyDescent="0.35">
      <c r="A254" s="51" t="s">
        <v>548</v>
      </c>
      <c r="B254" s="52">
        <v>6680998086723</v>
      </c>
      <c r="C254" s="53" t="s">
        <v>549</v>
      </c>
      <c r="D254" s="103"/>
      <c r="E254" s="54">
        <v>2</v>
      </c>
      <c r="F254" s="55">
        <v>0</v>
      </c>
      <c r="G254" s="55">
        <v>0</v>
      </c>
      <c r="H254" s="55">
        <v>0</v>
      </c>
      <c r="I254" s="56">
        <v>0</v>
      </c>
      <c r="J254" s="109"/>
      <c r="K254" s="109"/>
      <c r="L254" s="109"/>
      <c r="M254" s="109"/>
      <c r="N254" s="109"/>
      <c r="O254" s="109"/>
      <c r="P254" s="109"/>
      <c r="Q254" s="109"/>
      <c r="R254" s="109"/>
      <c r="S254" s="109"/>
      <c r="T254" s="109"/>
      <c r="U254" s="109"/>
      <c r="V254" s="50"/>
      <c r="W254" s="170">
        <v>63</v>
      </c>
    </row>
    <row r="255" spans="1:23" s="2" customFormat="1" ht="70.5" x14ac:dyDescent="0.35">
      <c r="A255" s="51" t="s">
        <v>550</v>
      </c>
      <c r="B255" s="52">
        <v>6685998112226</v>
      </c>
      <c r="C255" s="53" t="s">
        <v>551</v>
      </c>
      <c r="D255" s="103"/>
      <c r="E255" s="54">
        <v>13</v>
      </c>
      <c r="F255" s="55">
        <v>2</v>
      </c>
      <c r="G255" s="55">
        <v>2</v>
      </c>
      <c r="H255" s="55">
        <v>2</v>
      </c>
      <c r="I255" s="56">
        <v>2</v>
      </c>
      <c r="J255" s="109"/>
      <c r="K255" s="109"/>
      <c r="L255" s="109"/>
      <c r="M255" s="109"/>
      <c r="N255" s="109"/>
      <c r="O255" s="109"/>
      <c r="P255" s="109"/>
      <c r="Q255" s="109"/>
      <c r="R255" s="109"/>
      <c r="S255" s="109"/>
      <c r="T255" s="109"/>
      <c r="U255" s="109"/>
      <c r="V255" s="50"/>
      <c r="W255" s="170">
        <v>63</v>
      </c>
    </row>
    <row r="256" spans="1:23" s="2" customFormat="1" ht="28.5" x14ac:dyDescent="0.35">
      <c r="A256" s="51" t="s">
        <v>552</v>
      </c>
      <c r="B256" s="52">
        <v>6685998510421</v>
      </c>
      <c r="C256" s="53" t="s">
        <v>553</v>
      </c>
      <c r="D256" s="103"/>
      <c r="E256" s="54">
        <v>10</v>
      </c>
      <c r="F256" s="55">
        <v>2</v>
      </c>
      <c r="G256" s="55">
        <v>2</v>
      </c>
      <c r="H256" s="55">
        <v>2</v>
      </c>
      <c r="I256" s="56">
        <v>2</v>
      </c>
      <c r="J256" s="109"/>
      <c r="K256" s="109"/>
      <c r="L256" s="109"/>
      <c r="M256" s="109"/>
      <c r="N256" s="109"/>
      <c r="O256" s="109"/>
      <c r="P256" s="109"/>
      <c r="Q256" s="109"/>
      <c r="R256" s="109"/>
      <c r="S256" s="109"/>
      <c r="T256" s="109"/>
      <c r="U256" s="109"/>
      <c r="V256" s="50"/>
      <c r="W256" s="170">
        <v>49</v>
      </c>
    </row>
    <row r="257" spans="1:23" s="2" customFormat="1" ht="98.5" x14ac:dyDescent="0.35">
      <c r="A257" s="51" t="s">
        <v>554</v>
      </c>
      <c r="B257" s="52">
        <v>4320998760115</v>
      </c>
      <c r="C257" s="53" t="s">
        <v>555</v>
      </c>
      <c r="D257" s="103"/>
      <c r="E257" s="54">
        <v>0</v>
      </c>
      <c r="F257" s="55">
        <v>0</v>
      </c>
      <c r="G257" s="55">
        <v>0</v>
      </c>
      <c r="H257" s="55">
        <v>1</v>
      </c>
      <c r="I257" s="56">
        <v>1</v>
      </c>
      <c r="J257" s="109"/>
      <c r="K257" s="109"/>
      <c r="L257" s="109"/>
      <c r="M257" s="109"/>
      <c r="N257" s="109"/>
      <c r="O257" s="109"/>
      <c r="P257" s="109"/>
      <c r="Q257" s="109"/>
      <c r="R257" s="109"/>
      <c r="S257" s="109"/>
      <c r="T257" s="109"/>
      <c r="U257" s="109"/>
      <c r="V257" s="50"/>
      <c r="W257" s="170">
        <v>63</v>
      </c>
    </row>
    <row r="258" spans="1:23" s="2" customFormat="1" ht="42.5" x14ac:dyDescent="0.35">
      <c r="A258" s="51" t="s">
        <v>556</v>
      </c>
      <c r="B258" s="52">
        <v>6685999230426</v>
      </c>
      <c r="C258" s="53" t="s">
        <v>557</v>
      </c>
      <c r="D258" s="103"/>
      <c r="E258" s="54">
        <v>0</v>
      </c>
      <c r="F258" s="55">
        <v>1</v>
      </c>
      <c r="G258" s="55">
        <v>0</v>
      </c>
      <c r="H258" s="55">
        <v>1</v>
      </c>
      <c r="I258" s="56">
        <v>1</v>
      </c>
      <c r="J258" s="109"/>
      <c r="K258" s="109"/>
      <c r="L258" s="109"/>
      <c r="M258" s="109"/>
      <c r="N258" s="109"/>
      <c r="O258" s="109"/>
      <c r="P258" s="109"/>
      <c r="Q258" s="109"/>
      <c r="R258" s="109"/>
      <c r="S258" s="109"/>
      <c r="T258" s="109"/>
      <c r="U258" s="109"/>
      <c r="V258" s="50"/>
      <c r="W258" s="170">
        <v>35</v>
      </c>
    </row>
    <row r="259" spans="1:23" s="2" customFormat="1" ht="84.5" x14ac:dyDescent="0.35">
      <c r="A259" s="51" t="s">
        <v>558</v>
      </c>
      <c r="B259" s="52">
        <v>6685999240809</v>
      </c>
      <c r="C259" s="53" t="s">
        <v>559</v>
      </c>
      <c r="D259" s="103"/>
      <c r="E259" s="54">
        <v>34</v>
      </c>
      <c r="F259" s="55">
        <v>17</v>
      </c>
      <c r="G259" s="55">
        <v>17</v>
      </c>
      <c r="H259" s="55">
        <v>17</v>
      </c>
      <c r="I259" s="56">
        <v>17</v>
      </c>
      <c r="J259" s="109"/>
      <c r="K259" s="109"/>
      <c r="L259" s="109"/>
      <c r="M259" s="109"/>
      <c r="N259" s="109"/>
      <c r="O259" s="109"/>
      <c r="P259" s="109"/>
      <c r="Q259" s="109"/>
      <c r="R259" s="109"/>
      <c r="S259" s="109"/>
      <c r="T259" s="109"/>
      <c r="U259" s="109"/>
      <c r="V259" s="50"/>
      <c r="W259" s="170">
        <v>35</v>
      </c>
    </row>
    <row r="260" spans="1:23" s="2" customFormat="1" ht="98.5" x14ac:dyDescent="0.35">
      <c r="A260" s="51" t="s">
        <v>560</v>
      </c>
      <c r="B260" s="52">
        <v>4320999326794</v>
      </c>
      <c r="C260" s="53" t="s">
        <v>561</v>
      </c>
      <c r="D260" s="103"/>
      <c r="E260" s="54">
        <v>2</v>
      </c>
      <c r="F260" s="55">
        <v>1</v>
      </c>
      <c r="G260" s="55">
        <v>1</v>
      </c>
      <c r="H260" s="55">
        <v>1</v>
      </c>
      <c r="I260" s="56">
        <v>1</v>
      </c>
      <c r="J260" s="109"/>
      <c r="K260" s="109"/>
      <c r="L260" s="109"/>
      <c r="M260" s="109"/>
      <c r="N260" s="109"/>
      <c r="O260" s="109"/>
      <c r="P260" s="109"/>
      <c r="Q260" s="109"/>
      <c r="R260" s="109"/>
      <c r="S260" s="109"/>
      <c r="T260" s="109"/>
      <c r="U260" s="109"/>
      <c r="V260" s="50"/>
      <c r="W260" s="170">
        <v>14</v>
      </c>
    </row>
    <row r="261" spans="1:23" s="2" customFormat="1" ht="70.5" x14ac:dyDescent="0.35">
      <c r="A261" s="51" t="s">
        <v>562</v>
      </c>
      <c r="B261" s="52">
        <v>6685999420484</v>
      </c>
      <c r="C261" s="53" t="s">
        <v>563</v>
      </c>
      <c r="D261" s="103"/>
      <c r="E261" s="54">
        <v>2</v>
      </c>
      <c r="F261" s="55">
        <v>1</v>
      </c>
      <c r="G261" s="55">
        <v>1</v>
      </c>
      <c r="H261" s="55">
        <v>1</v>
      </c>
      <c r="I261" s="56">
        <v>1</v>
      </c>
      <c r="J261" s="109"/>
      <c r="K261" s="109"/>
      <c r="L261" s="109"/>
      <c r="M261" s="109"/>
      <c r="N261" s="109"/>
      <c r="O261" s="109"/>
      <c r="P261" s="109"/>
      <c r="Q261" s="109"/>
      <c r="R261" s="109"/>
      <c r="S261" s="109"/>
      <c r="T261" s="109"/>
      <c r="U261" s="109"/>
      <c r="V261" s="50"/>
      <c r="W261" s="170">
        <v>63</v>
      </c>
    </row>
    <row r="262" spans="1:23" s="2" customFormat="1" ht="70.5" x14ac:dyDescent="0.35">
      <c r="A262" s="51" t="s">
        <v>564</v>
      </c>
      <c r="B262" s="52">
        <v>6685999420503</v>
      </c>
      <c r="C262" s="53" t="s">
        <v>565</v>
      </c>
      <c r="D262" s="103"/>
      <c r="E262" s="54">
        <v>17</v>
      </c>
      <c r="F262" s="55">
        <v>3</v>
      </c>
      <c r="G262" s="55">
        <v>3</v>
      </c>
      <c r="H262" s="55">
        <v>3</v>
      </c>
      <c r="I262" s="56">
        <v>3</v>
      </c>
      <c r="J262" s="109"/>
      <c r="K262" s="109"/>
      <c r="L262" s="109"/>
      <c r="M262" s="109"/>
      <c r="N262" s="109"/>
      <c r="O262" s="109"/>
      <c r="P262" s="109"/>
      <c r="Q262" s="109"/>
      <c r="R262" s="109"/>
      <c r="S262" s="109"/>
      <c r="T262" s="109"/>
      <c r="U262" s="109"/>
      <c r="V262" s="50"/>
      <c r="W262" s="170">
        <v>49</v>
      </c>
    </row>
    <row r="263" spans="1:23" s="2" customFormat="1" ht="56.5" x14ac:dyDescent="0.35">
      <c r="A263" s="51" t="s">
        <v>566</v>
      </c>
      <c r="B263" s="52">
        <v>6685999420544</v>
      </c>
      <c r="C263" s="53" t="s">
        <v>567</v>
      </c>
      <c r="D263" s="103"/>
      <c r="E263" s="54">
        <v>10</v>
      </c>
      <c r="F263" s="55">
        <v>1</v>
      </c>
      <c r="G263" s="55">
        <v>1</v>
      </c>
      <c r="H263" s="55">
        <v>1</v>
      </c>
      <c r="I263" s="56">
        <v>1</v>
      </c>
      <c r="J263" s="109"/>
      <c r="K263" s="109"/>
      <c r="L263" s="109"/>
      <c r="M263" s="109"/>
      <c r="N263" s="109"/>
      <c r="O263" s="109"/>
      <c r="P263" s="109"/>
      <c r="Q263" s="109"/>
      <c r="R263" s="109"/>
      <c r="S263" s="109"/>
      <c r="T263" s="109"/>
      <c r="U263" s="109"/>
      <c r="V263" s="50"/>
      <c r="W263" s="170">
        <v>63</v>
      </c>
    </row>
    <row r="264" spans="1:23" s="2" customFormat="1" ht="112.5" x14ac:dyDescent="0.35">
      <c r="A264" s="51" t="s">
        <v>568</v>
      </c>
      <c r="B264" s="52">
        <v>6685999431655</v>
      </c>
      <c r="C264" s="53" t="s">
        <v>569</v>
      </c>
      <c r="D264" s="103"/>
      <c r="E264" s="54">
        <v>2</v>
      </c>
      <c r="F264" s="55">
        <v>0</v>
      </c>
      <c r="G264" s="55">
        <v>0</v>
      </c>
      <c r="H264" s="55">
        <v>0</v>
      </c>
      <c r="I264" s="56">
        <v>0</v>
      </c>
      <c r="J264" s="109"/>
      <c r="K264" s="109"/>
      <c r="L264" s="109"/>
      <c r="M264" s="109"/>
      <c r="N264" s="109"/>
      <c r="O264" s="109"/>
      <c r="P264" s="109"/>
      <c r="Q264" s="109"/>
      <c r="R264" s="109"/>
      <c r="S264" s="109"/>
      <c r="T264" s="109"/>
      <c r="U264" s="109"/>
      <c r="V264" s="50"/>
      <c r="W264" s="170">
        <v>63</v>
      </c>
    </row>
    <row r="265" spans="1:23" s="2" customFormat="1" ht="56.5" x14ac:dyDescent="0.35">
      <c r="A265" s="51" t="s">
        <v>570</v>
      </c>
      <c r="B265" s="52">
        <v>4010994119604</v>
      </c>
      <c r="C265" s="53" t="s">
        <v>571</v>
      </c>
      <c r="D265" s="103"/>
      <c r="E265" s="54">
        <v>1511</v>
      </c>
      <c r="F265" s="55">
        <v>360</v>
      </c>
      <c r="G265" s="55">
        <v>360</v>
      </c>
      <c r="H265" s="55">
        <v>360</v>
      </c>
      <c r="I265" s="56">
        <v>360</v>
      </c>
      <c r="J265" s="109"/>
      <c r="K265" s="109"/>
      <c r="L265" s="109"/>
      <c r="M265" s="109"/>
      <c r="N265" s="109"/>
      <c r="O265" s="109"/>
      <c r="P265" s="109"/>
      <c r="Q265" s="109"/>
      <c r="R265" s="109"/>
      <c r="S265" s="109"/>
      <c r="T265" s="109"/>
      <c r="U265" s="109"/>
      <c r="V265" s="50"/>
      <c r="W265" s="170">
        <v>49</v>
      </c>
    </row>
    <row r="266" spans="1:23" s="2" customFormat="1" ht="98.5" x14ac:dyDescent="0.35">
      <c r="A266" s="51" t="s">
        <v>572</v>
      </c>
      <c r="B266" s="52">
        <v>9390995451361</v>
      </c>
      <c r="C266" s="53" t="s">
        <v>573</v>
      </c>
      <c r="D266" s="103"/>
      <c r="E266" s="54">
        <v>0</v>
      </c>
      <c r="F266" s="55">
        <v>0</v>
      </c>
      <c r="G266" s="55">
        <v>0</v>
      </c>
      <c r="H266" s="55">
        <v>1</v>
      </c>
      <c r="I266" s="56">
        <v>1</v>
      </c>
      <c r="J266" s="109"/>
      <c r="K266" s="109"/>
      <c r="L266" s="109"/>
      <c r="M266" s="109"/>
      <c r="N266" s="109"/>
      <c r="O266" s="109"/>
      <c r="P266" s="109"/>
      <c r="Q266" s="109"/>
      <c r="R266" s="109"/>
      <c r="S266" s="109"/>
      <c r="T266" s="109"/>
      <c r="U266" s="109"/>
      <c r="V266" s="50"/>
      <c r="W266" s="170">
        <v>14</v>
      </c>
    </row>
    <row r="267" spans="1:23" s="2" customFormat="1" ht="42.5" x14ac:dyDescent="0.35">
      <c r="A267" s="51" t="s">
        <v>574</v>
      </c>
      <c r="B267" s="52">
        <v>4520995415682</v>
      </c>
      <c r="C267" s="53" t="s">
        <v>575</v>
      </c>
      <c r="D267" s="103"/>
      <c r="E267" s="54">
        <v>4</v>
      </c>
      <c r="F267" s="55">
        <v>0</v>
      </c>
      <c r="G267" s="55">
        <v>0</v>
      </c>
      <c r="H267" s="55">
        <v>0</v>
      </c>
      <c r="I267" s="56">
        <v>0</v>
      </c>
      <c r="J267" s="109"/>
      <c r="K267" s="109"/>
      <c r="L267" s="109"/>
      <c r="M267" s="109"/>
      <c r="N267" s="109"/>
      <c r="O267" s="109"/>
      <c r="P267" s="109"/>
      <c r="Q267" s="109"/>
      <c r="R267" s="109"/>
      <c r="S267" s="109"/>
      <c r="T267" s="109"/>
      <c r="U267" s="109"/>
      <c r="V267" s="50"/>
      <c r="W267" s="170">
        <v>63</v>
      </c>
    </row>
    <row r="268" spans="1:23" s="2" customFormat="1" ht="42.5" x14ac:dyDescent="0.35">
      <c r="A268" s="51" t="s">
        <v>576</v>
      </c>
      <c r="B268" s="52">
        <v>4720219129201</v>
      </c>
      <c r="C268" s="53" t="s">
        <v>577</v>
      </c>
      <c r="D268" s="103"/>
      <c r="E268" s="54">
        <v>2</v>
      </c>
      <c r="F268" s="55">
        <v>1</v>
      </c>
      <c r="G268" s="55">
        <v>1</v>
      </c>
      <c r="H268" s="55">
        <v>1</v>
      </c>
      <c r="I268" s="56">
        <v>1</v>
      </c>
      <c r="J268" s="109"/>
      <c r="K268" s="109"/>
      <c r="L268" s="109"/>
      <c r="M268" s="109"/>
      <c r="N268" s="109"/>
      <c r="O268" s="109"/>
      <c r="P268" s="109"/>
      <c r="Q268" s="109"/>
      <c r="R268" s="109"/>
      <c r="S268" s="109"/>
      <c r="T268" s="109"/>
      <c r="U268" s="109"/>
      <c r="V268" s="50"/>
      <c r="W268" s="170">
        <v>63</v>
      </c>
    </row>
    <row r="269" spans="1:23" s="2" customFormat="1" ht="56.5" x14ac:dyDescent="0.35">
      <c r="A269" s="51" t="s">
        <v>578</v>
      </c>
      <c r="B269" s="52">
        <v>4720992245176</v>
      </c>
      <c r="C269" s="53" t="s">
        <v>579</v>
      </c>
      <c r="D269" s="103"/>
      <c r="E269" s="54">
        <v>0</v>
      </c>
      <c r="F269" s="55">
        <v>2</v>
      </c>
      <c r="G269" s="55">
        <v>2</v>
      </c>
      <c r="H269" s="55">
        <v>2</v>
      </c>
      <c r="I269" s="56">
        <v>2</v>
      </c>
      <c r="J269" s="109"/>
      <c r="K269" s="109"/>
      <c r="L269" s="109"/>
      <c r="M269" s="109"/>
      <c r="N269" s="109"/>
      <c r="O269" s="109"/>
      <c r="P269" s="109"/>
      <c r="Q269" s="109"/>
      <c r="R269" s="109"/>
      <c r="S269" s="109"/>
      <c r="T269" s="109"/>
      <c r="U269" s="109"/>
      <c r="V269" s="50"/>
      <c r="W269" s="170">
        <v>14</v>
      </c>
    </row>
    <row r="270" spans="1:23" s="2" customFormat="1" ht="84.5" x14ac:dyDescent="0.35">
      <c r="A270" s="51" t="s">
        <v>580</v>
      </c>
      <c r="B270" s="52">
        <v>4710995201538</v>
      </c>
      <c r="C270" s="53" t="s">
        <v>581</v>
      </c>
      <c r="D270" s="103"/>
      <c r="E270" s="54">
        <v>4</v>
      </c>
      <c r="F270" s="55">
        <v>1</v>
      </c>
      <c r="G270" s="55">
        <v>1</v>
      </c>
      <c r="H270" s="55">
        <v>1</v>
      </c>
      <c r="I270" s="56">
        <v>1</v>
      </c>
      <c r="J270" s="109"/>
      <c r="K270" s="109"/>
      <c r="L270" s="109"/>
      <c r="M270" s="109"/>
      <c r="N270" s="109"/>
      <c r="O270" s="109"/>
      <c r="P270" s="109"/>
      <c r="Q270" s="109"/>
      <c r="R270" s="109"/>
      <c r="S270" s="109"/>
      <c r="T270" s="109"/>
      <c r="U270" s="109"/>
      <c r="V270" s="50"/>
      <c r="W270" s="170">
        <v>21</v>
      </c>
    </row>
    <row r="271" spans="1:23" s="2" customFormat="1" ht="84.5" x14ac:dyDescent="0.35">
      <c r="A271" s="51" t="s">
        <v>582</v>
      </c>
      <c r="B271" s="52">
        <v>4720995452965</v>
      </c>
      <c r="C271" s="53" t="s">
        <v>583</v>
      </c>
      <c r="D271" s="103"/>
      <c r="E271" s="54">
        <v>1</v>
      </c>
      <c r="F271" s="55">
        <v>1</v>
      </c>
      <c r="G271" s="55">
        <v>1</v>
      </c>
      <c r="H271" s="55">
        <v>1</v>
      </c>
      <c r="I271" s="56">
        <v>1</v>
      </c>
      <c r="J271" s="109"/>
      <c r="K271" s="109"/>
      <c r="L271" s="109"/>
      <c r="M271" s="109"/>
      <c r="N271" s="109"/>
      <c r="O271" s="109"/>
      <c r="P271" s="109"/>
      <c r="Q271" s="109"/>
      <c r="R271" s="109"/>
      <c r="S271" s="109"/>
      <c r="T271" s="109"/>
      <c r="U271" s="109"/>
      <c r="V271" s="50"/>
      <c r="W271" s="170">
        <v>14</v>
      </c>
    </row>
    <row r="272" spans="1:23" s="2" customFormat="1" ht="84.5" x14ac:dyDescent="0.35">
      <c r="A272" s="51" t="s">
        <v>584</v>
      </c>
      <c r="B272" s="52">
        <v>4720995457995</v>
      </c>
      <c r="C272" s="53" t="s">
        <v>585</v>
      </c>
      <c r="D272" s="103"/>
      <c r="E272" s="54">
        <v>2</v>
      </c>
      <c r="F272" s="55">
        <v>1</v>
      </c>
      <c r="G272" s="55">
        <v>1</v>
      </c>
      <c r="H272" s="55">
        <v>1</v>
      </c>
      <c r="I272" s="56">
        <v>1</v>
      </c>
      <c r="J272" s="109"/>
      <c r="K272" s="109"/>
      <c r="L272" s="109"/>
      <c r="M272" s="109"/>
      <c r="N272" s="109"/>
      <c r="O272" s="109"/>
      <c r="P272" s="109"/>
      <c r="Q272" s="109"/>
      <c r="R272" s="109"/>
      <c r="S272" s="109"/>
      <c r="T272" s="109"/>
      <c r="U272" s="109"/>
      <c r="V272" s="50"/>
      <c r="W272" s="170">
        <v>28</v>
      </c>
    </row>
    <row r="273" spans="1:23" s="2" customFormat="1" ht="70.5" x14ac:dyDescent="0.35">
      <c r="A273" s="51" t="s">
        <v>586</v>
      </c>
      <c r="B273" s="52">
        <v>4720995471538</v>
      </c>
      <c r="C273" s="53" t="s">
        <v>587</v>
      </c>
      <c r="D273" s="103"/>
      <c r="E273" s="54">
        <v>106</v>
      </c>
      <c r="F273" s="55">
        <v>53</v>
      </c>
      <c r="G273" s="55">
        <v>53</v>
      </c>
      <c r="H273" s="55">
        <v>53</v>
      </c>
      <c r="I273" s="56">
        <v>53</v>
      </c>
      <c r="J273" s="109"/>
      <c r="K273" s="109"/>
      <c r="L273" s="109"/>
      <c r="M273" s="109"/>
      <c r="N273" s="109"/>
      <c r="O273" s="109"/>
      <c r="P273" s="109"/>
      <c r="Q273" s="109"/>
      <c r="R273" s="109"/>
      <c r="S273" s="109"/>
      <c r="T273" s="109"/>
      <c r="U273" s="109"/>
      <c r="V273" s="50"/>
      <c r="W273" s="170">
        <v>21</v>
      </c>
    </row>
    <row r="274" spans="1:23" s="2" customFormat="1" ht="56.5" x14ac:dyDescent="0.35">
      <c r="A274" s="51" t="s">
        <v>588</v>
      </c>
      <c r="B274" s="52">
        <v>4720998957764</v>
      </c>
      <c r="C274" s="53" t="s">
        <v>589</v>
      </c>
      <c r="D274" s="103"/>
      <c r="E274" s="54">
        <v>1</v>
      </c>
      <c r="F274" s="55">
        <v>1</v>
      </c>
      <c r="G274" s="55">
        <v>1</v>
      </c>
      <c r="H274" s="55">
        <v>1</v>
      </c>
      <c r="I274" s="56">
        <v>1</v>
      </c>
      <c r="J274" s="109"/>
      <c r="K274" s="109"/>
      <c r="L274" s="109"/>
      <c r="M274" s="109"/>
      <c r="N274" s="109"/>
      <c r="O274" s="109"/>
      <c r="P274" s="109"/>
      <c r="Q274" s="109"/>
      <c r="R274" s="109"/>
      <c r="S274" s="109"/>
      <c r="T274" s="109"/>
      <c r="U274" s="109"/>
      <c r="V274" s="50"/>
      <c r="W274" s="170">
        <v>21</v>
      </c>
    </row>
    <row r="275" spans="1:23" s="2" customFormat="1" ht="56.5" x14ac:dyDescent="0.35">
      <c r="A275" s="51" t="s">
        <v>590</v>
      </c>
      <c r="B275" s="52">
        <v>4710999231800</v>
      </c>
      <c r="C275" s="53" t="s">
        <v>591</v>
      </c>
      <c r="D275" s="103"/>
      <c r="E275" s="54">
        <v>60</v>
      </c>
      <c r="F275" s="55">
        <v>30</v>
      </c>
      <c r="G275" s="55">
        <v>30</v>
      </c>
      <c r="H275" s="55">
        <v>30</v>
      </c>
      <c r="I275" s="56">
        <v>30</v>
      </c>
      <c r="J275" s="109"/>
      <c r="K275" s="109"/>
      <c r="L275" s="109"/>
      <c r="M275" s="109"/>
      <c r="N275" s="109"/>
      <c r="O275" s="109"/>
      <c r="P275" s="109"/>
      <c r="Q275" s="109"/>
      <c r="R275" s="109"/>
      <c r="S275" s="109"/>
      <c r="T275" s="109"/>
      <c r="U275" s="109"/>
      <c r="V275" s="50"/>
      <c r="W275" s="170">
        <v>21</v>
      </c>
    </row>
    <row r="276" spans="1:23" s="2" customFormat="1" ht="56.5" x14ac:dyDescent="0.35">
      <c r="A276" s="51" t="s">
        <v>592</v>
      </c>
      <c r="B276" s="52">
        <v>4710999231804</v>
      </c>
      <c r="C276" s="53" t="s">
        <v>593</v>
      </c>
      <c r="D276" s="103"/>
      <c r="E276" s="54">
        <v>58</v>
      </c>
      <c r="F276" s="55">
        <v>29</v>
      </c>
      <c r="G276" s="55">
        <v>29</v>
      </c>
      <c r="H276" s="55">
        <v>29</v>
      </c>
      <c r="I276" s="56">
        <v>29</v>
      </c>
      <c r="J276" s="109"/>
      <c r="K276" s="109"/>
      <c r="L276" s="109"/>
      <c r="M276" s="109"/>
      <c r="N276" s="109"/>
      <c r="O276" s="109"/>
      <c r="P276" s="109"/>
      <c r="Q276" s="109"/>
      <c r="R276" s="109"/>
      <c r="S276" s="109"/>
      <c r="T276" s="109"/>
      <c r="U276" s="109"/>
      <c r="V276" s="50"/>
      <c r="W276" s="170">
        <v>14</v>
      </c>
    </row>
    <row r="277" spans="1:23" s="2" customFormat="1" ht="56.5" x14ac:dyDescent="0.35">
      <c r="A277" s="51" t="s">
        <v>594</v>
      </c>
      <c r="B277" s="52">
        <v>4710999231805</v>
      </c>
      <c r="C277" s="53" t="s">
        <v>595</v>
      </c>
      <c r="D277" s="103"/>
      <c r="E277" s="54">
        <v>314</v>
      </c>
      <c r="F277" s="55">
        <v>157</v>
      </c>
      <c r="G277" s="55">
        <v>157</v>
      </c>
      <c r="H277" s="55">
        <v>157</v>
      </c>
      <c r="I277" s="56">
        <v>157</v>
      </c>
      <c r="J277" s="109"/>
      <c r="K277" s="109"/>
      <c r="L277" s="109"/>
      <c r="M277" s="109"/>
      <c r="N277" s="109"/>
      <c r="O277" s="109"/>
      <c r="P277" s="109"/>
      <c r="Q277" s="109"/>
      <c r="R277" s="109"/>
      <c r="S277" s="109"/>
      <c r="T277" s="109"/>
      <c r="U277" s="109"/>
      <c r="V277" s="50"/>
      <c r="W277" s="170">
        <v>14</v>
      </c>
    </row>
    <row r="278" spans="1:23" s="2" customFormat="1" ht="70.5" x14ac:dyDescent="0.35">
      <c r="A278" s="51" t="s">
        <v>596</v>
      </c>
      <c r="B278" s="52">
        <v>4720999237038</v>
      </c>
      <c r="C278" s="53" t="s">
        <v>597</v>
      </c>
      <c r="D278" s="103"/>
      <c r="E278" s="54">
        <v>8</v>
      </c>
      <c r="F278" s="55">
        <v>2</v>
      </c>
      <c r="G278" s="55">
        <v>2</v>
      </c>
      <c r="H278" s="55">
        <v>2</v>
      </c>
      <c r="I278" s="56">
        <v>2</v>
      </c>
      <c r="J278" s="109"/>
      <c r="K278" s="109"/>
      <c r="L278" s="109"/>
      <c r="M278" s="109"/>
      <c r="N278" s="109"/>
      <c r="O278" s="109"/>
      <c r="P278" s="109"/>
      <c r="Q278" s="109"/>
      <c r="R278" s="109"/>
      <c r="S278" s="109"/>
      <c r="T278" s="109"/>
      <c r="U278" s="109"/>
      <c r="V278" s="50"/>
      <c r="W278" s="170">
        <v>35</v>
      </c>
    </row>
    <row r="279" spans="1:23" s="2" customFormat="1" ht="84.5" x14ac:dyDescent="0.35">
      <c r="A279" s="51" t="s">
        <v>598</v>
      </c>
      <c r="B279" s="52">
        <v>4720999239287</v>
      </c>
      <c r="C279" s="53" t="s">
        <v>599</v>
      </c>
      <c r="D279" s="103"/>
      <c r="E279" s="54">
        <v>0</v>
      </c>
      <c r="F279" s="55">
        <v>4</v>
      </c>
      <c r="G279" s="55">
        <v>4</v>
      </c>
      <c r="H279" s="55">
        <v>4</v>
      </c>
      <c r="I279" s="56">
        <v>4</v>
      </c>
      <c r="J279" s="109"/>
      <c r="K279" s="109"/>
      <c r="L279" s="109"/>
      <c r="M279" s="109"/>
      <c r="N279" s="109"/>
      <c r="O279" s="109"/>
      <c r="P279" s="109"/>
      <c r="Q279" s="109"/>
      <c r="R279" s="109"/>
      <c r="S279" s="109"/>
      <c r="T279" s="109"/>
      <c r="U279" s="109"/>
      <c r="V279" s="50"/>
      <c r="W279" s="170">
        <v>14</v>
      </c>
    </row>
    <row r="280" spans="1:23" s="2" customFormat="1" ht="84.5" x14ac:dyDescent="0.35">
      <c r="A280" s="51" t="s">
        <v>600</v>
      </c>
      <c r="B280" s="52">
        <v>4720999239289</v>
      </c>
      <c r="C280" s="53" t="s">
        <v>601</v>
      </c>
      <c r="D280" s="103"/>
      <c r="E280" s="54">
        <v>11</v>
      </c>
      <c r="F280" s="55">
        <v>0</v>
      </c>
      <c r="G280" s="55">
        <v>0</v>
      </c>
      <c r="H280" s="55">
        <v>0</v>
      </c>
      <c r="I280" s="56">
        <v>0</v>
      </c>
      <c r="J280" s="109"/>
      <c r="K280" s="109"/>
      <c r="L280" s="109"/>
      <c r="M280" s="109"/>
      <c r="N280" s="109"/>
      <c r="O280" s="109"/>
      <c r="P280" s="109"/>
      <c r="Q280" s="109"/>
      <c r="R280" s="109"/>
      <c r="S280" s="109"/>
      <c r="T280" s="109"/>
      <c r="U280" s="109"/>
      <c r="V280" s="50"/>
      <c r="W280" s="170">
        <v>14</v>
      </c>
    </row>
    <row r="281" spans="1:23" s="2" customFormat="1" ht="84.5" x14ac:dyDescent="0.35">
      <c r="A281" s="51" t="s">
        <v>602</v>
      </c>
      <c r="B281" s="52">
        <v>5330990100310</v>
      </c>
      <c r="C281" s="53" t="s">
        <v>603</v>
      </c>
      <c r="D281" s="103"/>
      <c r="E281" s="54">
        <v>0</v>
      </c>
      <c r="F281" s="55">
        <v>2</v>
      </c>
      <c r="G281" s="55">
        <v>2</v>
      </c>
      <c r="H281" s="55">
        <v>2</v>
      </c>
      <c r="I281" s="56">
        <v>2</v>
      </c>
      <c r="J281" s="109"/>
      <c r="K281" s="109"/>
      <c r="L281" s="109"/>
      <c r="M281" s="109"/>
      <c r="N281" s="109"/>
      <c r="O281" s="109"/>
      <c r="P281" s="109"/>
      <c r="Q281" s="109"/>
      <c r="R281" s="109"/>
      <c r="S281" s="109"/>
      <c r="T281" s="109"/>
      <c r="U281" s="109"/>
      <c r="V281" s="50"/>
      <c r="W281" s="170">
        <v>49</v>
      </c>
    </row>
    <row r="282" spans="1:23" s="2" customFormat="1" ht="70.5" x14ac:dyDescent="0.35">
      <c r="A282" s="51" t="s">
        <v>604</v>
      </c>
      <c r="B282" s="52">
        <v>5330990144107</v>
      </c>
      <c r="C282" s="53" t="s">
        <v>605</v>
      </c>
      <c r="D282" s="103"/>
      <c r="E282" s="54">
        <v>2</v>
      </c>
      <c r="F282" s="55">
        <v>1</v>
      </c>
      <c r="G282" s="55">
        <v>1</v>
      </c>
      <c r="H282" s="55">
        <v>1</v>
      </c>
      <c r="I282" s="56">
        <v>1</v>
      </c>
      <c r="J282" s="109"/>
      <c r="K282" s="109"/>
      <c r="L282" s="109"/>
      <c r="M282" s="109"/>
      <c r="N282" s="109"/>
      <c r="O282" s="109"/>
      <c r="P282" s="109"/>
      <c r="Q282" s="109"/>
      <c r="R282" s="109"/>
      <c r="S282" s="109"/>
      <c r="T282" s="109"/>
      <c r="U282" s="109"/>
      <c r="V282" s="50"/>
      <c r="W282" s="170">
        <v>56</v>
      </c>
    </row>
    <row r="283" spans="1:23" s="2" customFormat="1" ht="56.5" x14ac:dyDescent="0.35">
      <c r="A283" s="51" t="s">
        <v>606</v>
      </c>
      <c r="B283" s="52">
        <v>4820990370360</v>
      </c>
      <c r="C283" s="53" t="s">
        <v>607</v>
      </c>
      <c r="D283" s="103"/>
      <c r="E283" s="54">
        <v>0</v>
      </c>
      <c r="F283" s="55">
        <v>0</v>
      </c>
      <c r="G283" s="55">
        <v>0</v>
      </c>
      <c r="H283" s="55">
        <v>1</v>
      </c>
      <c r="I283" s="56">
        <v>1</v>
      </c>
      <c r="J283" s="109"/>
      <c r="K283" s="109"/>
      <c r="L283" s="109"/>
      <c r="M283" s="109"/>
      <c r="N283" s="109"/>
      <c r="O283" s="109"/>
      <c r="P283" s="109"/>
      <c r="Q283" s="109"/>
      <c r="R283" s="109"/>
      <c r="S283" s="109"/>
      <c r="T283" s="109"/>
      <c r="U283" s="109"/>
      <c r="V283" s="50"/>
      <c r="W283" s="170">
        <v>42</v>
      </c>
    </row>
    <row r="284" spans="1:23" s="2" customFormat="1" ht="28.5" x14ac:dyDescent="0.35">
      <c r="A284" s="51" t="s">
        <v>608</v>
      </c>
      <c r="B284" s="52">
        <v>5330990622240</v>
      </c>
      <c r="C284" s="53" t="s">
        <v>609</v>
      </c>
      <c r="D284" s="103"/>
      <c r="E284" s="54">
        <v>0</v>
      </c>
      <c r="F284" s="55">
        <v>0</v>
      </c>
      <c r="G284" s="55">
        <v>10</v>
      </c>
      <c r="H284" s="55">
        <v>0</v>
      </c>
      <c r="I284" s="56">
        <v>0</v>
      </c>
      <c r="J284" s="109"/>
      <c r="K284" s="109"/>
      <c r="L284" s="109"/>
      <c r="M284" s="109"/>
      <c r="N284" s="109"/>
      <c r="O284" s="109"/>
      <c r="P284" s="109"/>
      <c r="Q284" s="109"/>
      <c r="R284" s="109"/>
      <c r="S284" s="109"/>
      <c r="T284" s="109"/>
      <c r="U284" s="109"/>
      <c r="V284" s="50"/>
      <c r="W284" s="170">
        <v>35</v>
      </c>
    </row>
    <row r="285" spans="1:23" s="2" customFormat="1" ht="56.5" x14ac:dyDescent="0.35">
      <c r="A285" s="51" t="s">
        <v>610</v>
      </c>
      <c r="B285" s="52">
        <v>5970991345307</v>
      </c>
      <c r="C285" s="53" t="s">
        <v>611</v>
      </c>
      <c r="D285" s="103"/>
      <c r="E285" s="54">
        <v>0</v>
      </c>
      <c r="F285" s="55">
        <v>4</v>
      </c>
      <c r="G285" s="55">
        <v>4</v>
      </c>
      <c r="H285" s="55">
        <v>4</v>
      </c>
      <c r="I285" s="56">
        <v>4</v>
      </c>
      <c r="J285" s="109"/>
      <c r="K285" s="109"/>
      <c r="L285" s="109"/>
      <c r="M285" s="109"/>
      <c r="N285" s="109"/>
      <c r="O285" s="109"/>
      <c r="P285" s="109"/>
      <c r="Q285" s="109"/>
      <c r="R285" s="109"/>
      <c r="S285" s="109"/>
      <c r="T285" s="109"/>
      <c r="U285" s="109"/>
      <c r="V285" s="50"/>
      <c r="W285" s="170">
        <v>21</v>
      </c>
    </row>
    <row r="286" spans="1:23" s="2" customFormat="1" ht="56.5" x14ac:dyDescent="0.35">
      <c r="A286" s="51" t="s">
        <v>612</v>
      </c>
      <c r="B286" s="52">
        <v>5331992008055</v>
      </c>
      <c r="C286" s="53" t="s">
        <v>613</v>
      </c>
      <c r="D286" s="103"/>
      <c r="E286" s="54">
        <v>0</v>
      </c>
      <c r="F286" s="55">
        <v>1</v>
      </c>
      <c r="G286" s="55">
        <v>1</v>
      </c>
      <c r="H286" s="55">
        <v>1</v>
      </c>
      <c r="I286" s="56">
        <v>1</v>
      </c>
      <c r="J286" s="109"/>
      <c r="K286" s="109"/>
      <c r="L286" s="109"/>
      <c r="M286" s="109"/>
      <c r="N286" s="109"/>
      <c r="O286" s="109"/>
      <c r="P286" s="109"/>
      <c r="Q286" s="109"/>
      <c r="R286" s="109"/>
      <c r="S286" s="109"/>
      <c r="T286" s="109"/>
      <c r="U286" s="109"/>
      <c r="V286" s="50"/>
      <c r="W286" s="170">
        <v>35</v>
      </c>
    </row>
    <row r="287" spans="1:23" s="2" customFormat="1" ht="70.5" x14ac:dyDescent="0.35">
      <c r="A287" s="51" t="s">
        <v>614</v>
      </c>
      <c r="B287" s="52">
        <v>5331992025183</v>
      </c>
      <c r="C287" s="53" t="s">
        <v>615</v>
      </c>
      <c r="D287" s="103"/>
      <c r="E287" s="54">
        <v>4</v>
      </c>
      <c r="F287" s="55">
        <v>2</v>
      </c>
      <c r="G287" s="55">
        <v>2</v>
      </c>
      <c r="H287" s="55">
        <v>2</v>
      </c>
      <c r="I287" s="56">
        <v>2</v>
      </c>
      <c r="J287" s="109"/>
      <c r="K287" s="109"/>
      <c r="L287" s="109"/>
      <c r="M287" s="109"/>
      <c r="N287" s="109"/>
      <c r="O287" s="109"/>
      <c r="P287" s="109"/>
      <c r="Q287" s="109"/>
      <c r="R287" s="109"/>
      <c r="S287" s="109"/>
      <c r="T287" s="109"/>
      <c r="U287" s="109"/>
      <c r="V287" s="50"/>
      <c r="W287" s="170">
        <v>84</v>
      </c>
    </row>
    <row r="288" spans="1:23" s="2" customFormat="1" ht="84.5" x14ac:dyDescent="0.35">
      <c r="A288" s="51" t="s">
        <v>616</v>
      </c>
      <c r="B288" s="52">
        <v>5310993384420</v>
      </c>
      <c r="C288" s="53" t="s">
        <v>617</v>
      </c>
      <c r="D288" s="103"/>
      <c r="E288" s="54">
        <v>0</v>
      </c>
      <c r="F288" s="55">
        <v>15</v>
      </c>
      <c r="G288" s="55">
        <v>15</v>
      </c>
      <c r="H288" s="55">
        <v>15</v>
      </c>
      <c r="I288" s="56">
        <v>15</v>
      </c>
      <c r="J288" s="109"/>
      <c r="K288" s="109"/>
      <c r="L288" s="109"/>
      <c r="M288" s="109"/>
      <c r="N288" s="109"/>
      <c r="O288" s="109"/>
      <c r="P288" s="109"/>
      <c r="Q288" s="109"/>
      <c r="R288" s="109"/>
      <c r="S288" s="109"/>
      <c r="T288" s="109"/>
      <c r="U288" s="109"/>
      <c r="V288" s="50"/>
      <c r="W288" s="170">
        <v>35</v>
      </c>
    </row>
    <row r="289" spans="1:23" s="2" customFormat="1" ht="42.5" x14ac:dyDescent="0.35">
      <c r="A289" s="51" t="s">
        <v>618</v>
      </c>
      <c r="B289" s="52">
        <v>5330994277859</v>
      </c>
      <c r="C289" s="53" t="s">
        <v>619</v>
      </c>
      <c r="D289" s="103"/>
      <c r="E289" s="54">
        <v>1</v>
      </c>
      <c r="F289" s="55">
        <v>0</v>
      </c>
      <c r="G289" s="55">
        <v>0</v>
      </c>
      <c r="H289" s="55">
        <v>0</v>
      </c>
      <c r="I289" s="56">
        <v>0</v>
      </c>
      <c r="J289" s="109"/>
      <c r="K289" s="109"/>
      <c r="L289" s="109"/>
      <c r="M289" s="109"/>
      <c r="N289" s="109"/>
      <c r="O289" s="109"/>
      <c r="P289" s="109"/>
      <c r="Q289" s="109"/>
      <c r="R289" s="109"/>
      <c r="S289" s="109"/>
      <c r="T289" s="109"/>
      <c r="U289" s="109"/>
      <c r="V289" s="50"/>
      <c r="W289" s="170">
        <v>14</v>
      </c>
    </row>
    <row r="290" spans="1:23" s="2" customFormat="1" ht="84.5" x14ac:dyDescent="0.35">
      <c r="A290" s="51" t="s">
        <v>620</v>
      </c>
      <c r="B290" s="52">
        <v>9390994386393</v>
      </c>
      <c r="C290" s="53" t="s">
        <v>621</v>
      </c>
      <c r="D290" s="103"/>
      <c r="E290" s="54">
        <v>0</v>
      </c>
      <c r="F290" s="55">
        <v>4</v>
      </c>
      <c r="G290" s="55">
        <v>4</v>
      </c>
      <c r="H290" s="55">
        <v>4</v>
      </c>
      <c r="I290" s="56">
        <v>4</v>
      </c>
      <c r="J290" s="109"/>
      <c r="K290" s="109"/>
      <c r="L290" s="109"/>
      <c r="M290" s="109"/>
      <c r="N290" s="109"/>
      <c r="O290" s="109"/>
      <c r="P290" s="109"/>
      <c r="Q290" s="109"/>
      <c r="R290" s="109"/>
      <c r="S290" s="109"/>
      <c r="T290" s="109"/>
      <c r="U290" s="109"/>
      <c r="V290" s="50"/>
      <c r="W290" s="170">
        <v>49</v>
      </c>
    </row>
    <row r="291" spans="1:23" s="2" customFormat="1" ht="98.5" x14ac:dyDescent="0.35">
      <c r="A291" s="51" t="s">
        <v>622</v>
      </c>
      <c r="B291" s="52">
        <v>5340994888042</v>
      </c>
      <c r="C291" s="53" t="s">
        <v>623</v>
      </c>
      <c r="D291" s="103"/>
      <c r="E291" s="54">
        <v>4</v>
      </c>
      <c r="F291" s="55">
        <v>2</v>
      </c>
      <c r="G291" s="55">
        <v>2</v>
      </c>
      <c r="H291" s="55">
        <v>2</v>
      </c>
      <c r="I291" s="56">
        <v>2</v>
      </c>
      <c r="J291" s="109"/>
      <c r="K291" s="109"/>
      <c r="L291" s="109"/>
      <c r="M291" s="109"/>
      <c r="N291" s="109"/>
      <c r="O291" s="109"/>
      <c r="P291" s="109"/>
      <c r="Q291" s="109"/>
      <c r="R291" s="109"/>
      <c r="S291" s="109"/>
      <c r="T291" s="109"/>
      <c r="U291" s="109"/>
      <c r="V291" s="50"/>
      <c r="W291" s="170">
        <v>98</v>
      </c>
    </row>
    <row r="292" spans="1:23" s="2" customFormat="1" ht="42.5" x14ac:dyDescent="0.35">
      <c r="A292" s="51" t="s">
        <v>624</v>
      </c>
      <c r="B292" s="52">
        <v>5331995380373</v>
      </c>
      <c r="C292" s="53" t="s">
        <v>625</v>
      </c>
      <c r="D292" s="103"/>
      <c r="E292" s="54">
        <v>0</v>
      </c>
      <c r="F292" s="55">
        <v>240</v>
      </c>
      <c r="G292" s="55">
        <v>240</v>
      </c>
      <c r="H292" s="55">
        <v>240</v>
      </c>
      <c r="I292" s="56">
        <v>240</v>
      </c>
      <c r="J292" s="109"/>
      <c r="K292" s="109"/>
      <c r="L292" s="109"/>
      <c r="M292" s="109"/>
      <c r="N292" s="109"/>
      <c r="O292" s="109"/>
      <c r="P292" s="109"/>
      <c r="Q292" s="109"/>
      <c r="R292" s="109"/>
      <c r="S292" s="109"/>
      <c r="T292" s="109"/>
      <c r="U292" s="109"/>
      <c r="V292" s="50"/>
      <c r="W292" s="170">
        <v>49</v>
      </c>
    </row>
    <row r="293" spans="1:23" s="2" customFormat="1" ht="28.5" x14ac:dyDescent="0.35">
      <c r="A293" s="51" t="s">
        <v>626</v>
      </c>
      <c r="B293" s="52">
        <v>4820995484387</v>
      </c>
      <c r="C293" s="53" t="s">
        <v>627</v>
      </c>
      <c r="D293" s="103"/>
      <c r="E293" s="54">
        <v>4</v>
      </c>
      <c r="F293" s="55">
        <v>2</v>
      </c>
      <c r="G293" s="55">
        <v>2</v>
      </c>
      <c r="H293" s="55">
        <v>2</v>
      </c>
      <c r="I293" s="56">
        <v>2</v>
      </c>
      <c r="J293" s="109"/>
      <c r="K293" s="109"/>
      <c r="L293" s="109"/>
      <c r="M293" s="109"/>
      <c r="N293" s="109"/>
      <c r="O293" s="109"/>
      <c r="P293" s="109"/>
      <c r="Q293" s="109"/>
      <c r="R293" s="109"/>
      <c r="S293" s="109"/>
      <c r="T293" s="109"/>
      <c r="U293" s="109"/>
      <c r="V293" s="50"/>
      <c r="W293" s="170">
        <v>28</v>
      </c>
    </row>
    <row r="294" spans="1:23" s="2" customFormat="1" ht="28.5" x14ac:dyDescent="0.35">
      <c r="A294" s="51" t="s">
        <v>628</v>
      </c>
      <c r="B294" s="52">
        <v>5330995484938</v>
      </c>
      <c r="C294" s="53" t="s">
        <v>629</v>
      </c>
      <c r="D294" s="103"/>
      <c r="E294" s="54">
        <v>0</v>
      </c>
      <c r="F294" s="55">
        <v>2</v>
      </c>
      <c r="G294" s="55">
        <v>2</v>
      </c>
      <c r="H294" s="55">
        <v>2</v>
      </c>
      <c r="I294" s="56">
        <v>2</v>
      </c>
      <c r="J294" s="109"/>
      <c r="K294" s="109"/>
      <c r="L294" s="109"/>
      <c r="M294" s="109"/>
      <c r="N294" s="109"/>
      <c r="O294" s="109"/>
      <c r="P294" s="109"/>
      <c r="Q294" s="109"/>
      <c r="R294" s="109"/>
      <c r="S294" s="109"/>
      <c r="T294" s="109"/>
      <c r="U294" s="109"/>
      <c r="V294" s="50" t="s">
        <v>630</v>
      </c>
      <c r="W294" s="170">
        <v>56</v>
      </c>
    </row>
    <row r="295" spans="1:23" s="2" customFormat="1" ht="28.5" x14ac:dyDescent="0.35">
      <c r="A295" s="51" t="s">
        <v>631</v>
      </c>
      <c r="B295" s="52">
        <v>5330995542241</v>
      </c>
      <c r="C295" s="53" t="s">
        <v>632</v>
      </c>
      <c r="D295" s="103"/>
      <c r="E295" s="54">
        <v>2</v>
      </c>
      <c r="F295" s="55">
        <v>1</v>
      </c>
      <c r="G295" s="55">
        <v>1</v>
      </c>
      <c r="H295" s="55">
        <v>1</v>
      </c>
      <c r="I295" s="56">
        <v>1</v>
      </c>
      <c r="J295" s="109"/>
      <c r="K295" s="109"/>
      <c r="L295" s="109"/>
      <c r="M295" s="109"/>
      <c r="N295" s="109"/>
      <c r="O295" s="109"/>
      <c r="P295" s="109"/>
      <c r="Q295" s="109"/>
      <c r="R295" s="109"/>
      <c r="S295" s="109"/>
      <c r="T295" s="109"/>
      <c r="U295" s="109"/>
      <c r="V295" s="50"/>
      <c r="W295" s="170">
        <v>56</v>
      </c>
    </row>
    <row r="296" spans="1:23" s="2" customFormat="1" x14ac:dyDescent="0.35">
      <c r="A296" s="51" t="s">
        <v>633</v>
      </c>
      <c r="B296" s="52">
        <v>5330995542253</v>
      </c>
      <c r="C296" s="53" t="s">
        <v>634</v>
      </c>
      <c r="D296" s="103"/>
      <c r="E296" s="54">
        <v>0</v>
      </c>
      <c r="F296" s="55">
        <v>0</v>
      </c>
      <c r="G296" s="55">
        <v>0</v>
      </c>
      <c r="H296" s="55">
        <v>1</v>
      </c>
      <c r="I296" s="56">
        <v>1</v>
      </c>
      <c r="J296" s="109"/>
      <c r="K296" s="109"/>
      <c r="L296" s="109"/>
      <c r="M296" s="109"/>
      <c r="N296" s="109"/>
      <c r="O296" s="109"/>
      <c r="P296" s="109"/>
      <c r="Q296" s="109"/>
      <c r="R296" s="109"/>
      <c r="S296" s="109"/>
      <c r="T296" s="109"/>
      <c r="U296" s="109"/>
      <c r="V296" s="50"/>
      <c r="W296" s="170">
        <v>28</v>
      </c>
    </row>
    <row r="297" spans="1:23" s="2" customFormat="1" ht="42.5" x14ac:dyDescent="0.35">
      <c r="A297" s="51" t="s">
        <v>635</v>
      </c>
      <c r="B297" s="52">
        <v>5330995620362</v>
      </c>
      <c r="C297" s="53" t="s">
        <v>636</v>
      </c>
      <c r="D297" s="103"/>
      <c r="E297" s="54">
        <v>0</v>
      </c>
      <c r="F297" s="55">
        <v>0</v>
      </c>
      <c r="G297" s="55">
        <v>0</v>
      </c>
      <c r="H297" s="55">
        <v>1</v>
      </c>
      <c r="I297" s="56">
        <v>1</v>
      </c>
      <c r="J297" s="109"/>
      <c r="K297" s="109"/>
      <c r="L297" s="109"/>
      <c r="M297" s="109"/>
      <c r="N297" s="109"/>
      <c r="O297" s="109"/>
      <c r="P297" s="109"/>
      <c r="Q297" s="109"/>
      <c r="R297" s="109"/>
      <c r="S297" s="109"/>
      <c r="T297" s="109"/>
      <c r="U297" s="109"/>
      <c r="V297" s="50"/>
      <c r="W297" s="170">
        <v>63</v>
      </c>
    </row>
    <row r="298" spans="1:23" s="2" customFormat="1" ht="98.5" x14ac:dyDescent="0.35">
      <c r="A298" s="51" t="s">
        <v>637</v>
      </c>
      <c r="B298" s="52">
        <v>5330996168331</v>
      </c>
      <c r="C298" s="53" t="s">
        <v>638</v>
      </c>
      <c r="D298" s="103"/>
      <c r="E298" s="54">
        <v>0</v>
      </c>
      <c r="F298" s="55">
        <v>25</v>
      </c>
      <c r="G298" s="55">
        <v>25</v>
      </c>
      <c r="H298" s="55">
        <v>25</v>
      </c>
      <c r="I298" s="56">
        <v>25</v>
      </c>
      <c r="J298" s="109"/>
      <c r="K298" s="109"/>
      <c r="L298" s="109"/>
      <c r="M298" s="109"/>
      <c r="N298" s="109"/>
      <c r="O298" s="109"/>
      <c r="P298" s="109"/>
      <c r="Q298" s="109"/>
      <c r="R298" s="109"/>
      <c r="S298" s="109"/>
      <c r="T298" s="109"/>
      <c r="U298" s="109"/>
      <c r="V298" s="50"/>
      <c r="W298" s="170">
        <v>56</v>
      </c>
    </row>
    <row r="299" spans="1:23" s="2" customFormat="1" ht="84.5" x14ac:dyDescent="0.35">
      <c r="A299" s="51" t="s">
        <v>639</v>
      </c>
      <c r="B299" s="52">
        <v>5331996237177</v>
      </c>
      <c r="C299" s="53" t="s">
        <v>640</v>
      </c>
      <c r="D299" s="103"/>
      <c r="E299" s="54">
        <v>0</v>
      </c>
      <c r="F299" s="55">
        <v>1</v>
      </c>
      <c r="G299" s="55">
        <v>1</v>
      </c>
      <c r="H299" s="55">
        <v>1</v>
      </c>
      <c r="I299" s="56">
        <v>1</v>
      </c>
      <c r="J299" s="109"/>
      <c r="K299" s="109"/>
      <c r="L299" s="109"/>
      <c r="M299" s="109"/>
      <c r="N299" s="109"/>
      <c r="O299" s="109"/>
      <c r="P299" s="109"/>
      <c r="Q299" s="109"/>
      <c r="R299" s="109"/>
      <c r="S299" s="109"/>
      <c r="T299" s="109"/>
      <c r="U299" s="109"/>
      <c r="V299" s="50"/>
      <c r="W299" s="170">
        <v>84</v>
      </c>
    </row>
    <row r="300" spans="1:23" s="2" customFormat="1" ht="42.5" x14ac:dyDescent="0.35">
      <c r="A300" s="51" t="s">
        <v>641</v>
      </c>
      <c r="B300" s="52">
        <v>5331996419093</v>
      </c>
      <c r="C300" s="53" t="s">
        <v>642</v>
      </c>
      <c r="D300" s="103"/>
      <c r="E300" s="54">
        <v>0</v>
      </c>
      <c r="F300" s="55">
        <v>2</v>
      </c>
      <c r="G300" s="55">
        <v>2</v>
      </c>
      <c r="H300" s="55">
        <v>2</v>
      </c>
      <c r="I300" s="56">
        <v>2</v>
      </c>
      <c r="J300" s="109"/>
      <c r="K300" s="109"/>
      <c r="L300" s="109"/>
      <c r="M300" s="109"/>
      <c r="N300" s="109"/>
      <c r="O300" s="109"/>
      <c r="P300" s="109"/>
      <c r="Q300" s="109"/>
      <c r="R300" s="109"/>
      <c r="S300" s="109"/>
      <c r="T300" s="109"/>
      <c r="U300" s="109"/>
      <c r="V300" s="50"/>
      <c r="W300" s="170">
        <v>84</v>
      </c>
    </row>
    <row r="301" spans="1:23" s="2" customFormat="1" x14ac:dyDescent="0.35">
      <c r="A301" s="51" t="s">
        <v>643</v>
      </c>
      <c r="B301" s="52">
        <v>5330996576503</v>
      </c>
      <c r="C301" s="53" t="s">
        <v>634</v>
      </c>
      <c r="D301" s="103"/>
      <c r="E301" s="54">
        <v>2</v>
      </c>
      <c r="F301" s="55">
        <v>1</v>
      </c>
      <c r="G301" s="55">
        <v>1</v>
      </c>
      <c r="H301" s="55">
        <v>1</v>
      </c>
      <c r="I301" s="56">
        <v>1</v>
      </c>
      <c r="J301" s="109"/>
      <c r="K301" s="109"/>
      <c r="L301" s="109"/>
      <c r="M301" s="109"/>
      <c r="N301" s="109"/>
      <c r="O301" s="109"/>
      <c r="P301" s="109"/>
      <c r="Q301" s="109"/>
      <c r="R301" s="109"/>
      <c r="S301" s="109"/>
      <c r="T301" s="109"/>
      <c r="U301" s="109"/>
      <c r="V301" s="50"/>
      <c r="W301" s="170">
        <v>28</v>
      </c>
    </row>
    <row r="302" spans="1:23" s="2" customFormat="1" ht="84.5" x14ac:dyDescent="0.35">
      <c r="A302" s="51" t="s">
        <v>644</v>
      </c>
      <c r="B302" s="52">
        <v>5330997598100</v>
      </c>
      <c r="C302" s="53" t="s">
        <v>645</v>
      </c>
      <c r="D302" s="103"/>
      <c r="E302" s="54">
        <v>0</v>
      </c>
      <c r="F302" s="55">
        <v>1</v>
      </c>
      <c r="G302" s="55">
        <v>1</v>
      </c>
      <c r="H302" s="55">
        <v>1</v>
      </c>
      <c r="I302" s="56">
        <v>1</v>
      </c>
      <c r="J302" s="109"/>
      <c r="K302" s="109"/>
      <c r="L302" s="109"/>
      <c r="M302" s="109"/>
      <c r="N302" s="109"/>
      <c r="O302" s="109"/>
      <c r="P302" s="109"/>
      <c r="Q302" s="109"/>
      <c r="R302" s="109"/>
      <c r="S302" s="109"/>
      <c r="T302" s="109"/>
      <c r="U302" s="109"/>
      <c r="V302" s="50"/>
      <c r="W302" s="170">
        <v>49</v>
      </c>
    </row>
    <row r="303" spans="1:23" s="2" customFormat="1" ht="56.5" x14ac:dyDescent="0.35">
      <c r="A303" s="51" t="s">
        <v>646</v>
      </c>
      <c r="B303" s="52">
        <v>5330997865452</v>
      </c>
      <c r="C303" s="53" t="s">
        <v>647</v>
      </c>
      <c r="D303" s="103"/>
      <c r="E303" s="54">
        <v>0</v>
      </c>
      <c r="F303" s="55">
        <v>0</v>
      </c>
      <c r="G303" s="55">
        <v>0</v>
      </c>
      <c r="H303" s="55">
        <v>1</v>
      </c>
      <c r="I303" s="56">
        <v>1</v>
      </c>
      <c r="J303" s="109"/>
      <c r="K303" s="109"/>
      <c r="L303" s="109"/>
      <c r="M303" s="109"/>
      <c r="N303" s="109"/>
      <c r="O303" s="109"/>
      <c r="P303" s="109"/>
      <c r="Q303" s="109"/>
      <c r="R303" s="109"/>
      <c r="S303" s="109"/>
      <c r="T303" s="109"/>
      <c r="U303" s="109"/>
      <c r="V303" s="50"/>
      <c r="W303" s="170">
        <v>35</v>
      </c>
    </row>
    <row r="304" spans="1:23" s="2" customFormat="1" x14ac:dyDescent="0.35">
      <c r="A304" s="51" t="s">
        <v>648</v>
      </c>
      <c r="B304" s="52">
        <v>5330997875955</v>
      </c>
      <c r="C304" s="53" t="s">
        <v>634</v>
      </c>
      <c r="D304" s="103"/>
      <c r="E304" s="54">
        <v>0</v>
      </c>
      <c r="F304" s="55">
        <v>2</v>
      </c>
      <c r="G304" s="55">
        <v>2</v>
      </c>
      <c r="H304" s="55">
        <v>2</v>
      </c>
      <c r="I304" s="56">
        <v>2</v>
      </c>
      <c r="J304" s="109"/>
      <c r="K304" s="109"/>
      <c r="L304" s="109"/>
      <c r="M304" s="109"/>
      <c r="N304" s="109"/>
      <c r="O304" s="109"/>
      <c r="P304" s="109"/>
      <c r="Q304" s="109"/>
      <c r="R304" s="109"/>
      <c r="S304" s="109"/>
      <c r="T304" s="109"/>
      <c r="U304" s="109"/>
      <c r="V304" s="50"/>
      <c r="W304" s="170">
        <v>35</v>
      </c>
    </row>
    <row r="305" spans="1:23" s="2" customFormat="1" ht="42.5" x14ac:dyDescent="0.35">
      <c r="A305" s="51" t="s">
        <v>649</v>
      </c>
      <c r="B305" s="52">
        <v>5310997931113</v>
      </c>
      <c r="C305" s="53" t="s">
        <v>650</v>
      </c>
      <c r="D305" s="103"/>
      <c r="E305" s="54">
        <v>1</v>
      </c>
      <c r="F305" s="55">
        <v>1</v>
      </c>
      <c r="G305" s="55">
        <v>1</v>
      </c>
      <c r="H305" s="55">
        <v>1</v>
      </c>
      <c r="I305" s="56">
        <v>1</v>
      </c>
      <c r="J305" s="109"/>
      <c r="K305" s="109"/>
      <c r="L305" s="109"/>
      <c r="M305" s="109"/>
      <c r="N305" s="109"/>
      <c r="O305" s="109"/>
      <c r="P305" s="109"/>
      <c r="Q305" s="109"/>
      <c r="R305" s="109"/>
      <c r="S305" s="109"/>
      <c r="T305" s="109"/>
      <c r="U305" s="109"/>
      <c r="V305" s="50"/>
      <c r="W305" s="170">
        <v>35</v>
      </c>
    </row>
    <row r="306" spans="1:23" s="2" customFormat="1" ht="70.5" x14ac:dyDescent="0.35">
      <c r="A306" s="51" t="s">
        <v>651</v>
      </c>
      <c r="B306" s="52">
        <v>5310998025766</v>
      </c>
      <c r="C306" s="53" t="s">
        <v>652</v>
      </c>
      <c r="D306" s="103"/>
      <c r="E306" s="54">
        <v>0</v>
      </c>
      <c r="F306" s="55">
        <v>0</v>
      </c>
      <c r="G306" s="55">
        <v>0</v>
      </c>
      <c r="H306" s="55">
        <v>1</v>
      </c>
      <c r="I306" s="56">
        <v>1</v>
      </c>
      <c r="J306" s="109"/>
      <c r="K306" s="109"/>
      <c r="L306" s="109"/>
      <c r="M306" s="109"/>
      <c r="N306" s="109"/>
      <c r="O306" s="109"/>
      <c r="P306" s="109"/>
      <c r="Q306" s="109"/>
      <c r="R306" s="109"/>
      <c r="S306" s="109"/>
      <c r="T306" s="109"/>
      <c r="U306" s="109"/>
      <c r="V306" s="50"/>
      <c r="W306" s="170">
        <v>35</v>
      </c>
    </row>
    <row r="307" spans="1:23" s="2" customFormat="1" ht="42.5" x14ac:dyDescent="0.35">
      <c r="A307" s="51" t="s">
        <v>653</v>
      </c>
      <c r="B307" s="52">
        <v>5331998094226</v>
      </c>
      <c r="C307" s="53" t="s">
        <v>642</v>
      </c>
      <c r="D307" s="103"/>
      <c r="E307" s="54">
        <v>0</v>
      </c>
      <c r="F307" s="55">
        <v>0</v>
      </c>
      <c r="G307" s="55">
        <v>0</v>
      </c>
      <c r="H307" s="55">
        <v>1</v>
      </c>
      <c r="I307" s="56">
        <v>1</v>
      </c>
      <c r="J307" s="109"/>
      <c r="K307" s="109"/>
      <c r="L307" s="109"/>
      <c r="M307" s="109"/>
      <c r="N307" s="109"/>
      <c r="O307" s="109"/>
      <c r="P307" s="109"/>
      <c r="Q307" s="109"/>
      <c r="R307" s="109"/>
      <c r="S307" s="109"/>
      <c r="T307" s="109"/>
      <c r="U307" s="109"/>
      <c r="V307" s="50"/>
      <c r="W307" s="170">
        <v>63</v>
      </c>
    </row>
    <row r="308" spans="1:23" s="2" customFormat="1" ht="42.5" x14ac:dyDescent="0.35">
      <c r="A308" s="51" t="s">
        <v>654</v>
      </c>
      <c r="B308" s="52">
        <v>5330998105843</v>
      </c>
      <c r="C308" s="53" t="s">
        <v>655</v>
      </c>
      <c r="D308" s="103"/>
      <c r="E308" s="54">
        <v>6</v>
      </c>
      <c r="F308" s="55">
        <v>3</v>
      </c>
      <c r="G308" s="55">
        <v>3</v>
      </c>
      <c r="H308" s="55">
        <v>3</v>
      </c>
      <c r="I308" s="56">
        <v>3</v>
      </c>
      <c r="J308" s="109"/>
      <c r="K308" s="109"/>
      <c r="L308" s="109"/>
      <c r="M308" s="109"/>
      <c r="N308" s="109"/>
      <c r="O308" s="109"/>
      <c r="P308" s="109"/>
      <c r="Q308" s="109"/>
      <c r="R308" s="109"/>
      <c r="S308" s="109"/>
      <c r="T308" s="109"/>
      <c r="U308" s="109"/>
      <c r="V308" s="50"/>
      <c r="W308" s="170">
        <v>35</v>
      </c>
    </row>
    <row r="309" spans="1:23" s="2" customFormat="1" ht="70.5" x14ac:dyDescent="0.35">
      <c r="A309" s="51" t="s">
        <v>656</v>
      </c>
      <c r="B309" s="52">
        <v>5330998380201</v>
      </c>
      <c r="C309" s="53" t="s">
        <v>657</v>
      </c>
      <c r="D309" s="103"/>
      <c r="E309" s="54">
        <v>18</v>
      </c>
      <c r="F309" s="55">
        <v>9</v>
      </c>
      <c r="G309" s="55">
        <v>9</v>
      </c>
      <c r="H309" s="55">
        <v>9</v>
      </c>
      <c r="I309" s="56">
        <v>9</v>
      </c>
      <c r="J309" s="109"/>
      <c r="K309" s="109"/>
      <c r="L309" s="109"/>
      <c r="M309" s="109"/>
      <c r="N309" s="109"/>
      <c r="O309" s="109"/>
      <c r="P309" s="109"/>
      <c r="Q309" s="109"/>
      <c r="R309" s="109"/>
      <c r="S309" s="109"/>
      <c r="T309" s="109"/>
      <c r="U309" s="109"/>
      <c r="V309" s="50"/>
      <c r="W309" s="170">
        <v>28</v>
      </c>
    </row>
    <row r="310" spans="1:23" s="2" customFormat="1" ht="42.5" x14ac:dyDescent="0.35">
      <c r="A310" s="51" t="s">
        <v>658</v>
      </c>
      <c r="B310" s="52">
        <v>5331999043863</v>
      </c>
      <c r="C310" s="53" t="s">
        <v>659</v>
      </c>
      <c r="D310" s="103"/>
      <c r="E310" s="54">
        <v>0</v>
      </c>
      <c r="F310" s="55">
        <v>1138</v>
      </c>
      <c r="G310" s="55">
        <v>1138</v>
      </c>
      <c r="H310" s="55">
        <v>1138</v>
      </c>
      <c r="I310" s="56">
        <v>1138</v>
      </c>
      <c r="J310" s="109"/>
      <c r="K310" s="109"/>
      <c r="L310" s="109"/>
      <c r="M310" s="109"/>
      <c r="N310" s="109"/>
      <c r="O310" s="109"/>
      <c r="P310" s="109"/>
      <c r="Q310" s="109"/>
      <c r="R310" s="109"/>
      <c r="S310" s="109"/>
      <c r="T310" s="109"/>
      <c r="U310" s="109"/>
      <c r="V310" s="50"/>
      <c r="W310" s="170">
        <v>84</v>
      </c>
    </row>
    <row r="311" spans="1:23" s="2" customFormat="1" ht="56.5" x14ac:dyDescent="0.35">
      <c r="A311" s="51" t="s">
        <v>660</v>
      </c>
      <c r="B311" s="52">
        <v>5310999239342</v>
      </c>
      <c r="C311" s="53" t="s">
        <v>661</v>
      </c>
      <c r="D311" s="103"/>
      <c r="E311" s="54">
        <v>0</v>
      </c>
      <c r="F311" s="55">
        <v>0</v>
      </c>
      <c r="G311" s="55">
        <v>0</v>
      </c>
      <c r="H311" s="55">
        <v>1</v>
      </c>
      <c r="I311" s="56">
        <v>1</v>
      </c>
      <c r="J311" s="109"/>
      <c r="K311" s="109"/>
      <c r="L311" s="109"/>
      <c r="M311" s="109"/>
      <c r="N311" s="109"/>
      <c r="O311" s="109"/>
      <c r="P311" s="109"/>
      <c r="Q311" s="109"/>
      <c r="R311" s="109"/>
      <c r="S311" s="109"/>
      <c r="T311" s="109"/>
      <c r="U311" s="109"/>
      <c r="V311" s="50"/>
      <c r="W311" s="170">
        <v>63</v>
      </c>
    </row>
    <row r="312" spans="1:23" s="2" customFormat="1" ht="84.5" x14ac:dyDescent="0.35">
      <c r="A312" s="51" t="s">
        <v>662</v>
      </c>
      <c r="B312" s="52">
        <v>5330999883687</v>
      </c>
      <c r="C312" s="53" t="s">
        <v>663</v>
      </c>
      <c r="D312" s="103"/>
      <c r="E312" s="54">
        <v>0</v>
      </c>
      <c r="F312" s="55">
        <v>0</v>
      </c>
      <c r="G312" s="55">
        <v>200</v>
      </c>
      <c r="H312" s="55">
        <v>200</v>
      </c>
      <c r="I312" s="56">
        <v>200</v>
      </c>
      <c r="J312" s="109"/>
      <c r="K312" s="109"/>
      <c r="L312" s="109"/>
      <c r="M312" s="109"/>
      <c r="N312" s="109"/>
      <c r="O312" s="109"/>
      <c r="P312" s="109"/>
      <c r="Q312" s="109"/>
      <c r="R312" s="109"/>
      <c r="S312" s="109"/>
      <c r="T312" s="109"/>
      <c r="U312" s="109"/>
      <c r="V312" s="50"/>
      <c r="W312" s="170">
        <v>14</v>
      </c>
    </row>
    <row r="313" spans="1:23" s="2" customFormat="1" ht="56.5" x14ac:dyDescent="0.35">
      <c r="A313" s="51" t="s">
        <v>664</v>
      </c>
      <c r="B313" s="52">
        <v>5330999988771</v>
      </c>
      <c r="C313" s="53" t="s">
        <v>665</v>
      </c>
      <c r="D313" s="103"/>
      <c r="E313" s="54">
        <v>5</v>
      </c>
      <c r="F313" s="55">
        <v>5</v>
      </c>
      <c r="G313" s="55">
        <v>5</v>
      </c>
      <c r="H313" s="55">
        <v>5</v>
      </c>
      <c r="I313" s="56">
        <v>5</v>
      </c>
      <c r="J313" s="109"/>
      <c r="K313" s="109"/>
      <c r="L313" s="109"/>
      <c r="M313" s="109"/>
      <c r="N313" s="109"/>
      <c r="O313" s="109"/>
      <c r="P313" s="109"/>
      <c r="Q313" s="109"/>
      <c r="R313" s="109"/>
      <c r="S313" s="109"/>
      <c r="T313" s="109"/>
      <c r="U313" s="109"/>
      <c r="V313" s="50"/>
      <c r="W313" s="170">
        <v>14</v>
      </c>
    </row>
    <row r="314" spans="1:23" s="2" customFormat="1" ht="98.5" x14ac:dyDescent="0.35">
      <c r="A314" s="51" t="s">
        <v>666</v>
      </c>
      <c r="B314" s="52">
        <v>7910991655802</v>
      </c>
      <c r="C314" s="53" t="s">
        <v>667</v>
      </c>
      <c r="D314" s="103"/>
      <c r="E314" s="54">
        <v>24</v>
      </c>
      <c r="F314" s="55">
        <v>19</v>
      </c>
      <c r="G314" s="55">
        <v>19</v>
      </c>
      <c r="H314" s="55">
        <v>19</v>
      </c>
      <c r="I314" s="56">
        <v>19</v>
      </c>
      <c r="J314" s="109"/>
      <c r="K314" s="109"/>
      <c r="L314" s="109"/>
      <c r="M314" s="109"/>
      <c r="N314" s="109"/>
      <c r="O314" s="109"/>
      <c r="P314" s="109"/>
      <c r="Q314" s="109"/>
      <c r="R314" s="109"/>
      <c r="S314" s="109"/>
      <c r="T314" s="109"/>
      <c r="U314" s="109"/>
      <c r="V314" s="50"/>
      <c r="W314" s="170">
        <v>21</v>
      </c>
    </row>
    <row r="315" spans="1:23" s="2" customFormat="1" ht="70.5" x14ac:dyDescent="0.35">
      <c r="A315" s="51" t="s">
        <v>668</v>
      </c>
      <c r="B315" s="52">
        <v>7910991932193</v>
      </c>
      <c r="C315" s="53" t="s">
        <v>669</v>
      </c>
      <c r="D315" s="103"/>
      <c r="E315" s="54">
        <v>6</v>
      </c>
      <c r="F315" s="55">
        <v>3</v>
      </c>
      <c r="G315" s="55">
        <v>3</v>
      </c>
      <c r="H315" s="55">
        <v>3</v>
      </c>
      <c r="I315" s="56">
        <v>3</v>
      </c>
      <c r="J315" s="109"/>
      <c r="K315" s="109"/>
      <c r="L315" s="109"/>
      <c r="M315" s="109"/>
      <c r="N315" s="109"/>
      <c r="O315" s="109"/>
      <c r="P315" s="109"/>
      <c r="Q315" s="109"/>
      <c r="R315" s="109"/>
      <c r="S315" s="109"/>
      <c r="T315" s="109"/>
      <c r="U315" s="109"/>
      <c r="V315" s="50"/>
      <c r="W315" s="170">
        <v>14</v>
      </c>
    </row>
    <row r="316" spans="1:23" s="2" customFormat="1" ht="42.5" x14ac:dyDescent="0.35">
      <c r="A316" s="51" t="s">
        <v>670</v>
      </c>
      <c r="B316" s="52">
        <v>3460992063182</v>
      </c>
      <c r="C316" s="53" t="s">
        <v>671</v>
      </c>
      <c r="D316" s="103"/>
      <c r="E316" s="54">
        <v>56</v>
      </c>
      <c r="F316" s="55">
        <v>21</v>
      </c>
      <c r="G316" s="55">
        <v>21</v>
      </c>
      <c r="H316" s="55">
        <v>21</v>
      </c>
      <c r="I316" s="56">
        <v>21</v>
      </c>
      <c r="J316" s="109"/>
      <c r="K316" s="109"/>
      <c r="L316" s="109"/>
      <c r="M316" s="109"/>
      <c r="N316" s="109"/>
      <c r="O316" s="109"/>
      <c r="P316" s="109"/>
      <c r="Q316" s="109"/>
      <c r="R316" s="109"/>
      <c r="S316" s="109"/>
      <c r="T316" s="109"/>
      <c r="U316" s="109"/>
      <c r="V316" s="50" t="s">
        <v>672</v>
      </c>
      <c r="W316" s="170">
        <v>14</v>
      </c>
    </row>
    <row r="317" spans="1:23" s="2" customFormat="1" ht="98.5" x14ac:dyDescent="0.35">
      <c r="A317" s="51" t="s">
        <v>673</v>
      </c>
      <c r="B317" s="52">
        <v>3460992063183</v>
      </c>
      <c r="C317" s="53" t="s">
        <v>674</v>
      </c>
      <c r="D317" s="103"/>
      <c r="E317" s="54">
        <v>164</v>
      </c>
      <c r="F317" s="55">
        <v>18</v>
      </c>
      <c r="G317" s="55">
        <v>18</v>
      </c>
      <c r="H317" s="55">
        <v>18</v>
      </c>
      <c r="I317" s="56">
        <v>18</v>
      </c>
      <c r="J317" s="109"/>
      <c r="K317" s="109"/>
      <c r="L317" s="109"/>
      <c r="M317" s="109"/>
      <c r="N317" s="109"/>
      <c r="O317" s="109"/>
      <c r="P317" s="109"/>
      <c r="Q317" s="109"/>
      <c r="R317" s="109"/>
      <c r="S317" s="109"/>
      <c r="T317" s="109"/>
      <c r="U317" s="109"/>
      <c r="V317" s="50" t="s">
        <v>672</v>
      </c>
      <c r="W317" s="170">
        <v>35</v>
      </c>
    </row>
    <row r="318" spans="1:23" s="2" customFormat="1" ht="28.5" x14ac:dyDescent="0.35">
      <c r="A318" s="51" t="s">
        <v>675</v>
      </c>
      <c r="B318" s="52">
        <v>3460992063185</v>
      </c>
      <c r="C318" s="53" t="s">
        <v>676</v>
      </c>
      <c r="D318" s="103"/>
      <c r="E318" s="54">
        <v>8</v>
      </c>
      <c r="F318" s="55">
        <v>4</v>
      </c>
      <c r="G318" s="55">
        <v>4</v>
      </c>
      <c r="H318" s="55">
        <v>4</v>
      </c>
      <c r="I318" s="56">
        <v>4</v>
      </c>
      <c r="J318" s="109"/>
      <c r="K318" s="109"/>
      <c r="L318" s="109"/>
      <c r="M318" s="109"/>
      <c r="N318" s="109"/>
      <c r="O318" s="109"/>
      <c r="P318" s="109"/>
      <c r="Q318" s="109"/>
      <c r="R318" s="109"/>
      <c r="S318" s="109"/>
      <c r="T318" s="109"/>
      <c r="U318" s="109"/>
      <c r="V318" s="50" t="s">
        <v>672</v>
      </c>
      <c r="W318" s="170">
        <v>21</v>
      </c>
    </row>
    <row r="319" spans="1:23" s="2" customFormat="1" ht="70.5" x14ac:dyDescent="0.35">
      <c r="A319" s="51" t="s">
        <v>677</v>
      </c>
      <c r="B319" s="52">
        <v>7910992551909</v>
      </c>
      <c r="C319" s="53" t="s">
        <v>678</v>
      </c>
      <c r="D319" s="103"/>
      <c r="E319" s="54">
        <v>0</v>
      </c>
      <c r="F319" s="55">
        <v>1</v>
      </c>
      <c r="G319" s="55">
        <v>1</v>
      </c>
      <c r="H319" s="55">
        <v>1</v>
      </c>
      <c r="I319" s="56">
        <v>1</v>
      </c>
      <c r="J319" s="109"/>
      <c r="K319" s="109"/>
      <c r="L319" s="109"/>
      <c r="M319" s="109"/>
      <c r="N319" s="109"/>
      <c r="O319" s="109"/>
      <c r="P319" s="109"/>
      <c r="Q319" s="109"/>
      <c r="R319" s="109"/>
      <c r="S319" s="109"/>
      <c r="T319" s="109"/>
      <c r="U319" s="109"/>
      <c r="V319" s="50"/>
      <c r="W319" s="170">
        <v>21</v>
      </c>
    </row>
    <row r="320" spans="1:23" s="2" customFormat="1" ht="70.5" x14ac:dyDescent="0.35">
      <c r="A320" s="51" t="s">
        <v>679</v>
      </c>
      <c r="B320" s="52">
        <v>7910992551910</v>
      </c>
      <c r="C320" s="53" t="s">
        <v>680</v>
      </c>
      <c r="D320" s="103"/>
      <c r="E320" s="54">
        <v>0</v>
      </c>
      <c r="F320" s="55">
        <v>1</v>
      </c>
      <c r="G320" s="55">
        <v>1</v>
      </c>
      <c r="H320" s="55">
        <v>1</v>
      </c>
      <c r="I320" s="56">
        <v>1</v>
      </c>
      <c r="J320" s="109"/>
      <c r="K320" s="109"/>
      <c r="L320" s="109"/>
      <c r="M320" s="109"/>
      <c r="N320" s="109"/>
      <c r="O320" s="109"/>
      <c r="P320" s="109"/>
      <c r="Q320" s="109"/>
      <c r="R320" s="109"/>
      <c r="S320" s="109"/>
      <c r="T320" s="109"/>
      <c r="U320" s="109"/>
      <c r="V320" s="50"/>
      <c r="W320" s="170">
        <v>21</v>
      </c>
    </row>
    <row r="321" spans="1:23" s="2" customFormat="1" ht="42.5" x14ac:dyDescent="0.35">
      <c r="A321" s="51" t="s">
        <v>681</v>
      </c>
      <c r="B321" s="52">
        <v>4540995224812</v>
      </c>
      <c r="C321" s="53" t="s">
        <v>682</v>
      </c>
      <c r="D321" s="103"/>
      <c r="E321" s="54">
        <v>0</v>
      </c>
      <c r="F321" s="55">
        <v>1</v>
      </c>
      <c r="G321" s="55">
        <v>1</v>
      </c>
      <c r="H321" s="55">
        <v>1</v>
      </c>
      <c r="I321" s="56">
        <v>1</v>
      </c>
      <c r="J321" s="109"/>
      <c r="K321" s="109"/>
      <c r="L321" s="109"/>
      <c r="M321" s="109"/>
      <c r="N321" s="109"/>
      <c r="O321" s="109"/>
      <c r="P321" s="109"/>
      <c r="Q321" s="109"/>
      <c r="R321" s="109"/>
      <c r="S321" s="109"/>
      <c r="T321" s="109"/>
      <c r="U321" s="109"/>
      <c r="V321" s="50"/>
      <c r="W321" s="170">
        <v>14</v>
      </c>
    </row>
    <row r="322" spans="1:23" s="2" customFormat="1" ht="70.5" x14ac:dyDescent="0.35">
      <c r="A322" s="51" t="s">
        <v>683</v>
      </c>
      <c r="B322" s="52">
        <v>7920995882156</v>
      </c>
      <c r="C322" s="53" t="s">
        <v>684</v>
      </c>
      <c r="D322" s="103"/>
      <c r="E322" s="54">
        <v>0</v>
      </c>
      <c r="F322" s="55">
        <v>8</v>
      </c>
      <c r="G322" s="55">
        <v>8</v>
      </c>
      <c r="H322" s="55">
        <v>8</v>
      </c>
      <c r="I322" s="56">
        <v>8</v>
      </c>
      <c r="J322" s="109"/>
      <c r="K322" s="109"/>
      <c r="L322" s="109"/>
      <c r="M322" s="109"/>
      <c r="N322" s="109"/>
      <c r="O322" s="109"/>
      <c r="P322" s="109"/>
      <c r="Q322" s="109"/>
      <c r="R322" s="109"/>
      <c r="S322" s="109"/>
      <c r="T322" s="109"/>
      <c r="U322" s="109"/>
      <c r="V322" s="50"/>
      <c r="W322" s="170">
        <v>14</v>
      </c>
    </row>
    <row r="323" spans="1:23" s="2" customFormat="1" ht="70.5" x14ac:dyDescent="0.35">
      <c r="A323" s="51" t="s">
        <v>685</v>
      </c>
      <c r="B323" s="52">
        <v>7920996237508</v>
      </c>
      <c r="C323" s="53" t="s">
        <v>686</v>
      </c>
      <c r="D323" s="103"/>
      <c r="E323" s="54">
        <v>10</v>
      </c>
      <c r="F323" s="55">
        <v>5</v>
      </c>
      <c r="G323" s="55">
        <v>5</v>
      </c>
      <c r="H323" s="55">
        <v>5</v>
      </c>
      <c r="I323" s="56">
        <v>5</v>
      </c>
      <c r="J323" s="109"/>
      <c r="K323" s="109"/>
      <c r="L323" s="109"/>
      <c r="M323" s="109"/>
      <c r="N323" s="109"/>
      <c r="O323" s="109"/>
      <c r="P323" s="109"/>
      <c r="Q323" s="109"/>
      <c r="R323" s="109"/>
      <c r="S323" s="109"/>
      <c r="T323" s="109"/>
      <c r="U323" s="109"/>
      <c r="V323" s="50"/>
      <c r="W323" s="170">
        <v>14</v>
      </c>
    </row>
    <row r="324" spans="1:23" s="2" customFormat="1" ht="70.5" x14ac:dyDescent="0.35">
      <c r="A324" s="51" t="s">
        <v>687</v>
      </c>
      <c r="B324" s="52">
        <v>7910996676909</v>
      </c>
      <c r="C324" s="53" t="s">
        <v>688</v>
      </c>
      <c r="D324" s="103"/>
      <c r="E324" s="54">
        <v>514</v>
      </c>
      <c r="F324" s="55">
        <v>112</v>
      </c>
      <c r="G324" s="55">
        <v>112</v>
      </c>
      <c r="H324" s="55">
        <v>112</v>
      </c>
      <c r="I324" s="56">
        <v>112</v>
      </c>
      <c r="J324" s="109"/>
      <c r="K324" s="109"/>
      <c r="L324" s="109"/>
      <c r="M324" s="109"/>
      <c r="N324" s="109"/>
      <c r="O324" s="109"/>
      <c r="P324" s="109"/>
      <c r="Q324" s="109"/>
      <c r="R324" s="109"/>
      <c r="S324" s="109"/>
      <c r="T324" s="109"/>
      <c r="U324" s="109"/>
      <c r="V324" s="50" t="s">
        <v>689</v>
      </c>
      <c r="W324" s="170">
        <v>21</v>
      </c>
    </row>
    <row r="325" spans="1:23" s="2" customFormat="1" ht="56.5" x14ac:dyDescent="0.35">
      <c r="A325" s="51" t="s">
        <v>690</v>
      </c>
      <c r="B325" s="52">
        <v>7910997554256</v>
      </c>
      <c r="C325" s="53" t="s">
        <v>691</v>
      </c>
      <c r="D325" s="103"/>
      <c r="E325" s="54">
        <v>6</v>
      </c>
      <c r="F325" s="55">
        <v>3</v>
      </c>
      <c r="G325" s="55">
        <v>3</v>
      </c>
      <c r="H325" s="55">
        <v>3</v>
      </c>
      <c r="I325" s="56">
        <v>3</v>
      </c>
      <c r="J325" s="109"/>
      <c r="K325" s="109"/>
      <c r="L325" s="109"/>
      <c r="M325" s="109"/>
      <c r="N325" s="109"/>
      <c r="O325" s="109"/>
      <c r="P325" s="109"/>
      <c r="Q325" s="109"/>
      <c r="R325" s="109"/>
      <c r="S325" s="109"/>
      <c r="T325" s="109"/>
      <c r="U325" s="109"/>
      <c r="V325" s="50"/>
      <c r="W325" s="170">
        <v>21</v>
      </c>
    </row>
    <row r="326" spans="1:23" s="2" customFormat="1" ht="56.5" x14ac:dyDescent="0.35">
      <c r="A326" s="51" t="s">
        <v>692</v>
      </c>
      <c r="B326" s="52">
        <v>7910997554259</v>
      </c>
      <c r="C326" s="53" t="s">
        <v>693</v>
      </c>
      <c r="D326" s="103"/>
      <c r="E326" s="54">
        <v>6</v>
      </c>
      <c r="F326" s="55">
        <v>6</v>
      </c>
      <c r="G326" s="55">
        <v>6</v>
      </c>
      <c r="H326" s="55">
        <v>6</v>
      </c>
      <c r="I326" s="56">
        <v>6</v>
      </c>
      <c r="J326" s="109"/>
      <c r="K326" s="109"/>
      <c r="L326" s="109"/>
      <c r="M326" s="109"/>
      <c r="N326" s="109"/>
      <c r="O326" s="109"/>
      <c r="P326" s="109"/>
      <c r="Q326" s="109"/>
      <c r="R326" s="109"/>
      <c r="S326" s="109"/>
      <c r="T326" s="109"/>
      <c r="U326" s="109"/>
      <c r="V326" s="50"/>
      <c r="W326" s="170">
        <v>21</v>
      </c>
    </row>
    <row r="327" spans="1:23" s="2" customFormat="1" ht="56.5" x14ac:dyDescent="0.35">
      <c r="A327" s="51" t="s">
        <v>694</v>
      </c>
      <c r="B327" s="52">
        <v>8105997801597</v>
      </c>
      <c r="C327" s="53" t="s">
        <v>695</v>
      </c>
      <c r="D327" s="103"/>
      <c r="E327" s="54">
        <v>1349</v>
      </c>
      <c r="F327" s="55">
        <v>465</v>
      </c>
      <c r="G327" s="55">
        <v>465</v>
      </c>
      <c r="H327" s="55">
        <v>465</v>
      </c>
      <c r="I327" s="56">
        <v>465</v>
      </c>
      <c r="J327" s="109"/>
      <c r="K327" s="109"/>
      <c r="L327" s="109"/>
      <c r="M327" s="109"/>
      <c r="N327" s="109"/>
      <c r="O327" s="109"/>
      <c r="P327" s="109"/>
      <c r="Q327" s="109"/>
      <c r="R327" s="109"/>
      <c r="S327" s="109"/>
      <c r="T327" s="109"/>
      <c r="U327" s="109"/>
      <c r="V327" s="50" t="s">
        <v>696</v>
      </c>
      <c r="W327" s="170">
        <v>21</v>
      </c>
    </row>
    <row r="328" spans="1:23" s="2" customFormat="1" ht="84.5" x14ac:dyDescent="0.35">
      <c r="A328" s="51" t="s">
        <v>697</v>
      </c>
      <c r="B328" s="52">
        <v>4940998166146</v>
      </c>
      <c r="C328" s="53" t="s">
        <v>698</v>
      </c>
      <c r="D328" s="103"/>
      <c r="E328" s="54">
        <v>13</v>
      </c>
      <c r="F328" s="55">
        <v>0</v>
      </c>
      <c r="G328" s="55">
        <v>0</v>
      </c>
      <c r="H328" s="55">
        <v>0</v>
      </c>
      <c r="I328" s="56">
        <v>0</v>
      </c>
      <c r="J328" s="109"/>
      <c r="K328" s="109"/>
      <c r="L328" s="109"/>
      <c r="M328" s="109"/>
      <c r="N328" s="109"/>
      <c r="O328" s="109"/>
      <c r="P328" s="109"/>
      <c r="Q328" s="109"/>
      <c r="R328" s="109"/>
      <c r="S328" s="109"/>
      <c r="T328" s="109"/>
      <c r="U328" s="109"/>
      <c r="V328" s="50" t="s">
        <v>699</v>
      </c>
      <c r="W328" s="170">
        <v>287</v>
      </c>
    </row>
    <row r="329" spans="1:23" s="2" customFormat="1" ht="70.5" x14ac:dyDescent="0.35">
      <c r="A329" s="51" t="s">
        <v>700</v>
      </c>
      <c r="B329" s="52">
        <v>7920998322519</v>
      </c>
      <c r="C329" s="53" t="s">
        <v>701</v>
      </c>
      <c r="D329" s="103"/>
      <c r="E329" s="54">
        <v>23</v>
      </c>
      <c r="F329" s="55">
        <v>23</v>
      </c>
      <c r="G329" s="55">
        <v>23</v>
      </c>
      <c r="H329" s="55">
        <v>23</v>
      </c>
      <c r="I329" s="56">
        <v>23</v>
      </c>
      <c r="J329" s="109"/>
      <c r="K329" s="109"/>
      <c r="L329" s="109"/>
      <c r="M329" s="109"/>
      <c r="N329" s="109"/>
      <c r="O329" s="109"/>
      <c r="P329" s="109"/>
      <c r="Q329" s="109"/>
      <c r="R329" s="109"/>
      <c r="S329" s="109"/>
      <c r="T329" s="109"/>
      <c r="U329" s="109"/>
      <c r="V329" s="50"/>
      <c r="W329" s="170">
        <v>14</v>
      </c>
    </row>
    <row r="330" spans="1:23" s="2" customFormat="1" ht="56.5" x14ac:dyDescent="0.35">
      <c r="A330" s="51" t="s">
        <v>702</v>
      </c>
      <c r="B330" s="52">
        <v>5340991475197</v>
      </c>
      <c r="C330" s="53" t="s">
        <v>703</v>
      </c>
      <c r="D330" s="103"/>
      <c r="E330" s="54">
        <v>4</v>
      </c>
      <c r="F330" s="55">
        <v>4</v>
      </c>
      <c r="G330" s="55">
        <v>4</v>
      </c>
      <c r="H330" s="55">
        <v>4</v>
      </c>
      <c r="I330" s="56">
        <v>4</v>
      </c>
      <c r="J330" s="109"/>
      <c r="K330" s="109"/>
      <c r="L330" s="109"/>
      <c r="M330" s="109"/>
      <c r="N330" s="109"/>
      <c r="O330" s="109"/>
      <c r="P330" s="109"/>
      <c r="Q330" s="109"/>
      <c r="R330" s="109"/>
      <c r="S330" s="109"/>
      <c r="T330" s="109"/>
      <c r="U330" s="109"/>
      <c r="V330" s="50"/>
      <c r="W330" s="170">
        <v>14</v>
      </c>
    </row>
    <row r="331" spans="1:23" s="2" customFormat="1" ht="42.5" x14ac:dyDescent="0.35">
      <c r="A331" s="51" t="s">
        <v>704</v>
      </c>
      <c r="B331" s="52">
        <v>4610991555553</v>
      </c>
      <c r="C331" s="53" t="s">
        <v>705</v>
      </c>
      <c r="D331" s="103"/>
      <c r="E331" s="54">
        <v>0</v>
      </c>
      <c r="F331" s="55">
        <v>0</v>
      </c>
      <c r="G331" s="55">
        <v>0</v>
      </c>
      <c r="H331" s="55">
        <v>1</v>
      </c>
      <c r="I331" s="56">
        <v>1</v>
      </c>
      <c r="J331" s="109"/>
      <c r="K331" s="109"/>
      <c r="L331" s="109"/>
      <c r="M331" s="109"/>
      <c r="N331" s="109"/>
      <c r="O331" s="109"/>
      <c r="P331" s="109"/>
      <c r="Q331" s="109"/>
      <c r="R331" s="109"/>
      <c r="S331" s="109"/>
      <c r="T331" s="109"/>
      <c r="U331" s="109"/>
      <c r="V331" s="50" t="s">
        <v>672</v>
      </c>
      <c r="W331" s="170">
        <v>14</v>
      </c>
    </row>
    <row r="332" spans="1:23" s="2" customFormat="1" ht="56.5" x14ac:dyDescent="0.35">
      <c r="A332" s="51" t="s">
        <v>706</v>
      </c>
      <c r="B332" s="52">
        <v>6640992150957</v>
      </c>
      <c r="C332" s="53" t="s">
        <v>707</v>
      </c>
      <c r="D332" s="103"/>
      <c r="E332" s="54">
        <v>0</v>
      </c>
      <c r="F332" s="55">
        <v>158</v>
      </c>
      <c r="G332" s="55">
        <v>158</v>
      </c>
      <c r="H332" s="55">
        <v>158</v>
      </c>
      <c r="I332" s="56">
        <v>158</v>
      </c>
      <c r="J332" s="109"/>
      <c r="K332" s="109"/>
      <c r="L332" s="109"/>
      <c r="M332" s="109"/>
      <c r="N332" s="109"/>
      <c r="O332" s="109"/>
      <c r="P332" s="109"/>
      <c r="Q332" s="109"/>
      <c r="R332" s="109"/>
      <c r="S332" s="109"/>
      <c r="T332" s="109"/>
      <c r="U332" s="109"/>
      <c r="V332" s="50"/>
      <c r="W332" s="170">
        <v>14</v>
      </c>
    </row>
    <row r="333" spans="1:23" s="2" customFormat="1" ht="56.5" x14ac:dyDescent="0.35">
      <c r="A333" s="51" t="s">
        <v>708</v>
      </c>
      <c r="B333" s="52">
        <v>6640992201352</v>
      </c>
      <c r="C333" s="53" t="s">
        <v>709</v>
      </c>
      <c r="D333" s="103"/>
      <c r="E333" s="54">
        <v>2</v>
      </c>
      <c r="F333" s="55">
        <v>90</v>
      </c>
      <c r="G333" s="55">
        <v>90</v>
      </c>
      <c r="H333" s="55">
        <v>90</v>
      </c>
      <c r="I333" s="56">
        <v>90</v>
      </c>
      <c r="J333" s="109"/>
      <c r="K333" s="109"/>
      <c r="L333" s="109"/>
      <c r="M333" s="109"/>
      <c r="N333" s="109"/>
      <c r="O333" s="109"/>
      <c r="P333" s="109"/>
      <c r="Q333" s="109"/>
      <c r="R333" s="109"/>
      <c r="S333" s="109"/>
      <c r="T333" s="109"/>
      <c r="U333" s="109"/>
      <c r="V333" s="50" t="s">
        <v>710</v>
      </c>
      <c r="W333" s="170">
        <v>14</v>
      </c>
    </row>
    <row r="334" spans="1:23" s="2" customFormat="1" ht="98.5" x14ac:dyDescent="0.35">
      <c r="A334" s="51" t="s">
        <v>711</v>
      </c>
      <c r="B334" s="52">
        <v>6640992201841</v>
      </c>
      <c r="C334" s="53" t="s">
        <v>712</v>
      </c>
      <c r="D334" s="103"/>
      <c r="E334" s="54">
        <v>14</v>
      </c>
      <c r="F334" s="55">
        <v>14</v>
      </c>
      <c r="G334" s="55">
        <v>14</v>
      </c>
      <c r="H334" s="55">
        <v>14</v>
      </c>
      <c r="I334" s="56">
        <v>14</v>
      </c>
      <c r="J334" s="109"/>
      <c r="K334" s="109"/>
      <c r="L334" s="109"/>
      <c r="M334" s="109"/>
      <c r="N334" s="109"/>
      <c r="O334" s="109"/>
      <c r="P334" s="109"/>
      <c r="Q334" s="109"/>
      <c r="R334" s="109"/>
      <c r="S334" s="109"/>
      <c r="T334" s="109"/>
      <c r="U334" s="109"/>
      <c r="V334" s="50"/>
      <c r="W334" s="170">
        <v>14</v>
      </c>
    </row>
    <row r="335" spans="1:23" s="2" customFormat="1" ht="84.5" x14ac:dyDescent="0.35">
      <c r="A335" s="51" t="s">
        <v>713</v>
      </c>
      <c r="B335" s="52">
        <v>6640992202970</v>
      </c>
      <c r="C335" s="53" t="s">
        <v>714</v>
      </c>
      <c r="D335" s="103"/>
      <c r="E335" s="54">
        <v>4</v>
      </c>
      <c r="F335" s="55">
        <v>0</v>
      </c>
      <c r="G335" s="55">
        <v>0</v>
      </c>
      <c r="H335" s="55">
        <v>0</v>
      </c>
      <c r="I335" s="56">
        <v>0</v>
      </c>
      <c r="J335" s="109"/>
      <c r="K335" s="109"/>
      <c r="L335" s="109"/>
      <c r="M335" s="109"/>
      <c r="N335" s="109"/>
      <c r="O335" s="109"/>
      <c r="P335" s="109"/>
      <c r="Q335" s="109"/>
      <c r="R335" s="109"/>
      <c r="S335" s="109"/>
      <c r="T335" s="109"/>
      <c r="U335" s="109"/>
      <c r="V335" s="50"/>
      <c r="W335" s="170">
        <v>21</v>
      </c>
    </row>
    <row r="336" spans="1:23" s="2" customFormat="1" ht="42.5" x14ac:dyDescent="0.35">
      <c r="A336" s="51" t="s">
        <v>715</v>
      </c>
      <c r="B336" s="52">
        <v>6640992203079</v>
      </c>
      <c r="C336" s="53" t="s">
        <v>716</v>
      </c>
      <c r="D336" s="103"/>
      <c r="E336" s="54">
        <v>32</v>
      </c>
      <c r="F336" s="55">
        <v>16</v>
      </c>
      <c r="G336" s="55">
        <v>16</v>
      </c>
      <c r="H336" s="55">
        <v>16</v>
      </c>
      <c r="I336" s="56">
        <v>16</v>
      </c>
      <c r="J336" s="109"/>
      <c r="K336" s="109"/>
      <c r="L336" s="109"/>
      <c r="M336" s="109"/>
      <c r="N336" s="109"/>
      <c r="O336" s="109"/>
      <c r="P336" s="109"/>
      <c r="Q336" s="109"/>
      <c r="R336" s="109"/>
      <c r="S336" s="109"/>
      <c r="T336" s="109"/>
      <c r="U336" s="109"/>
      <c r="V336" s="50"/>
      <c r="W336" s="170">
        <v>14</v>
      </c>
    </row>
    <row r="337" spans="1:23" s="2" customFormat="1" ht="84.5" x14ac:dyDescent="0.35">
      <c r="A337" s="51" t="s">
        <v>717</v>
      </c>
      <c r="B337" s="52">
        <v>6640992203080</v>
      </c>
      <c r="C337" s="53" t="s">
        <v>718</v>
      </c>
      <c r="D337" s="103"/>
      <c r="E337" s="54">
        <v>20</v>
      </c>
      <c r="F337" s="55">
        <v>10</v>
      </c>
      <c r="G337" s="55">
        <v>10</v>
      </c>
      <c r="H337" s="55">
        <v>10</v>
      </c>
      <c r="I337" s="56">
        <v>10</v>
      </c>
      <c r="J337" s="109"/>
      <c r="K337" s="109"/>
      <c r="L337" s="109"/>
      <c r="M337" s="109"/>
      <c r="N337" s="109"/>
      <c r="O337" s="109"/>
      <c r="P337" s="109"/>
      <c r="Q337" s="109"/>
      <c r="R337" s="109"/>
      <c r="S337" s="109"/>
      <c r="T337" s="109"/>
      <c r="U337" s="109"/>
      <c r="V337" s="50" t="s">
        <v>719</v>
      </c>
      <c r="W337" s="170">
        <v>14</v>
      </c>
    </row>
    <row r="338" spans="1:23" s="2" customFormat="1" ht="56.5" x14ac:dyDescent="0.35">
      <c r="A338" s="51" t="s">
        <v>720</v>
      </c>
      <c r="B338" s="52">
        <v>6640992203087</v>
      </c>
      <c r="C338" s="53" t="s">
        <v>721</v>
      </c>
      <c r="D338" s="103"/>
      <c r="E338" s="54">
        <v>12</v>
      </c>
      <c r="F338" s="55">
        <v>6</v>
      </c>
      <c r="G338" s="55">
        <v>6</v>
      </c>
      <c r="H338" s="55">
        <v>6</v>
      </c>
      <c r="I338" s="56">
        <v>6</v>
      </c>
      <c r="J338" s="109"/>
      <c r="K338" s="109"/>
      <c r="L338" s="109"/>
      <c r="M338" s="109"/>
      <c r="N338" s="109"/>
      <c r="O338" s="109"/>
      <c r="P338" s="109"/>
      <c r="Q338" s="109"/>
      <c r="R338" s="109"/>
      <c r="S338" s="109"/>
      <c r="T338" s="109"/>
      <c r="U338" s="109"/>
      <c r="V338" s="50"/>
      <c r="W338" s="170">
        <v>14</v>
      </c>
    </row>
    <row r="339" spans="1:23" s="2" customFormat="1" ht="84.5" x14ac:dyDescent="0.35">
      <c r="A339" s="51" t="s">
        <v>722</v>
      </c>
      <c r="B339" s="52">
        <v>6640992203089</v>
      </c>
      <c r="C339" s="53" t="s">
        <v>723</v>
      </c>
      <c r="D339" s="103"/>
      <c r="E339" s="54">
        <v>66</v>
      </c>
      <c r="F339" s="55">
        <v>33</v>
      </c>
      <c r="G339" s="55">
        <v>33</v>
      </c>
      <c r="H339" s="55">
        <v>33</v>
      </c>
      <c r="I339" s="56">
        <v>33</v>
      </c>
      <c r="J339" s="109"/>
      <c r="K339" s="109"/>
      <c r="L339" s="109"/>
      <c r="M339" s="109"/>
      <c r="N339" s="109"/>
      <c r="O339" s="109"/>
      <c r="P339" s="109"/>
      <c r="Q339" s="109"/>
      <c r="R339" s="109"/>
      <c r="S339" s="109"/>
      <c r="T339" s="109"/>
      <c r="U339" s="109"/>
      <c r="V339" s="50" t="s">
        <v>724</v>
      </c>
      <c r="W339" s="170">
        <v>14</v>
      </c>
    </row>
    <row r="340" spans="1:23" s="2" customFormat="1" ht="98.5" x14ac:dyDescent="0.35">
      <c r="A340" s="51" t="s">
        <v>725</v>
      </c>
      <c r="B340" s="52">
        <v>6640992203713</v>
      </c>
      <c r="C340" s="53" t="s">
        <v>726</v>
      </c>
      <c r="D340" s="103"/>
      <c r="E340" s="54">
        <v>0</v>
      </c>
      <c r="F340" s="55">
        <v>1</v>
      </c>
      <c r="G340" s="55">
        <v>0</v>
      </c>
      <c r="H340" s="55">
        <v>1</v>
      </c>
      <c r="I340" s="56">
        <v>1</v>
      </c>
      <c r="J340" s="109"/>
      <c r="K340" s="109"/>
      <c r="L340" s="109"/>
      <c r="M340" s="109"/>
      <c r="N340" s="109"/>
      <c r="O340" s="109"/>
      <c r="P340" s="109"/>
      <c r="Q340" s="109"/>
      <c r="R340" s="109"/>
      <c r="S340" s="109"/>
      <c r="T340" s="109"/>
      <c r="U340" s="109"/>
      <c r="V340" s="50"/>
      <c r="W340" s="170">
        <v>14</v>
      </c>
    </row>
    <row r="341" spans="1:23" s="2" customFormat="1" ht="112.5" x14ac:dyDescent="0.35">
      <c r="A341" s="51" t="s">
        <v>727</v>
      </c>
      <c r="B341" s="52">
        <v>6630992203886</v>
      </c>
      <c r="C341" s="53" t="s">
        <v>728</v>
      </c>
      <c r="D341" s="103"/>
      <c r="E341" s="54">
        <v>6</v>
      </c>
      <c r="F341" s="55">
        <v>3</v>
      </c>
      <c r="G341" s="55">
        <v>3</v>
      </c>
      <c r="H341" s="55">
        <v>3</v>
      </c>
      <c r="I341" s="56">
        <v>3</v>
      </c>
      <c r="J341" s="109"/>
      <c r="K341" s="109"/>
      <c r="L341" s="109"/>
      <c r="M341" s="109"/>
      <c r="N341" s="109"/>
      <c r="O341" s="109"/>
      <c r="P341" s="109"/>
      <c r="Q341" s="109"/>
      <c r="R341" s="109"/>
      <c r="S341" s="109"/>
      <c r="T341" s="109"/>
      <c r="U341" s="109"/>
      <c r="V341" s="50"/>
      <c r="W341" s="170">
        <v>35</v>
      </c>
    </row>
    <row r="342" spans="1:23" s="2" customFormat="1" ht="98.5" x14ac:dyDescent="0.35">
      <c r="A342" s="51" t="s">
        <v>729</v>
      </c>
      <c r="B342" s="52">
        <v>6640992203963</v>
      </c>
      <c r="C342" s="53" t="s">
        <v>730</v>
      </c>
      <c r="D342" s="103"/>
      <c r="E342" s="54">
        <v>74</v>
      </c>
      <c r="F342" s="55">
        <v>37</v>
      </c>
      <c r="G342" s="55">
        <v>37</v>
      </c>
      <c r="H342" s="55">
        <v>37</v>
      </c>
      <c r="I342" s="56">
        <v>37</v>
      </c>
      <c r="J342" s="109"/>
      <c r="K342" s="109"/>
      <c r="L342" s="109"/>
      <c r="M342" s="109"/>
      <c r="N342" s="109"/>
      <c r="O342" s="109"/>
      <c r="P342" s="109"/>
      <c r="Q342" s="109"/>
      <c r="R342" s="109"/>
      <c r="S342" s="109"/>
      <c r="T342" s="109"/>
      <c r="U342" s="109"/>
      <c r="V342" s="50"/>
      <c r="W342" s="170">
        <v>14</v>
      </c>
    </row>
    <row r="343" spans="1:23" s="2" customFormat="1" ht="98.5" x14ac:dyDescent="0.35">
      <c r="A343" s="51" t="s">
        <v>731</v>
      </c>
      <c r="B343" s="52">
        <v>6640992204054</v>
      </c>
      <c r="C343" s="53" t="s">
        <v>732</v>
      </c>
      <c r="D343" s="103"/>
      <c r="E343" s="54">
        <v>24</v>
      </c>
      <c r="F343" s="55">
        <v>12</v>
      </c>
      <c r="G343" s="55">
        <v>12</v>
      </c>
      <c r="H343" s="55">
        <v>12</v>
      </c>
      <c r="I343" s="56">
        <v>12</v>
      </c>
      <c r="J343" s="109"/>
      <c r="K343" s="109"/>
      <c r="L343" s="109"/>
      <c r="M343" s="109"/>
      <c r="N343" s="109"/>
      <c r="O343" s="109"/>
      <c r="P343" s="109"/>
      <c r="Q343" s="109"/>
      <c r="R343" s="109"/>
      <c r="S343" s="109"/>
      <c r="T343" s="109"/>
      <c r="U343" s="109"/>
      <c r="V343" s="50"/>
      <c r="W343" s="170">
        <v>35</v>
      </c>
    </row>
    <row r="344" spans="1:23" s="2" customFormat="1" ht="98.5" x14ac:dyDescent="0.35">
      <c r="A344" s="51" t="s">
        <v>733</v>
      </c>
      <c r="B344" s="52">
        <v>6640992205123</v>
      </c>
      <c r="C344" s="53" t="s">
        <v>734</v>
      </c>
      <c r="D344" s="103"/>
      <c r="E344" s="54">
        <v>3</v>
      </c>
      <c r="F344" s="55">
        <v>3</v>
      </c>
      <c r="G344" s="55">
        <v>3</v>
      </c>
      <c r="H344" s="55">
        <v>3</v>
      </c>
      <c r="I344" s="56">
        <v>3</v>
      </c>
      <c r="J344" s="109"/>
      <c r="K344" s="109"/>
      <c r="L344" s="109"/>
      <c r="M344" s="109"/>
      <c r="N344" s="109"/>
      <c r="O344" s="109"/>
      <c r="P344" s="109"/>
      <c r="Q344" s="109"/>
      <c r="R344" s="109"/>
      <c r="S344" s="109"/>
      <c r="T344" s="109"/>
      <c r="U344" s="109"/>
      <c r="V344" s="50" t="s">
        <v>735</v>
      </c>
      <c r="W344" s="170">
        <v>14</v>
      </c>
    </row>
    <row r="345" spans="1:23" s="2" customFormat="1" ht="42.5" x14ac:dyDescent="0.35">
      <c r="A345" s="51" t="s">
        <v>736</v>
      </c>
      <c r="B345" s="52">
        <v>6630992205770</v>
      </c>
      <c r="C345" s="53" t="s">
        <v>737</v>
      </c>
      <c r="D345" s="103"/>
      <c r="E345" s="54">
        <v>0</v>
      </c>
      <c r="F345" s="55">
        <v>1</v>
      </c>
      <c r="G345" s="55">
        <v>1</v>
      </c>
      <c r="H345" s="55">
        <v>1</v>
      </c>
      <c r="I345" s="56">
        <v>1</v>
      </c>
      <c r="J345" s="109"/>
      <c r="K345" s="109"/>
      <c r="L345" s="109"/>
      <c r="M345" s="109"/>
      <c r="N345" s="109"/>
      <c r="O345" s="109"/>
      <c r="P345" s="109"/>
      <c r="Q345" s="109"/>
      <c r="R345" s="109"/>
      <c r="S345" s="109"/>
      <c r="T345" s="109"/>
      <c r="U345" s="109"/>
      <c r="V345" s="50"/>
      <c r="W345" s="170">
        <v>63</v>
      </c>
    </row>
    <row r="346" spans="1:23" s="2" customFormat="1" ht="42.5" x14ac:dyDescent="0.35">
      <c r="A346" s="51" t="s">
        <v>738</v>
      </c>
      <c r="B346" s="52">
        <v>6630992205771</v>
      </c>
      <c r="C346" s="53" t="s">
        <v>739</v>
      </c>
      <c r="D346" s="103"/>
      <c r="E346" s="54">
        <v>0</v>
      </c>
      <c r="F346" s="55">
        <v>1</v>
      </c>
      <c r="G346" s="55">
        <v>1</v>
      </c>
      <c r="H346" s="55">
        <v>1</v>
      </c>
      <c r="I346" s="56">
        <v>1</v>
      </c>
      <c r="J346" s="109"/>
      <c r="K346" s="109"/>
      <c r="L346" s="109"/>
      <c r="M346" s="109"/>
      <c r="N346" s="109"/>
      <c r="O346" s="109"/>
      <c r="P346" s="109"/>
      <c r="Q346" s="109"/>
      <c r="R346" s="109"/>
      <c r="S346" s="109"/>
      <c r="T346" s="109"/>
      <c r="U346" s="109"/>
      <c r="V346" s="50"/>
      <c r="W346" s="170">
        <v>63</v>
      </c>
    </row>
    <row r="347" spans="1:23" s="2" customFormat="1" ht="42.5" x14ac:dyDescent="0.35">
      <c r="A347" s="51" t="s">
        <v>740</v>
      </c>
      <c r="B347" s="52">
        <v>9330992205772</v>
      </c>
      <c r="C347" s="53" t="s">
        <v>741</v>
      </c>
      <c r="D347" s="103"/>
      <c r="E347" s="54">
        <v>2</v>
      </c>
      <c r="F347" s="55">
        <v>1</v>
      </c>
      <c r="G347" s="55">
        <v>1</v>
      </c>
      <c r="H347" s="55">
        <v>1</v>
      </c>
      <c r="I347" s="56">
        <v>1</v>
      </c>
      <c r="J347" s="109"/>
      <c r="K347" s="109"/>
      <c r="L347" s="109"/>
      <c r="M347" s="109"/>
      <c r="N347" s="109"/>
      <c r="O347" s="109"/>
      <c r="P347" s="109"/>
      <c r="Q347" s="109"/>
      <c r="R347" s="109"/>
      <c r="S347" s="109"/>
      <c r="T347" s="109"/>
      <c r="U347" s="109"/>
      <c r="V347" s="50"/>
      <c r="W347" s="170">
        <v>35</v>
      </c>
    </row>
    <row r="348" spans="1:23" s="2" customFormat="1" ht="84.5" x14ac:dyDescent="0.35">
      <c r="A348" s="51" t="s">
        <v>742</v>
      </c>
      <c r="B348" s="52">
        <v>6630992205797</v>
      </c>
      <c r="C348" s="53" t="s">
        <v>743</v>
      </c>
      <c r="D348" s="103"/>
      <c r="E348" s="54">
        <v>140</v>
      </c>
      <c r="F348" s="55">
        <v>70</v>
      </c>
      <c r="G348" s="55">
        <v>70</v>
      </c>
      <c r="H348" s="55">
        <v>70</v>
      </c>
      <c r="I348" s="56">
        <v>70</v>
      </c>
      <c r="J348" s="109"/>
      <c r="K348" s="109"/>
      <c r="L348" s="109"/>
      <c r="M348" s="109"/>
      <c r="N348" s="109"/>
      <c r="O348" s="109"/>
      <c r="P348" s="109"/>
      <c r="Q348" s="109"/>
      <c r="R348" s="109"/>
      <c r="S348" s="109"/>
      <c r="T348" s="109"/>
      <c r="U348" s="109"/>
      <c r="V348" s="50"/>
      <c r="W348" s="170">
        <v>14</v>
      </c>
    </row>
    <row r="349" spans="1:23" s="2" customFormat="1" ht="56.5" x14ac:dyDescent="0.35">
      <c r="A349" s="51" t="s">
        <v>744</v>
      </c>
      <c r="B349" s="52">
        <v>6630992205798</v>
      </c>
      <c r="C349" s="53" t="s">
        <v>745</v>
      </c>
      <c r="D349" s="103"/>
      <c r="E349" s="54">
        <v>0</v>
      </c>
      <c r="F349" s="55">
        <v>1</v>
      </c>
      <c r="G349" s="55">
        <v>1</v>
      </c>
      <c r="H349" s="55">
        <v>1</v>
      </c>
      <c r="I349" s="56">
        <v>1</v>
      </c>
      <c r="J349" s="109"/>
      <c r="K349" s="109"/>
      <c r="L349" s="109"/>
      <c r="M349" s="109"/>
      <c r="N349" s="109"/>
      <c r="O349" s="109"/>
      <c r="P349" s="109"/>
      <c r="Q349" s="109"/>
      <c r="R349" s="109"/>
      <c r="S349" s="109"/>
      <c r="T349" s="109"/>
      <c r="U349" s="109"/>
      <c r="V349" s="50"/>
      <c r="W349" s="170">
        <v>14</v>
      </c>
    </row>
    <row r="350" spans="1:23" s="2" customFormat="1" ht="56.5" x14ac:dyDescent="0.35">
      <c r="A350" s="51" t="s">
        <v>746</v>
      </c>
      <c r="B350" s="52">
        <v>6630992205800</v>
      </c>
      <c r="C350" s="53" t="s">
        <v>747</v>
      </c>
      <c r="D350" s="103"/>
      <c r="E350" s="54">
        <v>0</v>
      </c>
      <c r="F350" s="55">
        <v>8</v>
      </c>
      <c r="G350" s="55">
        <v>4</v>
      </c>
      <c r="H350" s="55">
        <v>8</v>
      </c>
      <c r="I350" s="56">
        <v>8</v>
      </c>
      <c r="J350" s="109"/>
      <c r="K350" s="109"/>
      <c r="L350" s="109"/>
      <c r="M350" s="109"/>
      <c r="N350" s="109"/>
      <c r="O350" s="109"/>
      <c r="P350" s="109"/>
      <c r="Q350" s="109"/>
      <c r="R350" s="109"/>
      <c r="S350" s="109"/>
      <c r="T350" s="109"/>
      <c r="U350" s="109"/>
      <c r="V350" s="50"/>
      <c r="W350" s="170">
        <v>14</v>
      </c>
    </row>
    <row r="351" spans="1:23" s="2" customFormat="1" ht="98.5" x14ac:dyDescent="0.35">
      <c r="A351" s="51" t="s">
        <v>748</v>
      </c>
      <c r="B351" s="52">
        <v>6640992241106</v>
      </c>
      <c r="C351" s="53" t="s">
        <v>749</v>
      </c>
      <c r="D351" s="103"/>
      <c r="E351" s="54">
        <v>0</v>
      </c>
      <c r="F351" s="55">
        <v>3078</v>
      </c>
      <c r="G351" s="55">
        <v>3078</v>
      </c>
      <c r="H351" s="55">
        <v>3078</v>
      </c>
      <c r="I351" s="56">
        <v>3078</v>
      </c>
      <c r="J351" s="109"/>
      <c r="K351" s="109"/>
      <c r="L351" s="109"/>
      <c r="M351" s="109"/>
      <c r="N351" s="109"/>
      <c r="O351" s="109"/>
      <c r="P351" s="109"/>
      <c r="Q351" s="109"/>
      <c r="R351" s="109"/>
      <c r="S351" s="109"/>
      <c r="T351" s="109"/>
      <c r="U351" s="109"/>
      <c r="V351" s="50"/>
      <c r="W351" s="170">
        <v>28</v>
      </c>
    </row>
    <row r="352" spans="1:23" s="2" customFormat="1" ht="56.5" x14ac:dyDescent="0.35">
      <c r="A352" s="51" t="s">
        <v>750</v>
      </c>
      <c r="B352" s="52">
        <v>6640992242123</v>
      </c>
      <c r="C352" s="53" t="s">
        <v>751</v>
      </c>
      <c r="D352" s="103"/>
      <c r="E352" s="54">
        <v>2</v>
      </c>
      <c r="F352" s="55">
        <v>2</v>
      </c>
      <c r="G352" s="55">
        <v>2</v>
      </c>
      <c r="H352" s="55">
        <v>2</v>
      </c>
      <c r="I352" s="56">
        <v>2</v>
      </c>
      <c r="J352" s="109"/>
      <c r="K352" s="109"/>
      <c r="L352" s="109"/>
      <c r="M352" s="109"/>
      <c r="N352" s="109"/>
      <c r="O352" s="109"/>
      <c r="P352" s="109"/>
      <c r="Q352" s="109"/>
      <c r="R352" s="109"/>
      <c r="S352" s="109"/>
      <c r="T352" s="109"/>
      <c r="U352" s="109"/>
      <c r="V352" s="50"/>
      <c r="W352" s="170">
        <v>14</v>
      </c>
    </row>
    <row r="353" spans="1:23" s="2" customFormat="1" ht="56.5" x14ac:dyDescent="0.35">
      <c r="A353" s="51" t="s">
        <v>752</v>
      </c>
      <c r="B353" s="52">
        <v>6640992242124</v>
      </c>
      <c r="C353" s="53" t="s">
        <v>753</v>
      </c>
      <c r="D353" s="103"/>
      <c r="E353" s="54">
        <v>24</v>
      </c>
      <c r="F353" s="55">
        <v>12</v>
      </c>
      <c r="G353" s="55">
        <v>12</v>
      </c>
      <c r="H353" s="55">
        <v>12</v>
      </c>
      <c r="I353" s="56">
        <v>12</v>
      </c>
      <c r="J353" s="109"/>
      <c r="K353" s="109"/>
      <c r="L353" s="109"/>
      <c r="M353" s="109"/>
      <c r="N353" s="109"/>
      <c r="O353" s="109"/>
      <c r="P353" s="109"/>
      <c r="Q353" s="109"/>
      <c r="R353" s="109"/>
      <c r="S353" s="109"/>
      <c r="T353" s="109"/>
      <c r="U353" s="109"/>
      <c r="V353" s="50"/>
      <c r="W353" s="170">
        <v>14</v>
      </c>
    </row>
    <row r="354" spans="1:23" s="2" customFormat="1" ht="70.5" x14ac:dyDescent="0.35">
      <c r="A354" s="51" t="s">
        <v>754</v>
      </c>
      <c r="B354" s="52">
        <v>6640992243529</v>
      </c>
      <c r="C354" s="53" t="s">
        <v>755</v>
      </c>
      <c r="D354" s="103"/>
      <c r="E354" s="54">
        <v>0</v>
      </c>
      <c r="F354" s="55">
        <v>8</v>
      </c>
      <c r="G354" s="55">
        <v>8</v>
      </c>
      <c r="H354" s="55">
        <v>8</v>
      </c>
      <c r="I354" s="56">
        <v>8</v>
      </c>
      <c r="J354" s="109"/>
      <c r="K354" s="109"/>
      <c r="L354" s="109"/>
      <c r="M354" s="109"/>
      <c r="N354" s="109"/>
      <c r="O354" s="109"/>
      <c r="P354" s="109"/>
      <c r="Q354" s="109"/>
      <c r="R354" s="109"/>
      <c r="S354" s="109"/>
      <c r="T354" s="109"/>
      <c r="U354" s="109"/>
      <c r="V354" s="50" t="s">
        <v>724</v>
      </c>
      <c r="W354" s="170">
        <v>14</v>
      </c>
    </row>
    <row r="355" spans="1:23" s="2" customFormat="1" ht="98.5" x14ac:dyDescent="0.35">
      <c r="A355" s="51" t="s">
        <v>756</v>
      </c>
      <c r="B355" s="52">
        <v>6640992244198</v>
      </c>
      <c r="C355" s="53" t="s">
        <v>757</v>
      </c>
      <c r="D355" s="103"/>
      <c r="E355" s="54">
        <v>0</v>
      </c>
      <c r="F355" s="55">
        <v>25</v>
      </c>
      <c r="G355" s="55">
        <v>25</v>
      </c>
      <c r="H355" s="55">
        <v>25</v>
      </c>
      <c r="I355" s="56">
        <v>25</v>
      </c>
      <c r="J355" s="109"/>
      <c r="K355" s="109"/>
      <c r="L355" s="109"/>
      <c r="M355" s="109"/>
      <c r="N355" s="109"/>
      <c r="O355" s="109"/>
      <c r="P355" s="109"/>
      <c r="Q355" s="109"/>
      <c r="R355" s="109"/>
      <c r="S355" s="109"/>
      <c r="T355" s="109"/>
      <c r="U355" s="109"/>
      <c r="V355" s="50"/>
      <c r="W355" s="170">
        <v>14</v>
      </c>
    </row>
    <row r="356" spans="1:23" s="2" customFormat="1" ht="56.5" x14ac:dyDescent="0.35">
      <c r="A356" s="51" t="s">
        <v>758</v>
      </c>
      <c r="B356" s="52">
        <v>6230992245463</v>
      </c>
      <c r="C356" s="53" t="s">
        <v>759</v>
      </c>
      <c r="D356" s="103"/>
      <c r="E356" s="54">
        <v>0</v>
      </c>
      <c r="F356" s="55">
        <v>0</v>
      </c>
      <c r="G356" s="55">
        <v>0</v>
      </c>
      <c r="H356" s="55">
        <v>1</v>
      </c>
      <c r="I356" s="56">
        <v>1</v>
      </c>
      <c r="J356" s="109"/>
      <c r="K356" s="109"/>
      <c r="L356" s="109"/>
      <c r="M356" s="109"/>
      <c r="N356" s="109"/>
      <c r="O356" s="109"/>
      <c r="P356" s="109"/>
      <c r="Q356" s="109"/>
      <c r="R356" s="109"/>
      <c r="S356" s="109"/>
      <c r="T356" s="109"/>
      <c r="U356" s="109"/>
      <c r="V356" s="50"/>
      <c r="W356" s="170">
        <v>14</v>
      </c>
    </row>
    <row r="357" spans="1:23" s="2" customFormat="1" ht="84.5" x14ac:dyDescent="0.35">
      <c r="A357" s="51" t="s">
        <v>760</v>
      </c>
      <c r="B357" s="52">
        <v>6640992248985</v>
      </c>
      <c r="C357" s="53" t="s">
        <v>761</v>
      </c>
      <c r="D357" s="103"/>
      <c r="E357" s="54">
        <v>0</v>
      </c>
      <c r="F357" s="55">
        <v>0</v>
      </c>
      <c r="G357" s="55">
        <v>0</v>
      </c>
      <c r="H357" s="55">
        <v>1</v>
      </c>
      <c r="I357" s="56">
        <v>1</v>
      </c>
      <c r="J357" s="109"/>
      <c r="K357" s="109"/>
      <c r="L357" s="109"/>
      <c r="M357" s="109"/>
      <c r="N357" s="109"/>
      <c r="O357" s="109"/>
      <c r="P357" s="109"/>
      <c r="Q357" s="109"/>
      <c r="R357" s="109"/>
      <c r="S357" s="109"/>
      <c r="T357" s="109"/>
      <c r="U357" s="109"/>
      <c r="V357" s="50" t="s">
        <v>762</v>
      </c>
      <c r="W357" s="170">
        <v>14</v>
      </c>
    </row>
    <row r="358" spans="1:23" s="2" customFormat="1" ht="56.5" x14ac:dyDescent="0.35">
      <c r="A358" s="51" t="s">
        <v>763</v>
      </c>
      <c r="B358" s="52">
        <v>6630992249123</v>
      </c>
      <c r="C358" s="53" t="s">
        <v>764</v>
      </c>
      <c r="D358" s="103"/>
      <c r="E358" s="54">
        <v>4</v>
      </c>
      <c r="F358" s="55">
        <v>2</v>
      </c>
      <c r="G358" s="55">
        <v>2</v>
      </c>
      <c r="H358" s="55">
        <v>2</v>
      </c>
      <c r="I358" s="56">
        <v>2</v>
      </c>
      <c r="J358" s="109"/>
      <c r="K358" s="109"/>
      <c r="L358" s="109"/>
      <c r="M358" s="109"/>
      <c r="N358" s="109"/>
      <c r="O358" s="109"/>
      <c r="P358" s="109"/>
      <c r="Q358" s="109"/>
      <c r="R358" s="109"/>
      <c r="S358" s="109"/>
      <c r="T358" s="109"/>
      <c r="U358" s="109"/>
      <c r="V358" s="50"/>
      <c r="W358" s="170">
        <v>14</v>
      </c>
    </row>
    <row r="359" spans="1:23" s="2" customFormat="1" ht="70.5" x14ac:dyDescent="0.35">
      <c r="A359" s="51" t="s">
        <v>765</v>
      </c>
      <c r="B359" s="52">
        <v>6640992250780</v>
      </c>
      <c r="C359" s="53" t="s">
        <v>766</v>
      </c>
      <c r="D359" s="103"/>
      <c r="E359" s="54">
        <v>0</v>
      </c>
      <c r="F359" s="55">
        <v>1</v>
      </c>
      <c r="G359" s="55">
        <v>1</v>
      </c>
      <c r="H359" s="55">
        <v>1</v>
      </c>
      <c r="I359" s="56">
        <v>1</v>
      </c>
      <c r="J359" s="109"/>
      <c r="K359" s="109"/>
      <c r="L359" s="109"/>
      <c r="M359" s="109"/>
      <c r="N359" s="109"/>
      <c r="O359" s="109"/>
      <c r="P359" s="109"/>
      <c r="Q359" s="109"/>
      <c r="R359" s="109"/>
      <c r="S359" s="109"/>
      <c r="T359" s="109"/>
      <c r="U359" s="109"/>
      <c r="V359" s="50"/>
      <c r="W359" s="170">
        <v>14</v>
      </c>
    </row>
    <row r="360" spans="1:23" s="2" customFormat="1" ht="98.5" x14ac:dyDescent="0.35">
      <c r="A360" s="51" t="s">
        <v>767</v>
      </c>
      <c r="B360" s="52">
        <v>6640992250946</v>
      </c>
      <c r="C360" s="53" t="s">
        <v>768</v>
      </c>
      <c r="D360" s="103"/>
      <c r="E360" s="54">
        <v>0</v>
      </c>
      <c r="F360" s="55">
        <v>46</v>
      </c>
      <c r="G360" s="55">
        <v>46</v>
      </c>
      <c r="H360" s="55">
        <v>46</v>
      </c>
      <c r="I360" s="56">
        <v>46</v>
      </c>
      <c r="J360" s="109"/>
      <c r="K360" s="109"/>
      <c r="L360" s="109"/>
      <c r="M360" s="109"/>
      <c r="N360" s="109"/>
      <c r="O360" s="109"/>
      <c r="P360" s="109"/>
      <c r="Q360" s="109"/>
      <c r="R360" s="109"/>
      <c r="S360" s="109"/>
      <c r="T360" s="109"/>
      <c r="U360" s="109"/>
      <c r="V360" s="50"/>
      <c r="W360" s="170">
        <v>14</v>
      </c>
    </row>
    <row r="361" spans="1:23" s="2" customFormat="1" ht="98.5" x14ac:dyDescent="0.35">
      <c r="A361" s="51" t="s">
        <v>769</v>
      </c>
      <c r="B361" s="52">
        <v>6640992251599</v>
      </c>
      <c r="C361" s="53" t="s">
        <v>770</v>
      </c>
      <c r="D361" s="103"/>
      <c r="E361" s="54">
        <v>0</v>
      </c>
      <c r="F361" s="55">
        <v>41</v>
      </c>
      <c r="G361" s="55">
        <v>41</v>
      </c>
      <c r="H361" s="55">
        <v>41</v>
      </c>
      <c r="I361" s="56">
        <v>41</v>
      </c>
      <c r="J361" s="109"/>
      <c r="K361" s="109"/>
      <c r="L361" s="109"/>
      <c r="M361" s="109"/>
      <c r="N361" s="109"/>
      <c r="O361" s="109"/>
      <c r="P361" s="109"/>
      <c r="Q361" s="109"/>
      <c r="R361" s="109"/>
      <c r="S361" s="109"/>
      <c r="T361" s="109"/>
      <c r="U361" s="109"/>
      <c r="V361" s="50"/>
      <c r="W361" s="170">
        <v>21</v>
      </c>
    </row>
    <row r="362" spans="1:23" s="2" customFormat="1" ht="70.5" x14ac:dyDescent="0.35">
      <c r="A362" s="51" t="s">
        <v>771</v>
      </c>
      <c r="B362" s="52">
        <v>6640992343934</v>
      </c>
      <c r="C362" s="53" t="s">
        <v>772</v>
      </c>
      <c r="D362" s="103"/>
      <c r="E362" s="54">
        <v>34</v>
      </c>
      <c r="F362" s="55">
        <v>17</v>
      </c>
      <c r="G362" s="55">
        <v>17</v>
      </c>
      <c r="H362" s="55">
        <v>17</v>
      </c>
      <c r="I362" s="56">
        <v>17</v>
      </c>
      <c r="J362" s="109"/>
      <c r="K362" s="109"/>
      <c r="L362" s="109"/>
      <c r="M362" s="109"/>
      <c r="N362" s="109"/>
      <c r="O362" s="109"/>
      <c r="P362" s="109"/>
      <c r="Q362" s="109"/>
      <c r="R362" s="109"/>
      <c r="S362" s="109"/>
      <c r="T362" s="109"/>
      <c r="U362" s="109"/>
      <c r="V362" s="50" t="s">
        <v>719</v>
      </c>
      <c r="W362" s="170">
        <v>14</v>
      </c>
    </row>
    <row r="363" spans="1:23" s="2" customFormat="1" ht="56.5" x14ac:dyDescent="0.35">
      <c r="A363" s="51" t="s">
        <v>773</v>
      </c>
      <c r="B363" s="52">
        <v>5340993078023</v>
      </c>
      <c r="C363" s="53" t="s">
        <v>774</v>
      </c>
      <c r="D363" s="103"/>
      <c r="E363" s="54">
        <v>0</v>
      </c>
      <c r="F363" s="55">
        <v>8</v>
      </c>
      <c r="G363" s="55">
        <v>4</v>
      </c>
      <c r="H363" s="55">
        <v>8</v>
      </c>
      <c r="I363" s="56">
        <v>8</v>
      </c>
      <c r="J363" s="109"/>
      <c r="K363" s="109"/>
      <c r="L363" s="109"/>
      <c r="M363" s="109"/>
      <c r="N363" s="109"/>
      <c r="O363" s="109"/>
      <c r="P363" s="109"/>
      <c r="Q363" s="109"/>
      <c r="R363" s="109"/>
      <c r="S363" s="109"/>
      <c r="T363" s="109"/>
      <c r="U363" s="109"/>
      <c r="V363" s="50" t="s">
        <v>710</v>
      </c>
      <c r="W363" s="170">
        <v>14</v>
      </c>
    </row>
    <row r="364" spans="1:23" s="2" customFormat="1" ht="28.5" x14ac:dyDescent="0.35">
      <c r="A364" s="51" t="s">
        <v>775</v>
      </c>
      <c r="B364" s="52">
        <v>6640993710899</v>
      </c>
      <c r="C364" s="53" t="s">
        <v>776</v>
      </c>
      <c r="D364" s="103"/>
      <c r="E364" s="54">
        <v>22</v>
      </c>
      <c r="F364" s="55">
        <v>11</v>
      </c>
      <c r="G364" s="55">
        <v>11</v>
      </c>
      <c r="H364" s="55">
        <v>11</v>
      </c>
      <c r="I364" s="56">
        <v>11</v>
      </c>
      <c r="J364" s="109"/>
      <c r="K364" s="109"/>
      <c r="L364" s="109"/>
      <c r="M364" s="109"/>
      <c r="N364" s="109"/>
      <c r="O364" s="109"/>
      <c r="P364" s="109"/>
      <c r="Q364" s="109"/>
      <c r="R364" s="109"/>
      <c r="S364" s="109"/>
      <c r="T364" s="109"/>
      <c r="U364" s="109"/>
      <c r="V364" s="50"/>
      <c r="W364" s="170">
        <v>35</v>
      </c>
    </row>
    <row r="365" spans="1:23" s="2" customFormat="1" ht="84.5" x14ac:dyDescent="0.35">
      <c r="A365" s="51" t="s">
        <v>777</v>
      </c>
      <c r="B365" s="52">
        <v>6640994198362</v>
      </c>
      <c r="C365" s="53" t="s">
        <v>778</v>
      </c>
      <c r="D365" s="103"/>
      <c r="E365" s="54">
        <v>18</v>
      </c>
      <c r="F365" s="55">
        <v>9</v>
      </c>
      <c r="G365" s="55">
        <v>9</v>
      </c>
      <c r="H365" s="55">
        <v>9</v>
      </c>
      <c r="I365" s="56">
        <v>9</v>
      </c>
      <c r="J365" s="109"/>
      <c r="K365" s="109"/>
      <c r="L365" s="109"/>
      <c r="M365" s="109"/>
      <c r="N365" s="109"/>
      <c r="O365" s="109"/>
      <c r="P365" s="109"/>
      <c r="Q365" s="109"/>
      <c r="R365" s="109"/>
      <c r="S365" s="109"/>
      <c r="T365" s="109"/>
      <c r="U365" s="109"/>
      <c r="V365" s="50" t="s">
        <v>710</v>
      </c>
      <c r="W365" s="170">
        <v>14</v>
      </c>
    </row>
    <row r="366" spans="1:23" s="2" customFormat="1" ht="56.5" x14ac:dyDescent="0.35">
      <c r="A366" s="51" t="s">
        <v>779</v>
      </c>
      <c r="B366" s="52">
        <v>6640994198363</v>
      </c>
      <c r="C366" s="53" t="s">
        <v>780</v>
      </c>
      <c r="D366" s="103"/>
      <c r="E366" s="54">
        <v>0</v>
      </c>
      <c r="F366" s="55">
        <v>40</v>
      </c>
      <c r="G366" s="55">
        <v>40</v>
      </c>
      <c r="H366" s="55">
        <v>40</v>
      </c>
      <c r="I366" s="56">
        <v>40</v>
      </c>
      <c r="J366" s="109"/>
      <c r="K366" s="109"/>
      <c r="L366" s="109"/>
      <c r="M366" s="109"/>
      <c r="N366" s="109"/>
      <c r="O366" s="109"/>
      <c r="P366" s="109"/>
      <c r="Q366" s="109"/>
      <c r="R366" s="109"/>
      <c r="S366" s="109"/>
      <c r="T366" s="109"/>
      <c r="U366" s="109"/>
      <c r="V366" s="50" t="s">
        <v>762</v>
      </c>
      <c r="W366" s="170">
        <v>14</v>
      </c>
    </row>
    <row r="367" spans="1:23" s="2" customFormat="1" ht="84.5" x14ac:dyDescent="0.35">
      <c r="A367" s="51" t="s">
        <v>781</v>
      </c>
      <c r="B367" s="52">
        <v>6640994198364</v>
      </c>
      <c r="C367" s="53" t="s">
        <v>782</v>
      </c>
      <c r="D367" s="103"/>
      <c r="E367" s="54">
        <v>32</v>
      </c>
      <c r="F367" s="55">
        <v>16</v>
      </c>
      <c r="G367" s="55">
        <v>16</v>
      </c>
      <c r="H367" s="55">
        <v>16</v>
      </c>
      <c r="I367" s="56">
        <v>16</v>
      </c>
      <c r="J367" s="109"/>
      <c r="K367" s="109"/>
      <c r="L367" s="109"/>
      <c r="M367" s="109"/>
      <c r="N367" s="109"/>
      <c r="O367" s="109"/>
      <c r="P367" s="109"/>
      <c r="Q367" s="109"/>
      <c r="R367" s="109"/>
      <c r="S367" s="109"/>
      <c r="T367" s="109"/>
      <c r="U367" s="109"/>
      <c r="V367" s="50" t="s">
        <v>710</v>
      </c>
      <c r="W367" s="170">
        <v>14</v>
      </c>
    </row>
    <row r="368" spans="1:23" s="2" customFormat="1" ht="42.5" x14ac:dyDescent="0.35">
      <c r="A368" s="51" t="s">
        <v>783</v>
      </c>
      <c r="B368" s="52">
        <v>6640994198365</v>
      </c>
      <c r="C368" s="53" t="s">
        <v>784</v>
      </c>
      <c r="D368" s="103"/>
      <c r="E368" s="54">
        <v>192</v>
      </c>
      <c r="F368" s="55">
        <v>96</v>
      </c>
      <c r="G368" s="55">
        <v>96</v>
      </c>
      <c r="H368" s="55">
        <v>96</v>
      </c>
      <c r="I368" s="56">
        <v>96</v>
      </c>
      <c r="J368" s="109"/>
      <c r="K368" s="109"/>
      <c r="L368" s="109"/>
      <c r="M368" s="109"/>
      <c r="N368" s="109"/>
      <c r="O368" s="109"/>
      <c r="P368" s="109"/>
      <c r="Q368" s="109"/>
      <c r="R368" s="109"/>
      <c r="S368" s="109"/>
      <c r="T368" s="109"/>
      <c r="U368" s="109"/>
      <c r="V368" s="50"/>
      <c r="W368" s="170">
        <v>14</v>
      </c>
    </row>
    <row r="369" spans="1:23" s="2" customFormat="1" ht="56.5" x14ac:dyDescent="0.35">
      <c r="A369" s="51" t="s">
        <v>785</v>
      </c>
      <c r="B369" s="52">
        <v>6640994198366</v>
      </c>
      <c r="C369" s="53" t="s">
        <v>786</v>
      </c>
      <c r="D369" s="103"/>
      <c r="E369" s="54">
        <v>0</v>
      </c>
      <c r="F369" s="55">
        <v>60</v>
      </c>
      <c r="G369" s="55">
        <v>60</v>
      </c>
      <c r="H369" s="55">
        <v>60</v>
      </c>
      <c r="I369" s="56">
        <v>60</v>
      </c>
      <c r="J369" s="109"/>
      <c r="K369" s="109"/>
      <c r="L369" s="109"/>
      <c r="M369" s="109"/>
      <c r="N369" s="109"/>
      <c r="O369" s="109"/>
      <c r="P369" s="109"/>
      <c r="Q369" s="109"/>
      <c r="R369" s="109"/>
      <c r="S369" s="109"/>
      <c r="T369" s="109"/>
      <c r="U369" s="109"/>
      <c r="V369" s="50" t="s">
        <v>762</v>
      </c>
      <c r="W369" s="170">
        <v>14</v>
      </c>
    </row>
    <row r="370" spans="1:23" s="2" customFormat="1" ht="70.5" x14ac:dyDescent="0.35">
      <c r="A370" s="51" t="s">
        <v>787</v>
      </c>
      <c r="B370" s="52">
        <v>6640994198370</v>
      </c>
      <c r="C370" s="53" t="s">
        <v>788</v>
      </c>
      <c r="D370" s="103"/>
      <c r="E370" s="54">
        <v>0</v>
      </c>
      <c r="F370" s="55">
        <v>1</v>
      </c>
      <c r="G370" s="55">
        <v>0</v>
      </c>
      <c r="H370" s="55">
        <v>0</v>
      </c>
      <c r="I370" s="56">
        <v>0</v>
      </c>
      <c r="J370" s="109"/>
      <c r="K370" s="109"/>
      <c r="L370" s="109"/>
      <c r="M370" s="109"/>
      <c r="N370" s="109"/>
      <c r="O370" s="109"/>
      <c r="P370" s="109"/>
      <c r="Q370" s="109"/>
      <c r="R370" s="109"/>
      <c r="S370" s="109"/>
      <c r="T370" s="109"/>
      <c r="U370" s="109"/>
      <c r="V370" s="50"/>
      <c r="W370" s="170">
        <v>21</v>
      </c>
    </row>
    <row r="371" spans="1:23" s="2" customFormat="1" ht="70.5" x14ac:dyDescent="0.35">
      <c r="A371" s="51" t="s">
        <v>789</v>
      </c>
      <c r="B371" s="52">
        <v>6640994198372</v>
      </c>
      <c r="C371" s="53" t="s">
        <v>790</v>
      </c>
      <c r="D371" s="103"/>
      <c r="E371" s="54">
        <v>0</v>
      </c>
      <c r="F371" s="55">
        <v>4</v>
      </c>
      <c r="G371" s="55">
        <v>8</v>
      </c>
      <c r="H371" s="55">
        <v>8</v>
      </c>
      <c r="I371" s="56">
        <v>8</v>
      </c>
      <c r="J371" s="109"/>
      <c r="K371" s="109"/>
      <c r="L371" s="109"/>
      <c r="M371" s="109"/>
      <c r="N371" s="109"/>
      <c r="O371" s="109"/>
      <c r="P371" s="109"/>
      <c r="Q371" s="109"/>
      <c r="R371" s="109"/>
      <c r="S371" s="109"/>
      <c r="T371" s="109"/>
      <c r="U371" s="109"/>
      <c r="V371" s="50" t="s">
        <v>791</v>
      </c>
      <c r="W371" s="170">
        <v>14</v>
      </c>
    </row>
    <row r="372" spans="1:23" s="2" customFormat="1" ht="70.5" x14ac:dyDescent="0.35">
      <c r="A372" s="51" t="s">
        <v>792</v>
      </c>
      <c r="B372" s="52">
        <v>7920994198375</v>
      </c>
      <c r="C372" s="53" t="s">
        <v>793</v>
      </c>
      <c r="D372" s="103"/>
      <c r="E372" s="54">
        <v>12</v>
      </c>
      <c r="F372" s="55">
        <v>6</v>
      </c>
      <c r="G372" s="55">
        <v>6</v>
      </c>
      <c r="H372" s="55">
        <v>6</v>
      </c>
      <c r="I372" s="56">
        <v>6</v>
      </c>
      <c r="J372" s="109"/>
      <c r="K372" s="109"/>
      <c r="L372" s="109"/>
      <c r="M372" s="109"/>
      <c r="N372" s="109"/>
      <c r="O372" s="109"/>
      <c r="P372" s="109"/>
      <c r="Q372" s="109"/>
      <c r="R372" s="109"/>
      <c r="S372" s="109"/>
      <c r="T372" s="109"/>
      <c r="U372" s="109"/>
      <c r="V372" s="50" t="s">
        <v>710</v>
      </c>
      <c r="W372" s="170">
        <v>14</v>
      </c>
    </row>
    <row r="373" spans="1:23" s="2" customFormat="1" ht="70.5" x14ac:dyDescent="0.35">
      <c r="A373" s="51" t="s">
        <v>794</v>
      </c>
      <c r="B373" s="52">
        <v>6640994198376</v>
      </c>
      <c r="C373" s="53" t="s">
        <v>795</v>
      </c>
      <c r="D373" s="103"/>
      <c r="E373" s="54">
        <v>46</v>
      </c>
      <c r="F373" s="55">
        <v>23</v>
      </c>
      <c r="G373" s="55">
        <v>23</v>
      </c>
      <c r="H373" s="55">
        <v>23</v>
      </c>
      <c r="I373" s="56">
        <v>23</v>
      </c>
      <c r="J373" s="109"/>
      <c r="K373" s="109"/>
      <c r="L373" s="109"/>
      <c r="M373" s="109"/>
      <c r="N373" s="109"/>
      <c r="O373" s="109"/>
      <c r="P373" s="109"/>
      <c r="Q373" s="109"/>
      <c r="R373" s="109"/>
      <c r="S373" s="109"/>
      <c r="T373" s="109"/>
      <c r="U373" s="109"/>
      <c r="V373" s="50"/>
      <c r="W373" s="170">
        <v>14</v>
      </c>
    </row>
    <row r="374" spans="1:23" s="2" customFormat="1" ht="98.5" x14ac:dyDescent="0.35">
      <c r="A374" s="51" t="s">
        <v>796</v>
      </c>
      <c r="B374" s="52">
        <v>6640994198383</v>
      </c>
      <c r="C374" s="53" t="s">
        <v>797</v>
      </c>
      <c r="D374" s="103"/>
      <c r="E374" s="54">
        <v>38</v>
      </c>
      <c r="F374" s="55">
        <v>19</v>
      </c>
      <c r="G374" s="55">
        <v>19</v>
      </c>
      <c r="H374" s="55">
        <v>19</v>
      </c>
      <c r="I374" s="56">
        <v>19</v>
      </c>
      <c r="J374" s="109"/>
      <c r="K374" s="109"/>
      <c r="L374" s="109"/>
      <c r="M374" s="109"/>
      <c r="N374" s="109"/>
      <c r="O374" s="109"/>
      <c r="P374" s="109"/>
      <c r="Q374" s="109"/>
      <c r="R374" s="109"/>
      <c r="S374" s="109"/>
      <c r="T374" s="109"/>
      <c r="U374" s="109"/>
      <c r="V374" s="50"/>
      <c r="W374" s="170">
        <v>56</v>
      </c>
    </row>
    <row r="375" spans="1:23" s="2" customFormat="1" ht="42.5" x14ac:dyDescent="0.35">
      <c r="A375" s="51" t="s">
        <v>798</v>
      </c>
      <c r="B375" s="52">
        <v>6640994198385</v>
      </c>
      <c r="C375" s="53" t="s">
        <v>799</v>
      </c>
      <c r="D375" s="103"/>
      <c r="E375" s="54">
        <v>6</v>
      </c>
      <c r="F375" s="55">
        <v>3</v>
      </c>
      <c r="G375" s="55">
        <v>3</v>
      </c>
      <c r="H375" s="55">
        <v>3</v>
      </c>
      <c r="I375" s="56">
        <v>3</v>
      </c>
      <c r="J375" s="109"/>
      <c r="K375" s="109"/>
      <c r="L375" s="109"/>
      <c r="M375" s="109"/>
      <c r="N375" s="109"/>
      <c r="O375" s="109"/>
      <c r="P375" s="109"/>
      <c r="Q375" s="109"/>
      <c r="R375" s="109"/>
      <c r="S375" s="109"/>
      <c r="T375" s="109"/>
      <c r="U375" s="109"/>
      <c r="V375" s="50" t="s">
        <v>719</v>
      </c>
      <c r="W375" s="170">
        <v>14</v>
      </c>
    </row>
    <row r="376" spans="1:23" s="2" customFormat="1" ht="112.5" x14ac:dyDescent="0.35">
      <c r="A376" s="51" t="s">
        <v>800</v>
      </c>
      <c r="B376" s="52">
        <v>6640994198388</v>
      </c>
      <c r="C376" s="53" t="s">
        <v>801</v>
      </c>
      <c r="D376" s="103"/>
      <c r="E376" s="54">
        <v>16</v>
      </c>
      <c r="F376" s="55">
        <v>8</v>
      </c>
      <c r="G376" s="55">
        <v>8</v>
      </c>
      <c r="H376" s="55">
        <v>8</v>
      </c>
      <c r="I376" s="56">
        <v>8</v>
      </c>
      <c r="J376" s="109"/>
      <c r="K376" s="109"/>
      <c r="L376" s="109"/>
      <c r="M376" s="109"/>
      <c r="N376" s="109"/>
      <c r="O376" s="109"/>
      <c r="P376" s="109"/>
      <c r="Q376" s="109"/>
      <c r="R376" s="109"/>
      <c r="S376" s="109"/>
      <c r="T376" s="109"/>
      <c r="U376" s="109"/>
      <c r="V376" s="50"/>
      <c r="W376" s="170">
        <v>14</v>
      </c>
    </row>
    <row r="377" spans="1:23" s="2" customFormat="1" ht="70.5" x14ac:dyDescent="0.35">
      <c r="A377" s="51" t="s">
        <v>802</v>
      </c>
      <c r="B377" s="52">
        <v>6640994198389</v>
      </c>
      <c r="C377" s="53" t="s">
        <v>803</v>
      </c>
      <c r="D377" s="103"/>
      <c r="E377" s="54">
        <v>0</v>
      </c>
      <c r="F377" s="55">
        <v>10</v>
      </c>
      <c r="G377" s="55">
        <v>20</v>
      </c>
      <c r="H377" s="55">
        <v>20</v>
      </c>
      <c r="I377" s="56">
        <v>20</v>
      </c>
      <c r="J377" s="109"/>
      <c r="K377" s="109"/>
      <c r="L377" s="109"/>
      <c r="M377" s="109"/>
      <c r="N377" s="109"/>
      <c r="O377" s="109"/>
      <c r="P377" s="109"/>
      <c r="Q377" s="109"/>
      <c r="R377" s="109"/>
      <c r="S377" s="109"/>
      <c r="T377" s="109"/>
      <c r="U377" s="109"/>
      <c r="V377" s="50"/>
      <c r="W377" s="170">
        <v>35</v>
      </c>
    </row>
    <row r="378" spans="1:23" s="2" customFormat="1" ht="70.5" x14ac:dyDescent="0.35">
      <c r="A378" s="51" t="s">
        <v>804</v>
      </c>
      <c r="B378" s="52">
        <v>6640994198395</v>
      </c>
      <c r="C378" s="53" t="s">
        <v>805</v>
      </c>
      <c r="D378" s="103"/>
      <c r="E378" s="54">
        <v>0</v>
      </c>
      <c r="F378" s="55">
        <v>0</v>
      </c>
      <c r="G378" s="55">
        <v>0</v>
      </c>
      <c r="H378" s="55">
        <v>8</v>
      </c>
      <c r="I378" s="56">
        <v>8</v>
      </c>
      <c r="J378" s="109"/>
      <c r="K378" s="109"/>
      <c r="L378" s="109"/>
      <c r="M378" s="109"/>
      <c r="N378" s="109"/>
      <c r="O378" s="109"/>
      <c r="P378" s="109"/>
      <c r="Q378" s="109"/>
      <c r="R378" s="109"/>
      <c r="S378" s="109"/>
      <c r="T378" s="109"/>
      <c r="U378" s="109"/>
      <c r="V378" s="50"/>
      <c r="W378" s="170">
        <v>14</v>
      </c>
    </row>
    <row r="379" spans="1:23" s="2" customFormat="1" ht="70.5" x14ac:dyDescent="0.35">
      <c r="A379" s="51" t="s">
        <v>806</v>
      </c>
      <c r="B379" s="52">
        <v>6640994198415</v>
      </c>
      <c r="C379" s="53" t="s">
        <v>807</v>
      </c>
      <c r="D379" s="103"/>
      <c r="E379" s="54">
        <v>24</v>
      </c>
      <c r="F379" s="55">
        <v>12</v>
      </c>
      <c r="G379" s="55">
        <v>12</v>
      </c>
      <c r="H379" s="55">
        <v>12</v>
      </c>
      <c r="I379" s="56">
        <v>12</v>
      </c>
      <c r="J379" s="109"/>
      <c r="K379" s="109"/>
      <c r="L379" s="109"/>
      <c r="M379" s="109"/>
      <c r="N379" s="109"/>
      <c r="O379" s="109"/>
      <c r="P379" s="109"/>
      <c r="Q379" s="109"/>
      <c r="R379" s="109"/>
      <c r="S379" s="109"/>
      <c r="T379" s="109"/>
      <c r="U379" s="109"/>
      <c r="V379" s="50" t="s">
        <v>791</v>
      </c>
      <c r="W379" s="170">
        <v>14</v>
      </c>
    </row>
    <row r="380" spans="1:23" s="2" customFormat="1" ht="70.5" x14ac:dyDescent="0.35">
      <c r="A380" s="51" t="s">
        <v>808</v>
      </c>
      <c r="B380" s="52">
        <v>6640994198429</v>
      </c>
      <c r="C380" s="53" t="s">
        <v>809</v>
      </c>
      <c r="D380" s="103"/>
      <c r="E380" s="54">
        <v>0</v>
      </c>
      <c r="F380" s="55">
        <v>6</v>
      </c>
      <c r="G380" s="55">
        <v>6</v>
      </c>
      <c r="H380" s="55">
        <v>6</v>
      </c>
      <c r="I380" s="56">
        <v>6</v>
      </c>
      <c r="J380" s="109"/>
      <c r="K380" s="109"/>
      <c r="L380" s="109"/>
      <c r="M380" s="109"/>
      <c r="N380" s="109"/>
      <c r="O380" s="109"/>
      <c r="P380" s="109"/>
      <c r="Q380" s="109"/>
      <c r="R380" s="109"/>
      <c r="S380" s="109"/>
      <c r="T380" s="109"/>
      <c r="U380" s="109"/>
      <c r="V380" s="50"/>
      <c r="W380" s="170">
        <v>14</v>
      </c>
    </row>
    <row r="381" spans="1:23" s="2" customFormat="1" ht="84.5" x14ac:dyDescent="0.35">
      <c r="A381" s="51" t="s">
        <v>810</v>
      </c>
      <c r="B381" s="52">
        <v>6640994198433</v>
      </c>
      <c r="C381" s="53" t="s">
        <v>811</v>
      </c>
      <c r="D381" s="103"/>
      <c r="E381" s="54">
        <v>0</v>
      </c>
      <c r="F381" s="55">
        <v>48</v>
      </c>
      <c r="G381" s="55">
        <v>48</v>
      </c>
      <c r="H381" s="55">
        <v>48</v>
      </c>
      <c r="I381" s="56">
        <v>48</v>
      </c>
      <c r="J381" s="109"/>
      <c r="K381" s="109"/>
      <c r="L381" s="109"/>
      <c r="M381" s="109"/>
      <c r="N381" s="109"/>
      <c r="O381" s="109"/>
      <c r="P381" s="109"/>
      <c r="Q381" s="109"/>
      <c r="R381" s="109"/>
      <c r="S381" s="109"/>
      <c r="T381" s="109"/>
      <c r="U381" s="109"/>
      <c r="V381" s="50"/>
      <c r="W381" s="170">
        <v>21</v>
      </c>
    </row>
    <row r="382" spans="1:23" s="2" customFormat="1" ht="70.5" x14ac:dyDescent="0.35">
      <c r="A382" s="51" t="s">
        <v>812</v>
      </c>
      <c r="B382" s="52">
        <v>6640994198434</v>
      </c>
      <c r="C382" s="53" t="s">
        <v>813</v>
      </c>
      <c r="D382" s="103"/>
      <c r="E382" s="54">
        <v>0</v>
      </c>
      <c r="F382" s="55">
        <v>0</v>
      </c>
      <c r="G382" s="55">
        <v>0</v>
      </c>
      <c r="H382" s="55">
        <v>1</v>
      </c>
      <c r="I382" s="56">
        <v>1</v>
      </c>
      <c r="J382" s="109"/>
      <c r="K382" s="109"/>
      <c r="L382" s="109"/>
      <c r="M382" s="109"/>
      <c r="N382" s="109"/>
      <c r="O382" s="109"/>
      <c r="P382" s="109"/>
      <c r="Q382" s="109"/>
      <c r="R382" s="109"/>
      <c r="S382" s="109"/>
      <c r="T382" s="109"/>
      <c r="U382" s="109"/>
      <c r="V382" s="50"/>
      <c r="W382" s="170">
        <v>14</v>
      </c>
    </row>
    <row r="383" spans="1:23" s="2" customFormat="1" ht="70.5" x14ac:dyDescent="0.35">
      <c r="A383" s="51" t="s">
        <v>814</v>
      </c>
      <c r="B383" s="52">
        <v>6640994198436</v>
      </c>
      <c r="C383" s="53" t="s">
        <v>815</v>
      </c>
      <c r="D383" s="103"/>
      <c r="E383" s="54">
        <v>12</v>
      </c>
      <c r="F383" s="55">
        <v>12</v>
      </c>
      <c r="G383" s="55">
        <v>12</v>
      </c>
      <c r="H383" s="55">
        <v>12</v>
      </c>
      <c r="I383" s="56">
        <v>12</v>
      </c>
      <c r="J383" s="109"/>
      <c r="K383" s="109"/>
      <c r="L383" s="109"/>
      <c r="M383" s="109"/>
      <c r="N383" s="109"/>
      <c r="O383" s="109"/>
      <c r="P383" s="109"/>
      <c r="Q383" s="109"/>
      <c r="R383" s="109"/>
      <c r="S383" s="109"/>
      <c r="T383" s="109"/>
      <c r="U383" s="109"/>
      <c r="V383" s="50"/>
      <c r="W383" s="170">
        <v>21</v>
      </c>
    </row>
    <row r="384" spans="1:23" s="2" customFormat="1" ht="70.5" x14ac:dyDescent="0.35">
      <c r="A384" s="51" t="s">
        <v>816</v>
      </c>
      <c r="B384" s="52">
        <v>6640994198437</v>
      </c>
      <c r="C384" s="53" t="s">
        <v>817</v>
      </c>
      <c r="D384" s="103"/>
      <c r="E384" s="54">
        <v>14</v>
      </c>
      <c r="F384" s="55">
        <v>7</v>
      </c>
      <c r="G384" s="55">
        <v>7</v>
      </c>
      <c r="H384" s="55">
        <v>7</v>
      </c>
      <c r="I384" s="56">
        <v>7</v>
      </c>
      <c r="J384" s="109"/>
      <c r="K384" s="109"/>
      <c r="L384" s="109"/>
      <c r="M384" s="109"/>
      <c r="N384" s="109"/>
      <c r="O384" s="109"/>
      <c r="P384" s="109"/>
      <c r="Q384" s="109"/>
      <c r="R384" s="109"/>
      <c r="S384" s="109"/>
      <c r="T384" s="109"/>
      <c r="U384" s="109"/>
      <c r="V384" s="50"/>
      <c r="W384" s="170">
        <v>14</v>
      </c>
    </row>
    <row r="385" spans="1:23" s="2" customFormat="1" ht="70.5" x14ac:dyDescent="0.35">
      <c r="A385" s="51" t="s">
        <v>818</v>
      </c>
      <c r="B385" s="52">
        <v>6640994198438</v>
      </c>
      <c r="C385" s="53" t="s">
        <v>819</v>
      </c>
      <c r="D385" s="103"/>
      <c r="E385" s="54">
        <v>28</v>
      </c>
      <c r="F385" s="55">
        <v>14</v>
      </c>
      <c r="G385" s="55">
        <v>14</v>
      </c>
      <c r="H385" s="55">
        <v>14</v>
      </c>
      <c r="I385" s="56">
        <v>14</v>
      </c>
      <c r="J385" s="109"/>
      <c r="K385" s="109"/>
      <c r="L385" s="109"/>
      <c r="M385" s="109"/>
      <c r="N385" s="109"/>
      <c r="O385" s="109"/>
      <c r="P385" s="109"/>
      <c r="Q385" s="109"/>
      <c r="R385" s="109"/>
      <c r="S385" s="109"/>
      <c r="T385" s="109"/>
      <c r="U385" s="109"/>
      <c r="V385" s="50"/>
      <c r="W385" s="170">
        <v>21</v>
      </c>
    </row>
    <row r="386" spans="1:23" s="2" customFormat="1" ht="70.5" x14ac:dyDescent="0.35">
      <c r="A386" s="51" t="s">
        <v>820</v>
      </c>
      <c r="B386" s="52">
        <v>6640994198440</v>
      </c>
      <c r="C386" s="53" t="s">
        <v>821</v>
      </c>
      <c r="D386" s="103"/>
      <c r="E386" s="54">
        <v>14</v>
      </c>
      <c r="F386" s="55">
        <v>7</v>
      </c>
      <c r="G386" s="55">
        <v>7</v>
      </c>
      <c r="H386" s="55">
        <v>7</v>
      </c>
      <c r="I386" s="56">
        <v>7</v>
      </c>
      <c r="J386" s="109"/>
      <c r="K386" s="109"/>
      <c r="L386" s="109"/>
      <c r="M386" s="109"/>
      <c r="N386" s="109"/>
      <c r="O386" s="109"/>
      <c r="P386" s="109"/>
      <c r="Q386" s="109"/>
      <c r="R386" s="109"/>
      <c r="S386" s="109"/>
      <c r="T386" s="109"/>
      <c r="U386" s="109"/>
      <c r="V386" s="50"/>
      <c r="W386" s="170">
        <v>21</v>
      </c>
    </row>
    <row r="387" spans="1:23" s="2" customFormat="1" ht="56.5" x14ac:dyDescent="0.35">
      <c r="A387" s="51" t="s">
        <v>822</v>
      </c>
      <c r="B387" s="52">
        <v>6640994198444</v>
      </c>
      <c r="C387" s="53" t="s">
        <v>823</v>
      </c>
      <c r="D387" s="103"/>
      <c r="E387" s="54">
        <v>0</v>
      </c>
      <c r="F387" s="55">
        <v>0</v>
      </c>
      <c r="G387" s="55">
        <v>0</v>
      </c>
      <c r="H387" s="55">
        <v>1</v>
      </c>
      <c r="I387" s="56">
        <v>1</v>
      </c>
      <c r="J387" s="109"/>
      <c r="K387" s="109"/>
      <c r="L387" s="109"/>
      <c r="M387" s="109"/>
      <c r="N387" s="109"/>
      <c r="O387" s="109"/>
      <c r="P387" s="109"/>
      <c r="Q387" s="109"/>
      <c r="R387" s="109"/>
      <c r="S387" s="109"/>
      <c r="T387" s="109"/>
      <c r="U387" s="109"/>
      <c r="V387" s="50"/>
      <c r="W387" s="170">
        <v>21</v>
      </c>
    </row>
    <row r="388" spans="1:23" s="2" customFormat="1" ht="56.5" x14ac:dyDescent="0.35">
      <c r="A388" s="51" t="s">
        <v>824</v>
      </c>
      <c r="B388" s="52">
        <v>6640994198448</v>
      </c>
      <c r="C388" s="53" t="s">
        <v>825</v>
      </c>
      <c r="D388" s="103"/>
      <c r="E388" s="54">
        <v>4</v>
      </c>
      <c r="F388" s="55">
        <v>2</v>
      </c>
      <c r="G388" s="55">
        <v>2</v>
      </c>
      <c r="H388" s="55">
        <v>2</v>
      </c>
      <c r="I388" s="56">
        <v>2</v>
      </c>
      <c r="J388" s="109"/>
      <c r="K388" s="109"/>
      <c r="L388" s="109"/>
      <c r="M388" s="109"/>
      <c r="N388" s="109"/>
      <c r="O388" s="109"/>
      <c r="P388" s="109"/>
      <c r="Q388" s="109"/>
      <c r="R388" s="109"/>
      <c r="S388" s="109"/>
      <c r="T388" s="109"/>
      <c r="U388" s="109"/>
      <c r="V388" s="50" t="s">
        <v>719</v>
      </c>
      <c r="W388" s="170">
        <v>14</v>
      </c>
    </row>
    <row r="389" spans="1:23" s="2" customFormat="1" ht="70.5" x14ac:dyDescent="0.35">
      <c r="A389" s="51" t="s">
        <v>826</v>
      </c>
      <c r="B389" s="52">
        <v>6640994198450</v>
      </c>
      <c r="C389" s="53" t="s">
        <v>827</v>
      </c>
      <c r="D389" s="103"/>
      <c r="E389" s="54">
        <v>0</v>
      </c>
      <c r="F389" s="55">
        <v>10</v>
      </c>
      <c r="G389" s="55">
        <v>5</v>
      </c>
      <c r="H389" s="55">
        <v>10</v>
      </c>
      <c r="I389" s="56">
        <v>10</v>
      </c>
      <c r="J389" s="109"/>
      <c r="K389" s="109"/>
      <c r="L389" s="109"/>
      <c r="M389" s="109"/>
      <c r="N389" s="109"/>
      <c r="O389" s="109"/>
      <c r="P389" s="109"/>
      <c r="Q389" s="109"/>
      <c r="R389" s="109"/>
      <c r="S389" s="109"/>
      <c r="T389" s="109"/>
      <c r="U389" s="109"/>
      <c r="V389" s="50"/>
      <c r="W389" s="170">
        <v>14</v>
      </c>
    </row>
    <row r="390" spans="1:23" s="2" customFormat="1" ht="56.5" x14ac:dyDescent="0.35">
      <c r="A390" s="51" t="s">
        <v>828</v>
      </c>
      <c r="B390" s="52">
        <v>6640994198453</v>
      </c>
      <c r="C390" s="53" t="s">
        <v>829</v>
      </c>
      <c r="D390" s="103"/>
      <c r="E390" s="54">
        <v>6</v>
      </c>
      <c r="F390" s="55">
        <v>3</v>
      </c>
      <c r="G390" s="55">
        <v>3</v>
      </c>
      <c r="H390" s="55">
        <v>3</v>
      </c>
      <c r="I390" s="56">
        <v>3</v>
      </c>
      <c r="J390" s="109"/>
      <c r="K390" s="109"/>
      <c r="L390" s="109"/>
      <c r="M390" s="109"/>
      <c r="N390" s="109"/>
      <c r="O390" s="109"/>
      <c r="P390" s="109"/>
      <c r="Q390" s="109"/>
      <c r="R390" s="109"/>
      <c r="S390" s="109"/>
      <c r="T390" s="109"/>
      <c r="U390" s="109"/>
      <c r="V390" s="50"/>
      <c r="W390" s="170">
        <v>21</v>
      </c>
    </row>
    <row r="391" spans="1:23" s="2" customFormat="1" ht="84.5" x14ac:dyDescent="0.35">
      <c r="A391" s="51" t="s">
        <v>830</v>
      </c>
      <c r="B391" s="52">
        <v>6640994198455</v>
      </c>
      <c r="C391" s="53" t="s">
        <v>831</v>
      </c>
      <c r="D391" s="103"/>
      <c r="E391" s="54">
        <v>0</v>
      </c>
      <c r="F391" s="55">
        <v>2</v>
      </c>
      <c r="G391" s="55">
        <v>2</v>
      </c>
      <c r="H391" s="55">
        <v>2</v>
      </c>
      <c r="I391" s="56">
        <v>2</v>
      </c>
      <c r="J391" s="109"/>
      <c r="K391" s="109"/>
      <c r="L391" s="109"/>
      <c r="M391" s="109"/>
      <c r="N391" s="109"/>
      <c r="O391" s="109"/>
      <c r="P391" s="109"/>
      <c r="Q391" s="109"/>
      <c r="R391" s="109"/>
      <c r="S391" s="109"/>
      <c r="T391" s="109"/>
      <c r="U391" s="109"/>
      <c r="V391" s="50" t="s">
        <v>791</v>
      </c>
      <c r="W391" s="170">
        <v>14</v>
      </c>
    </row>
    <row r="392" spans="1:23" s="2" customFormat="1" ht="56.5" x14ac:dyDescent="0.35">
      <c r="A392" s="51" t="s">
        <v>832</v>
      </c>
      <c r="B392" s="52">
        <v>6640994198456</v>
      </c>
      <c r="C392" s="53" t="s">
        <v>833</v>
      </c>
      <c r="D392" s="103"/>
      <c r="E392" s="54">
        <v>0</v>
      </c>
      <c r="F392" s="55">
        <v>2</v>
      </c>
      <c r="G392" s="55">
        <v>1</v>
      </c>
      <c r="H392" s="55">
        <v>2</v>
      </c>
      <c r="I392" s="56">
        <v>2</v>
      </c>
      <c r="J392" s="109"/>
      <c r="K392" s="109"/>
      <c r="L392" s="109"/>
      <c r="M392" s="109"/>
      <c r="N392" s="109"/>
      <c r="O392" s="109"/>
      <c r="P392" s="109"/>
      <c r="Q392" s="109"/>
      <c r="R392" s="109"/>
      <c r="S392" s="109"/>
      <c r="T392" s="109"/>
      <c r="U392" s="109"/>
      <c r="V392" s="50" t="s">
        <v>710</v>
      </c>
      <c r="W392" s="170">
        <v>14</v>
      </c>
    </row>
    <row r="393" spans="1:23" s="2" customFormat="1" ht="42.5" x14ac:dyDescent="0.35">
      <c r="A393" s="51" t="s">
        <v>834</v>
      </c>
      <c r="B393" s="52">
        <v>6640994198462</v>
      </c>
      <c r="C393" s="53" t="s">
        <v>835</v>
      </c>
      <c r="D393" s="103"/>
      <c r="E393" s="54">
        <v>38</v>
      </c>
      <c r="F393" s="55">
        <v>19</v>
      </c>
      <c r="G393" s="55">
        <v>19</v>
      </c>
      <c r="H393" s="55">
        <v>19</v>
      </c>
      <c r="I393" s="56">
        <v>19</v>
      </c>
      <c r="J393" s="109"/>
      <c r="K393" s="109"/>
      <c r="L393" s="109"/>
      <c r="M393" s="109"/>
      <c r="N393" s="109"/>
      <c r="O393" s="109"/>
      <c r="P393" s="109"/>
      <c r="Q393" s="109"/>
      <c r="R393" s="109"/>
      <c r="S393" s="109"/>
      <c r="T393" s="109"/>
      <c r="U393" s="109"/>
      <c r="V393" s="50"/>
      <c r="W393" s="170">
        <v>21</v>
      </c>
    </row>
    <row r="394" spans="1:23" s="2" customFormat="1" ht="42.5" x14ac:dyDescent="0.35">
      <c r="A394" s="51" t="s">
        <v>836</v>
      </c>
      <c r="B394" s="52">
        <v>6640994198466</v>
      </c>
      <c r="C394" s="53" t="s">
        <v>837</v>
      </c>
      <c r="D394" s="103"/>
      <c r="E394" s="54">
        <v>116</v>
      </c>
      <c r="F394" s="55">
        <v>58</v>
      </c>
      <c r="G394" s="55">
        <v>58</v>
      </c>
      <c r="H394" s="55">
        <v>58</v>
      </c>
      <c r="I394" s="56">
        <v>58</v>
      </c>
      <c r="J394" s="109"/>
      <c r="K394" s="109"/>
      <c r="L394" s="109"/>
      <c r="M394" s="109"/>
      <c r="N394" s="109"/>
      <c r="O394" s="109"/>
      <c r="P394" s="109"/>
      <c r="Q394" s="109"/>
      <c r="R394" s="109"/>
      <c r="S394" s="109"/>
      <c r="T394" s="109"/>
      <c r="U394" s="109"/>
      <c r="V394" s="50"/>
      <c r="W394" s="170">
        <v>21</v>
      </c>
    </row>
    <row r="395" spans="1:23" s="2" customFormat="1" ht="42.5" x14ac:dyDescent="0.35">
      <c r="A395" s="51" t="s">
        <v>838</v>
      </c>
      <c r="B395" s="52">
        <v>6640994198477</v>
      </c>
      <c r="C395" s="53" t="s">
        <v>839</v>
      </c>
      <c r="D395" s="103"/>
      <c r="E395" s="54">
        <v>0</v>
      </c>
      <c r="F395" s="55">
        <v>0</v>
      </c>
      <c r="G395" s="55">
        <v>0</v>
      </c>
      <c r="H395" s="55">
        <v>1</v>
      </c>
      <c r="I395" s="56">
        <v>1</v>
      </c>
      <c r="J395" s="109"/>
      <c r="K395" s="109"/>
      <c r="L395" s="109"/>
      <c r="M395" s="109"/>
      <c r="N395" s="109"/>
      <c r="O395" s="109"/>
      <c r="P395" s="109"/>
      <c r="Q395" s="109"/>
      <c r="R395" s="109"/>
      <c r="S395" s="109"/>
      <c r="T395" s="109"/>
      <c r="U395" s="109"/>
      <c r="V395" s="50"/>
      <c r="W395" s="170">
        <v>21</v>
      </c>
    </row>
    <row r="396" spans="1:23" s="2" customFormat="1" ht="70.5" x14ac:dyDescent="0.35">
      <c r="A396" s="51" t="s">
        <v>840</v>
      </c>
      <c r="B396" s="52">
        <v>6640994198478</v>
      </c>
      <c r="C396" s="53" t="s">
        <v>841</v>
      </c>
      <c r="D396" s="103"/>
      <c r="E396" s="54">
        <v>0</v>
      </c>
      <c r="F396" s="55">
        <v>8</v>
      </c>
      <c r="G396" s="55">
        <v>8</v>
      </c>
      <c r="H396" s="55">
        <v>4</v>
      </c>
      <c r="I396" s="56">
        <v>4</v>
      </c>
      <c r="J396" s="109"/>
      <c r="K396" s="109"/>
      <c r="L396" s="109"/>
      <c r="M396" s="109"/>
      <c r="N396" s="109"/>
      <c r="O396" s="109"/>
      <c r="P396" s="109"/>
      <c r="Q396" s="109"/>
      <c r="R396" s="109"/>
      <c r="S396" s="109"/>
      <c r="T396" s="109"/>
      <c r="U396" s="109"/>
      <c r="V396" s="50"/>
      <c r="W396" s="170">
        <v>21</v>
      </c>
    </row>
    <row r="397" spans="1:23" s="2" customFormat="1" ht="84.5" x14ac:dyDescent="0.35">
      <c r="A397" s="51" t="s">
        <v>842</v>
      </c>
      <c r="B397" s="52">
        <v>4720994198488</v>
      </c>
      <c r="C397" s="53" t="s">
        <v>843</v>
      </c>
      <c r="D397" s="103"/>
      <c r="E397" s="54">
        <v>0</v>
      </c>
      <c r="F397" s="55">
        <v>4</v>
      </c>
      <c r="G397" s="55">
        <v>2</v>
      </c>
      <c r="H397" s="55">
        <v>4</v>
      </c>
      <c r="I397" s="56">
        <v>4</v>
      </c>
      <c r="J397" s="109"/>
      <c r="K397" s="109"/>
      <c r="L397" s="109"/>
      <c r="M397" s="109"/>
      <c r="N397" s="109"/>
      <c r="O397" s="109"/>
      <c r="P397" s="109"/>
      <c r="Q397" s="109"/>
      <c r="R397" s="109"/>
      <c r="S397" s="109"/>
      <c r="T397" s="109"/>
      <c r="U397" s="109"/>
      <c r="V397" s="50"/>
      <c r="W397" s="170">
        <v>21</v>
      </c>
    </row>
    <row r="398" spans="1:23" s="2" customFormat="1" ht="98.5" x14ac:dyDescent="0.35">
      <c r="A398" s="51" t="s">
        <v>844</v>
      </c>
      <c r="B398" s="52">
        <v>6640994198499</v>
      </c>
      <c r="C398" s="53" t="s">
        <v>845</v>
      </c>
      <c r="D398" s="103"/>
      <c r="E398" s="54">
        <v>20</v>
      </c>
      <c r="F398" s="55">
        <v>10</v>
      </c>
      <c r="G398" s="55">
        <v>10</v>
      </c>
      <c r="H398" s="55">
        <v>10</v>
      </c>
      <c r="I398" s="56">
        <v>10</v>
      </c>
      <c r="J398" s="109"/>
      <c r="K398" s="109"/>
      <c r="L398" s="109"/>
      <c r="M398" s="109"/>
      <c r="N398" s="109"/>
      <c r="O398" s="109"/>
      <c r="P398" s="109"/>
      <c r="Q398" s="109"/>
      <c r="R398" s="109"/>
      <c r="S398" s="109"/>
      <c r="T398" s="109"/>
      <c r="U398" s="109"/>
      <c r="V398" s="50"/>
      <c r="W398" s="170">
        <v>14</v>
      </c>
    </row>
    <row r="399" spans="1:23" s="2" customFormat="1" ht="56.5" x14ac:dyDescent="0.35">
      <c r="A399" s="51" t="s">
        <v>846</v>
      </c>
      <c r="B399" s="52">
        <v>6640994198502</v>
      </c>
      <c r="C399" s="53" t="s">
        <v>847</v>
      </c>
      <c r="D399" s="103"/>
      <c r="E399" s="54">
        <v>0</v>
      </c>
      <c r="F399" s="55">
        <v>1</v>
      </c>
      <c r="G399" s="55">
        <v>1</v>
      </c>
      <c r="H399" s="55">
        <v>1</v>
      </c>
      <c r="I399" s="56">
        <v>1</v>
      </c>
      <c r="J399" s="109"/>
      <c r="K399" s="109"/>
      <c r="L399" s="109"/>
      <c r="M399" s="109"/>
      <c r="N399" s="109"/>
      <c r="O399" s="109"/>
      <c r="P399" s="109"/>
      <c r="Q399" s="109"/>
      <c r="R399" s="109"/>
      <c r="S399" s="109"/>
      <c r="T399" s="109"/>
      <c r="U399" s="109"/>
      <c r="V399" s="50"/>
      <c r="W399" s="170">
        <v>35</v>
      </c>
    </row>
    <row r="400" spans="1:23" s="2" customFormat="1" ht="42.5" x14ac:dyDescent="0.35">
      <c r="A400" s="51" t="s">
        <v>848</v>
      </c>
      <c r="B400" s="52">
        <v>4610994532431</v>
      </c>
      <c r="C400" s="53" t="s">
        <v>849</v>
      </c>
      <c r="D400" s="103"/>
      <c r="E400" s="54">
        <v>0</v>
      </c>
      <c r="F400" s="55">
        <v>275</v>
      </c>
      <c r="G400" s="55">
        <v>275</v>
      </c>
      <c r="H400" s="55">
        <v>275</v>
      </c>
      <c r="I400" s="56">
        <v>275</v>
      </c>
      <c r="J400" s="109"/>
      <c r="K400" s="109"/>
      <c r="L400" s="109"/>
      <c r="M400" s="109"/>
      <c r="N400" s="109"/>
      <c r="O400" s="109"/>
      <c r="P400" s="109"/>
      <c r="Q400" s="109"/>
      <c r="R400" s="109"/>
      <c r="S400" s="109"/>
      <c r="T400" s="109"/>
      <c r="U400" s="109"/>
      <c r="V400" s="50"/>
      <c r="W400" s="170">
        <v>28</v>
      </c>
    </row>
    <row r="401" spans="1:23" s="2" customFormat="1" ht="56.5" x14ac:dyDescent="0.35">
      <c r="A401" s="51" t="s">
        <v>850</v>
      </c>
      <c r="B401" s="52">
        <v>6665994616822</v>
      </c>
      <c r="C401" s="53" t="s">
        <v>851</v>
      </c>
      <c r="D401" s="103"/>
      <c r="E401" s="54">
        <v>6</v>
      </c>
      <c r="F401" s="55">
        <v>3</v>
      </c>
      <c r="G401" s="55">
        <v>3</v>
      </c>
      <c r="H401" s="55">
        <v>3</v>
      </c>
      <c r="I401" s="56">
        <v>3</v>
      </c>
      <c r="J401" s="109"/>
      <c r="K401" s="109"/>
      <c r="L401" s="109"/>
      <c r="M401" s="109"/>
      <c r="N401" s="109"/>
      <c r="O401" s="109"/>
      <c r="P401" s="109"/>
      <c r="Q401" s="109"/>
      <c r="R401" s="109"/>
      <c r="S401" s="109"/>
      <c r="T401" s="109"/>
      <c r="U401" s="109"/>
      <c r="V401" s="50" t="s">
        <v>852</v>
      </c>
      <c r="W401" s="170">
        <v>21</v>
      </c>
    </row>
    <row r="402" spans="1:23" s="2" customFormat="1" ht="70.5" x14ac:dyDescent="0.35">
      <c r="A402" s="51" t="s">
        <v>853</v>
      </c>
      <c r="B402" s="52">
        <v>6665994616833</v>
      </c>
      <c r="C402" s="53" t="s">
        <v>854</v>
      </c>
      <c r="D402" s="103"/>
      <c r="E402" s="54">
        <v>142</v>
      </c>
      <c r="F402" s="55">
        <v>71</v>
      </c>
      <c r="G402" s="55">
        <v>71</v>
      </c>
      <c r="H402" s="55">
        <v>71</v>
      </c>
      <c r="I402" s="56">
        <v>71</v>
      </c>
      <c r="J402" s="109"/>
      <c r="K402" s="109"/>
      <c r="L402" s="109"/>
      <c r="M402" s="109"/>
      <c r="N402" s="109"/>
      <c r="O402" s="109"/>
      <c r="P402" s="109"/>
      <c r="Q402" s="109"/>
      <c r="R402" s="109"/>
      <c r="S402" s="109"/>
      <c r="T402" s="109"/>
      <c r="U402" s="109"/>
      <c r="V402" s="50" t="s">
        <v>852</v>
      </c>
      <c r="W402" s="170">
        <v>21</v>
      </c>
    </row>
    <row r="403" spans="1:23" s="2" customFormat="1" ht="56.5" x14ac:dyDescent="0.35">
      <c r="A403" s="51" t="s">
        <v>855</v>
      </c>
      <c r="B403" s="52">
        <v>6640994616927</v>
      </c>
      <c r="C403" s="53" t="s">
        <v>856</v>
      </c>
      <c r="D403" s="103"/>
      <c r="E403" s="54">
        <v>0</v>
      </c>
      <c r="F403" s="55">
        <v>55</v>
      </c>
      <c r="G403" s="55">
        <v>55</v>
      </c>
      <c r="H403" s="55">
        <v>55</v>
      </c>
      <c r="I403" s="56">
        <v>55</v>
      </c>
      <c r="J403" s="109"/>
      <c r="K403" s="109"/>
      <c r="L403" s="109"/>
      <c r="M403" s="109"/>
      <c r="N403" s="109"/>
      <c r="O403" s="109"/>
      <c r="P403" s="109"/>
      <c r="Q403" s="109"/>
      <c r="R403" s="109"/>
      <c r="S403" s="109"/>
      <c r="T403" s="109"/>
      <c r="U403" s="109"/>
      <c r="V403" s="50"/>
      <c r="W403" s="170">
        <v>35</v>
      </c>
    </row>
    <row r="404" spans="1:23" s="2" customFormat="1" ht="98.5" x14ac:dyDescent="0.35">
      <c r="A404" s="51" t="s">
        <v>857</v>
      </c>
      <c r="B404" s="52">
        <v>6640994623275</v>
      </c>
      <c r="C404" s="53" t="s">
        <v>858</v>
      </c>
      <c r="D404" s="103"/>
      <c r="E404" s="54">
        <v>0</v>
      </c>
      <c r="F404" s="55">
        <v>1</v>
      </c>
      <c r="G404" s="55">
        <v>1</v>
      </c>
      <c r="H404" s="55">
        <v>1</v>
      </c>
      <c r="I404" s="56">
        <v>1</v>
      </c>
      <c r="J404" s="109"/>
      <c r="K404" s="109"/>
      <c r="L404" s="109"/>
      <c r="M404" s="109"/>
      <c r="N404" s="109"/>
      <c r="O404" s="109"/>
      <c r="P404" s="109"/>
      <c r="Q404" s="109"/>
      <c r="R404" s="109"/>
      <c r="S404" s="109"/>
      <c r="T404" s="109"/>
      <c r="U404" s="109"/>
      <c r="V404" s="50"/>
      <c r="W404" s="170">
        <v>14</v>
      </c>
    </row>
    <row r="405" spans="1:23" s="2" customFormat="1" ht="28.5" x14ac:dyDescent="0.35">
      <c r="A405" s="51" t="s">
        <v>859</v>
      </c>
      <c r="B405" s="52">
        <v>6630995230857</v>
      </c>
      <c r="C405" s="53" t="s">
        <v>860</v>
      </c>
      <c r="D405" s="103"/>
      <c r="E405" s="54">
        <v>2</v>
      </c>
      <c r="F405" s="55">
        <v>2</v>
      </c>
      <c r="G405" s="55">
        <v>2</v>
      </c>
      <c r="H405" s="55">
        <v>2</v>
      </c>
      <c r="I405" s="56">
        <v>2</v>
      </c>
      <c r="J405" s="109"/>
      <c r="K405" s="109"/>
      <c r="L405" s="109"/>
      <c r="M405" s="109"/>
      <c r="N405" s="109"/>
      <c r="O405" s="109"/>
      <c r="P405" s="109"/>
      <c r="Q405" s="109"/>
      <c r="R405" s="109"/>
      <c r="S405" s="109"/>
      <c r="T405" s="109"/>
      <c r="U405" s="109"/>
      <c r="V405" s="50"/>
      <c r="W405" s="170">
        <v>28</v>
      </c>
    </row>
    <row r="406" spans="1:23" s="2" customFormat="1" ht="70.5" x14ac:dyDescent="0.35">
      <c r="A406" s="51" t="s">
        <v>861</v>
      </c>
      <c r="B406" s="52">
        <v>8125995236057</v>
      </c>
      <c r="C406" s="53" t="s">
        <v>862</v>
      </c>
      <c r="D406" s="103"/>
      <c r="E406" s="54">
        <v>156</v>
      </c>
      <c r="F406" s="55">
        <v>78</v>
      </c>
      <c r="G406" s="55">
        <v>78</v>
      </c>
      <c r="H406" s="55">
        <v>78</v>
      </c>
      <c r="I406" s="56">
        <v>78</v>
      </c>
      <c r="J406" s="109"/>
      <c r="K406" s="109"/>
      <c r="L406" s="109"/>
      <c r="M406" s="109"/>
      <c r="N406" s="109"/>
      <c r="O406" s="109"/>
      <c r="P406" s="109"/>
      <c r="Q406" s="109"/>
      <c r="R406" s="109"/>
      <c r="S406" s="109"/>
      <c r="T406" s="109"/>
      <c r="U406" s="109"/>
      <c r="V406" s="50"/>
      <c r="W406" s="170">
        <v>21</v>
      </c>
    </row>
    <row r="407" spans="1:23" s="2" customFormat="1" ht="56.5" x14ac:dyDescent="0.35">
      <c r="A407" s="51" t="s">
        <v>863</v>
      </c>
      <c r="B407" s="52">
        <v>6640995311623</v>
      </c>
      <c r="C407" s="53" t="s">
        <v>864</v>
      </c>
      <c r="D407" s="103"/>
      <c r="E407" s="54">
        <v>0</v>
      </c>
      <c r="F407" s="55">
        <v>1126</v>
      </c>
      <c r="G407" s="55">
        <v>1126</v>
      </c>
      <c r="H407" s="55">
        <v>1126</v>
      </c>
      <c r="I407" s="56">
        <v>1126</v>
      </c>
      <c r="J407" s="109"/>
      <c r="K407" s="109"/>
      <c r="L407" s="109"/>
      <c r="M407" s="109"/>
      <c r="N407" s="109"/>
      <c r="O407" s="109"/>
      <c r="P407" s="109"/>
      <c r="Q407" s="109"/>
      <c r="R407" s="109"/>
      <c r="S407" s="109"/>
      <c r="T407" s="109"/>
      <c r="U407" s="109"/>
      <c r="V407" s="50"/>
      <c r="W407" s="170">
        <v>28</v>
      </c>
    </row>
    <row r="408" spans="1:23" s="2" customFormat="1" ht="70.5" x14ac:dyDescent="0.35">
      <c r="A408" s="51" t="s">
        <v>865</v>
      </c>
      <c r="B408" s="52">
        <v>6680995315857</v>
      </c>
      <c r="C408" s="53" t="s">
        <v>866</v>
      </c>
      <c r="D408" s="103"/>
      <c r="E408" s="54">
        <v>0</v>
      </c>
      <c r="F408" s="55">
        <v>1</v>
      </c>
      <c r="G408" s="55">
        <v>1</v>
      </c>
      <c r="H408" s="55">
        <v>1</v>
      </c>
      <c r="I408" s="56">
        <v>1</v>
      </c>
      <c r="J408" s="109"/>
      <c r="K408" s="109"/>
      <c r="L408" s="109"/>
      <c r="M408" s="109"/>
      <c r="N408" s="109"/>
      <c r="O408" s="109"/>
      <c r="P408" s="109"/>
      <c r="Q408" s="109"/>
      <c r="R408" s="109"/>
      <c r="S408" s="109"/>
      <c r="T408" s="109"/>
      <c r="U408" s="109"/>
      <c r="V408" s="50" t="s">
        <v>867</v>
      </c>
      <c r="W408" s="170">
        <v>21</v>
      </c>
    </row>
    <row r="409" spans="1:23" s="2" customFormat="1" ht="56.5" x14ac:dyDescent="0.35">
      <c r="A409" s="51" t="s">
        <v>868</v>
      </c>
      <c r="B409" s="52">
        <v>6630995417573</v>
      </c>
      <c r="C409" s="53" t="s">
        <v>869</v>
      </c>
      <c r="D409" s="103"/>
      <c r="E409" s="54">
        <v>0</v>
      </c>
      <c r="F409" s="55">
        <v>0</v>
      </c>
      <c r="G409" s="55">
        <v>0</v>
      </c>
      <c r="H409" s="55">
        <v>1</v>
      </c>
      <c r="I409" s="56">
        <v>1</v>
      </c>
      <c r="J409" s="109"/>
      <c r="K409" s="109"/>
      <c r="L409" s="109"/>
      <c r="M409" s="109"/>
      <c r="N409" s="109"/>
      <c r="O409" s="109"/>
      <c r="P409" s="109"/>
      <c r="Q409" s="109"/>
      <c r="R409" s="109"/>
      <c r="S409" s="109"/>
      <c r="T409" s="109"/>
      <c r="U409" s="109"/>
      <c r="V409" s="50" t="s">
        <v>870</v>
      </c>
      <c r="W409" s="170">
        <v>14</v>
      </c>
    </row>
    <row r="410" spans="1:23" s="2" customFormat="1" ht="70.5" x14ac:dyDescent="0.35">
      <c r="A410" s="51" t="s">
        <v>871</v>
      </c>
      <c r="B410" s="52">
        <v>6640995417841</v>
      </c>
      <c r="C410" s="53" t="s">
        <v>872</v>
      </c>
      <c r="D410" s="103"/>
      <c r="E410" s="54">
        <v>0</v>
      </c>
      <c r="F410" s="55">
        <v>382</v>
      </c>
      <c r="G410" s="55">
        <v>382</v>
      </c>
      <c r="H410" s="55">
        <v>382</v>
      </c>
      <c r="I410" s="56">
        <v>382</v>
      </c>
      <c r="J410" s="109"/>
      <c r="K410" s="109"/>
      <c r="L410" s="109"/>
      <c r="M410" s="109"/>
      <c r="N410" s="109"/>
      <c r="O410" s="109"/>
      <c r="P410" s="109"/>
      <c r="Q410" s="109"/>
      <c r="R410" s="109"/>
      <c r="S410" s="109"/>
      <c r="T410" s="109"/>
      <c r="U410" s="109"/>
      <c r="V410" s="50"/>
      <c r="W410" s="170">
        <v>14</v>
      </c>
    </row>
    <row r="411" spans="1:23" s="2" customFormat="1" ht="70.5" x14ac:dyDescent="0.35">
      <c r="A411" s="51" t="s">
        <v>873</v>
      </c>
      <c r="B411" s="52">
        <v>6640995452872</v>
      </c>
      <c r="C411" s="53" t="s">
        <v>874</v>
      </c>
      <c r="D411" s="103"/>
      <c r="E411" s="54">
        <v>40</v>
      </c>
      <c r="F411" s="55">
        <v>20</v>
      </c>
      <c r="G411" s="55">
        <v>20</v>
      </c>
      <c r="H411" s="55">
        <v>20</v>
      </c>
      <c r="I411" s="56">
        <v>20</v>
      </c>
      <c r="J411" s="109"/>
      <c r="K411" s="109"/>
      <c r="L411" s="109"/>
      <c r="M411" s="109"/>
      <c r="N411" s="109"/>
      <c r="O411" s="109"/>
      <c r="P411" s="109"/>
      <c r="Q411" s="109"/>
      <c r="R411" s="109"/>
      <c r="S411" s="109"/>
      <c r="T411" s="109"/>
      <c r="U411" s="109"/>
      <c r="V411" s="50"/>
      <c r="W411" s="170">
        <v>14</v>
      </c>
    </row>
    <row r="412" spans="1:23" s="2" customFormat="1" ht="84.5" x14ac:dyDescent="0.35">
      <c r="A412" s="51" t="s">
        <v>875</v>
      </c>
      <c r="B412" s="52">
        <v>6630995472209</v>
      </c>
      <c r="C412" s="53" t="s">
        <v>876</v>
      </c>
      <c r="D412" s="103"/>
      <c r="E412" s="54">
        <v>50</v>
      </c>
      <c r="F412" s="55">
        <v>25</v>
      </c>
      <c r="G412" s="55">
        <v>25</v>
      </c>
      <c r="H412" s="55">
        <v>25</v>
      </c>
      <c r="I412" s="56">
        <v>25</v>
      </c>
      <c r="J412" s="109"/>
      <c r="K412" s="109"/>
      <c r="L412" s="109"/>
      <c r="M412" s="109"/>
      <c r="N412" s="109"/>
      <c r="O412" s="109"/>
      <c r="P412" s="109"/>
      <c r="Q412" s="109"/>
      <c r="R412" s="109"/>
      <c r="S412" s="109"/>
      <c r="T412" s="109"/>
      <c r="U412" s="109"/>
      <c r="V412" s="50"/>
      <c r="W412" s="170">
        <v>70</v>
      </c>
    </row>
    <row r="413" spans="1:23" s="2" customFormat="1" ht="28.5" x14ac:dyDescent="0.35">
      <c r="A413" s="51" t="s">
        <v>877</v>
      </c>
      <c r="B413" s="52">
        <v>8125995490987</v>
      </c>
      <c r="C413" s="53" t="s">
        <v>878</v>
      </c>
      <c r="D413" s="103"/>
      <c r="E413" s="54">
        <v>6</v>
      </c>
      <c r="F413" s="55">
        <v>3</v>
      </c>
      <c r="G413" s="55">
        <v>3</v>
      </c>
      <c r="H413" s="55">
        <v>3</v>
      </c>
      <c r="I413" s="56">
        <v>3</v>
      </c>
      <c r="J413" s="109"/>
      <c r="K413" s="109"/>
      <c r="L413" s="109"/>
      <c r="M413" s="109"/>
      <c r="N413" s="109"/>
      <c r="O413" s="109"/>
      <c r="P413" s="109"/>
      <c r="Q413" s="109"/>
      <c r="R413" s="109"/>
      <c r="S413" s="109"/>
      <c r="T413" s="109"/>
      <c r="U413" s="109"/>
      <c r="V413" s="50"/>
      <c r="W413" s="170">
        <v>14</v>
      </c>
    </row>
    <row r="414" spans="1:23" s="2" customFormat="1" ht="42.5" x14ac:dyDescent="0.35">
      <c r="A414" s="51" t="s">
        <v>879</v>
      </c>
      <c r="B414" s="52">
        <v>4610996419999</v>
      </c>
      <c r="C414" s="53" t="s">
        <v>880</v>
      </c>
      <c r="D414" s="103"/>
      <c r="E414" s="54">
        <v>0</v>
      </c>
      <c r="F414" s="55">
        <v>459</v>
      </c>
      <c r="G414" s="55">
        <v>459</v>
      </c>
      <c r="H414" s="55">
        <v>459</v>
      </c>
      <c r="I414" s="56">
        <v>459</v>
      </c>
      <c r="J414" s="109"/>
      <c r="K414" s="109"/>
      <c r="L414" s="109"/>
      <c r="M414" s="109"/>
      <c r="N414" s="109"/>
      <c r="O414" s="109"/>
      <c r="P414" s="109"/>
      <c r="Q414" s="109"/>
      <c r="R414" s="109"/>
      <c r="S414" s="109"/>
      <c r="T414" s="109"/>
      <c r="U414" s="109"/>
      <c r="V414" s="50"/>
      <c r="W414" s="170">
        <v>28</v>
      </c>
    </row>
    <row r="415" spans="1:23" s="2" customFormat="1" ht="98.5" x14ac:dyDescent="0.35">
      <c r="A415" s="51" t="s">
        <v>881</v>
      </c>
      <c r="B415" s="52">
        <v>6640996606664</v>
      </c>
      <c r="C415" s="53" t="s">
        <v>882</v>
      </c>
      <c r="D415" s="103"/>
      <c r="E415" s="54">
        <v>0</v>
      </c>
      <c r="F415" s="55">
        <v>0</v>
      </c>
      <c r="G415" s="55">
        <v>0</v>
      </c>
      <c r="H415" s="55">
        <v>1</v>
      </c>
      <c r="I415" s="56">
        <v>1</v>
      </c>
      <c r="J415" s="109"/>
      <c r="K415" s="109"/>
      <c r="L415" s="109"/>
      <c r="M415" s="109"/>
      <c r="N415" s="109"/>
      <c r="O415" s="109"/>
      <c r="P415" s="109"/>
      <c r="Q415" s="109"/>
      <c r="R415" s="109"/>
      <c r="S415" s="109"/>
      <c r="T415" s="109"/>
      <c r="U415" s="109"/>
      <c r="V415" s="50"/>
      <c r="W415" s="170">
        <v>35</v>
      </c>
    </row>
    <row r="416" spans="1:23" s="2" customFormat="1" ht="42.5" x14ac:dyDescent="0.35">
      <c r="A416" s="51" t="s">
        <v>883</v>
      </c>
      <c r="B416" s="52">
        <v>6640997340129</v>
      </c>
      <c r="C416" s="53" t="s">
        <v>884</v>
      </c>
      <c r="D416" s="103"/>
      <c r="E416" s="54">
        <v>2</v>
      </c>
      <c r="F416" s="55">
        <v>1</v>
      </c>
      <c r="G416" s="55">
        <v>1</v>
      </c>
      <c r="H416" s="55">
        <v>1</v>
      </c>
      <c r="I416" s="56">
        <v>1</v>
      </c>
      <c r="J416" s="109"/>
      <c r="K416" s="109"/>
      <c r="L416" s="109"/>
      <c r="M416" s="109"/>
      <c r="N416" s="109"/>
      <c r="O416" s="109"/>
      <c r="P416" s="109"/>
      <c r="Q416" s="109"/>
      <c r="R416" s="109"/>
      <c r="S416" s="109"/>
      <c r="T416" s="109"/>
      <c r="U416" s="109"/>
      <c r="V416" s="50"/>
      <c r="W416" s="170">
        <v>14</v>
      </c>
    </row>
    <row r="417" spans="1:23" s="2" customFormat="1" ht="56.5" x14ac:dyDescent="0.35">
      <c r="A417" s="51" t="s">
        <v>885</v>
      </c>
      <c r="B417" s="52">
        <v>4470997385195</v>
      </c>
      <c r="C417" s="53" t="s">
        <v>886</v>
      </c>
      <c r="D417" s="103"/>
      <c r="E417" s="54">
        <v>12</v>
      </c>
      <c r="F417" s="55">
        <v>6</v>
      </c>
      <c r="G417" s="55">
        <v>6</v>
      </c>
      <c r="H417" s="55">
        <v>6</v>
      </c>
      <c r="I417" s="56">
        <v>6</v>
      </c>
      <c r="J417" s="109"/>
      <c r="K417" s="109"/>
      <c r="L417" s="109"/>
      <c r="M417" s="109"/>
      <c r="N417" s="109"/>
      <c r="O417" s="109"/>
      <c r="P417" s="109"/>
      <c r="Q417" s="109"/>
      <c r="R417" s="109"/>
      <c r="S417" s="109"/>
      <c r="T417" s="109"/>
      <c r="U417" s="109"/>
      <c r="V417" s="50"/>
      <c r="W417" s="170">
        <v>14</v>
      </c>
    </row>
    <row r="418" spans="1:23" s="2" customFormat="1" ht="70.5" x14ac:dyDescent="0.35">
      <c r="A418" s="51" t="s">
        <v>887</v>
      </c>
      <c r="B418" s="52">
        <v>4470997385196</v>
      </c>
      <c r="C418" s="53" t="s">
        <v>888</v>
      </c>
      <c r="D418" s="103"/>
      <c r="E418" s="54">
        <v>8</v>
      </c>
      <c r="F418" s="55">
        <v>4</v>
      </c>
      <c r="G418" s="55">
        <v>4</v>
      </c>
      <c r="H418" s="55">
        <v>4</v>
      </c>
      <c r="I418" s="56">
        <v>4</v>
      </c>
      <c r="J418" s="109"/>
      <c r="K418" s="109"/>
      <c r="L418" s="109"/>
      <c r="M418" s="109"/>
      <c r="N418" s="109"/>
      <c r="O418" s="109"/>
      <c r="P418" s="109"/>
      <c r="Q418" s="109"/>
      <c r="R418" s="109"/>
      <c r="S418" s="109"/>
      <c r="T418" s="109"/>
      <c r="U418" s="109"/>
      <c r="V418" s="50"/>
      <c r="W418" s="170">
        <v>35</v>
      </c>
    </row>
    <row r="419" spans="1:23" s="2" customFormat="1" ht="56.5" x14ac:dyDescent="0.35">
      <c r="A419" s="51" t="s">
        <v>889</v>
      </c>
      <c r="B419" s="52">
        <v>4470997385197</v>
      </c>
      <c r="C419" s="53" t="s">
        <v>890</v>
      </c>
      <c r="D419" s="103"/>
      <c r="E419" s="54">
        <v>0</v>
      </c>
      <c r="F419" s="55">
        <v>236</v>
      </c>
      <c r="G419" s="55">
        <v>236</v>
      </c>
      <c r="H419" s="55">
        <v>236</v>
      </c>
      <c r="I419" s="56">
        <v>236</v>
      </c>
      <c r="J419" s="109"/>
      <c r="K419" s="109"/>
      <c r="L419" s="109"/>
      <c r="M419" s="109"/>
      <c r="N419" s="109"/>
      <c r="O419" s="109"/>
      <c r="P419" s="109"/>
      <c r="Q419" s="109"/>
      <c r="R419" s="109"/>
      <c r="S419" s="109"/>
      <c r="T419" s="109"/>
      <c r="U419" s="109"/>
      <c r="V419" s="50" t="s">
        <v>762</v>
      </c>
      <c r="W419" s="170">
        <v>14</v>
      </c>
    </row>
    <row r="420" spans="1:23" s="2" customFormat="1" ht="98.5" x14ac:dyDescent="0.35">
      <c r="A420" s="51" t="s">
        <v>891</v>
      </c>
      <c r="B420" s="52">
        <v>6640997427032</v>
      </c>
      <c r="C420" s="53" t="s">
        <v>892</v>
      </c>
      <c r="D420" s="103"/>
      <c r="E420" s="54">
        <v>0</v>
      </c>
      <c r="F420" s="55">
        <v>262</v>
      </c>
      <c r="G420" s="55">
        <v>262</v>
      </c>
      <c r="H420" s="55">
        <v>262</v>
      </c>
      <c r="I420" s="56">
        <v>262</v>
      </c>
      <c r="J420" s="109"/>
      <c r="K420" s="109"/>
      <c r="L420" s="109"/>
      <c r="M420" s="109"/>
      <c r="N420" s="109"/>
      <c r="O420" s="109"/>
      <c r="P420" s="109"/>
      <c r="Q420" s="109"/>
      <c r="R420" s="109"/>
      <c r="S420" s="109"/>
      <c r="T420" s="109"/>
      <c r="U420" s="109"/>
      <c r="V420" s="50"/>
      <c r="W420" s="170">
        <v>35</v>
      </c>
    </row>
    <row r="421" spans="1:23" s="2" customFormat="1" ht="84.5" x14ac:dyDescent="0.35">
      <c r="A421" s="51" t="s">
        <v>893</v>
      </c>
      <c r="B421" s="52">
        <v>8125997807073</v>
      </c>
      <c r="C421" s="53" t="s">
        <v>894</v>
      </c>
      <c r="D421" s="103"/>
      <c r="E421" s="54">
        <v>0</v>
      </c>
      <c r="F421" s="55">
        <v>12</v>
      </c>
      <c r="G421" s="55">
        <v>12</v>
      </c>
      <c r="H421" s="55">
        <v>12</v>
      </c>
      <c r="I421" s="56">
        <v>12</v>
      </c>
      <c r="J421" s="109"/>
      <c r="K421" s="109"/>
      <c r="L421" s="109"/>
      <c r="M421" s="109"/>
      <c r="N421" s="109"/>
      <c r="O421" s="109"/>
      <c r="P421" s="109"/>
      <c r="Q421" s="109"/>
      <c r="R421" s="109"/>
      <c r="S421" s="109"/>
      <c r="T421" s="109"/>
      <c r="U421" s="109"/>
      <c r="V421" s="50" t="s">
        <v>895</v>
      </c>
      <c r="W421" s="170">
        <v>14</v>
      </c>
    </row>
    <row r="422" spans="1:23" s="2" customFormat="1" ht="98.5" x14ac:dyDescent="0.35">
      <c r="A422" s="51" t="s">
        <v>896</v>
      </c>
      <c r="B422" s="52">
        <v>6630997863862</v>
      </c>
      <c r="C422" s="53" t="s">
        <v>897</v>
      </c>
      <c r="D422" s="103"/>
      <c r="E422" s="54">
        <v>0</v>
      </c>
      <c r="F422" s="55">
        <v>0</v>
      </c>
      <c r="G422" s="55">
        <v>0</v>
      </c>
      <c r="H422" s="55">
        <v>250</v>
      </c>
      <c r="I422" s="56">
        <v>250</v>
      </c>
      <c r="J422" s="109"/>
      <c r="K422" s="109"/>
      <c r="L422" s="109"/>
      <c r="M422" s="109"/>
      <c r="N422" s="109"/>
      <c r="O422" s="109"/>
      <c r="P422" s="109"/>
      <c r="Q422" s="109"/>
      <c r="R422" s="109"/>
      <c r="S422" s="109"/>
      <c r="T422" s="109"/>
      <c r="U422" s="109"/>
      <c r="V422" s="50"/>
      <c r="W422" s="170">
        <v>14</v>
      </c>
    </row>
    <row r="423" spans="1:23" s="2" customFormat="1" ht="70.5" x14ac:dyDescent="0.35">
      <c r="A423" s="51" t="s">
        <v>898</v>
      </c>
      <c r="B423" s="52">
        <v>6640997903996</v>
      </c>
      <c r="C423" s="53" t="s">
        <v>899</v>
      </c>
      <c r="D423" s="103"/>
      <c r="E423" s="54">
        <v>5</v>
      </c>
      <c r="F423" s="55">
        <v>5</v>
      </c>
      <c r="G423" s="55">
        <v>5</v>
      </c>
      <c r="H423" s="55">
        <v>5</v>
      </c>
      <c r="I423" s="56">
        <v>5</v>
      </c>
      <c r="J423" s="109"/>
      <c r="K423" s="109"/>
      <c r="L423" s="109"/>
      <c r="M423" s="109"/>
      <c r="N423" s="109"/>
      <c r="O423" s="109"/>
      <c r="P423" s="109"/>
      <c r="Q423" s="109"/>
      <c r="R423" s="109"/>
      <c r="S423" s="109"/>
      <c r="T423" s="109"/>
      <c r="U423" s="109"/>
      <c r="V423" s="50"/>
      <c r="W423" s="170">
        <v>21</v>
      </c>
    </row>
    <row r="424" spans="1:23" s="2" customFormat="1" ht="42.5" x14ac:dyDescent="0.35">
      <c r="A424" s="51" t="s">
        <v>900</v>
      </c>
      <c r="B424" s="52">
        <v>6640999170093</v>
      </c>
      <c r="C424" s="53" t="s">
        <v>901</v>
      </c>
      <c r="D424" s="103"/>
      <c r="E424" s="54">
        <v>12</v>
      </c>
      <c r="F424" s="55">
        <v>6</v>
      </c>
      <c r="G424" s="55">
        <v>6</v>
      </c>
      <c r="H424" s="55">
        <v>6</v>
      </c>
      <c r="I424" s="56">
        <v>6</v>
      </c>
      <c r="J424" s="109"/>
      <c r="K424" s="109"/>
      <c r="L424" s="109"/>
      <c r="M424" s="109"/>
      <c r="N424" s="109"/>
      <c r="O424" s="109"/>
      <c r="P424" s="109"/>
      <c r="Q424" s="109"/>
      <c r="R424" s="109"/>
      <c r="S424" s="109"/>
      <c r="T424" s="109"/>
      <c r="U424" s="109"/>
      <c r="V424" s="50"/>
      <c r="W424" s="170">
        <v>14</v>
      </c>
    </row>
    <row r="425" spans="1:23" s="2" customFormat="1" ht="56.5" x14ac:dyDescent="0.35">
      <c r="A425" s="51" t="s">
        <v>902</v>
      </c>
      <c r="B425" s="52">
        <v>6640999233854</v>
      </c>
      <c r="C425" s="53" t="s">
        <v>903</v>
      </c>
      <c r="D425" s="103"/>
      <c r="E425" s="54">
        <v>1</v>
      </c>
      <c r="F425" s="55">
        <v>0</v>
      </c>
      <c r="G425" s="55">
        <v>0</v>
      </c>
      <c r="H425" s="55">
        <v>0</v>
      </c>
      <c r="I425" s="56">
        <v>0</v>
      </c>
      <c r="J425" s="109"/>
      <c r="K425" s="109"/>
      <c r="L425" s="109"/>
      <c r="M425" s="109"/>
      <c r="N425" s="109"/>
      <c r="O425" s="109"/>
      <c r="P425" s="109"/>
      <c r="Q425" s="109"/>
      <c r="R425" s="109"/>
      <c r="S425" s="109"/>
      <c r="T425" s="109"/>
      <c r="U425" s="109"/>
      <c r="V425" s="50"/>
      <c r="W425" s="170">
        <v>14</v>
      </c>
    </row>
    <row r="426" spans="1:23" s="2" customFormat="1" ht="70.5" x14ac:dyDescent="0.35">
      <c r="A426" s="51" t="s">
        <v>904</v>
      </c>
      <c r="B426" s="52">
        <v>6640999235954</v>
      </c>
      <c r="C426" s="53" t="s">
        <v>905</v>
      </c>
      <c r="D426" s="103"/>
      <c r="E426" s="54">
        <v>0</v>
      </c>
      <c r="F426" s="55">
        <v>45</v>
      </c>
      <c r="G426" s="55">
        <v>45</v>
      </c>
      <c r="H426" s="55">
        <v>45</v>
      </c>
      <c r="I426" s="56">
        <v>45</v>
      </c>
      <c r="J426" s="109"/>
      <c r="K426" s="109"/>
      <c r="L426" s="109"/>
      <c r="M426" s="109"/>
      <c r="N426" s="109"/>
      <c r="O426" s="109"/>
      <c r="P426" s="109"/>
      <c r="Q426" s="109"/>
      <c r="R426" s="109"/>
      <c r="S426" s="109"/>
      <c r="T426" s="109"/>
      <c r="U426" s="109"/>
      <c r="V426" s="50" t="s">
        <v>710</v>
      </c>
      <c r="W426" s="170">
        <v>14</v>
      </c>
    </row>
    <row r="427" spans="1:23" s="2" customFormat="1" ht="70.5" x14ac:dyDescent="0.35">
      <c r="A427" s="51" t="s">
        <v>906</v>
      </c>
      <c r="B427" s="52">
        <v>6640999236398</v>
      </c>
      <c r="C427" s="53" t="s">
        <v>907</v>
      </c>
      <c r="D427" s="103"/>
      <c r="E427" s="54">
        <v>76</v>
      </c>
      <c r="F427" s="55">
        <v>38</v>
      </c>
      <c r="G427" s="55">
        <v>38</v>
      </c>
      <c r="H427" s="55">
        <v>38</v>
      </c>
      <c r="I427" s="56">
        <v>38</v>
      </c>
      <c r="J427" s="109"/>
      <c r="K427" s="109"/>
      <c r="L427" s="109"/>
      <c r="M427" s="109"/>
      <c r="N427" s="109"/>
      <c r="O427" s="109"/>
      <c r="P427" s="109"/>
      <c r="Q427" s="109"/>
      <c r="R427" s="109"/>
      <c r="S427" s="109"/>
      <c r="T427" s="109"/>
      <c r="U427" s="109"/>
      <c r="V427" s="50" t="s">
        <v>719</v>
      </c>
      <c r="W427" s="170">
        <v>14</v>
      </c>
    </row>
    <row r="428" spans="1:23" s="2" customFormat="1" ht="42.5" x14ac:dyDescent="0.35">
      <c r="A428" s="51" t="s">
        <v>908</v>
      </c>
      <c r="B428" s="52">
        <v>6695999241147</v>
      </c>
      <c r="C428" s="53" t="s">
        <v>909</v>
      </c>
      <c r="D428" s="103"/>
      <c r="E428" s="54">
        <v>0</v>
      </c>
      <c r="F428" s="55">
        <v>0</v>
      </c>
      <c r="G428" s="55">
        <v>0</v>
      </c>
      <c r="H428" s="55">
        <v>1</v>
      </c>
      <c r="I428" s="56">
        <v>1</v>
      </c>
      <c r="J428" s="109"/>
      <c r="K428" s="109"/>
      <c r="L428" s="109"/>
      <c r="M428" s="109"/>
      <c r="N428" s="109"/>
      <c r="O428" s="109"/>
      <c r="P428" s="109"/>
      <c r="Q428" s="109"/>
      <c r="R428" s="109"/>
      <c r="S428" s="109"/>
      <c r="T428" s="109"/>
      <c r="U428" s="109"/>
      <c r="V428" s="50"/>
      <c r="W428" s="170">
        <v>63</v>
      </c>
    </row>
    <row r="429" spans="1:23" s="2" customFormat="1" ht="42.5" x14ac:dyDescent="0.35">
      <c r="A429" s="51" t="s">
        <v>910</v>
      </c>
      <c r="B429" s="52">
        <v>6695999241150</v>
      </c>
      <c r="C429" s="53" t="s">
        <v>911</v>
      </c>
      <c r="D429" s="103"/>
      <c r="E429" s="54">
        <v>0</v>
      </c>
      <c r="F429" s="55">
        <v>6</v>
      </c>
      <c r="G429" s="55">
        <v>6</v>
      </c>
      <c r="H429" s="55">
        <v>6</v>
      </c>
      <c r="I429" s="56">
        <v>6</v>
      </c>
      <c r="J429" s="109"/>
      <c r="K429" s="109"/>
      <c r="L429" s="109"/>
      <c r="M429" s="109"/>
      <c r="N429" s="109"/>
      <c r="O429" s="109"/>
      <c r="P429" s="109"/>
      <c r="Q429" s="109"/>
      <c r="R429" s="109"/>
      <c r="S429" s="109"/>
      <c r="T429" s="109"/>
      <c r="U429" s="109"/>
      <c r="V429" s="50"/>
      <c r="W429" s="170">
        <v>63</v>
      </c>
    </row>
    <row r="430" spans="1:23" s="2" customFormat="1" ht="84.5" x14ac:dyDescent="0.35">
      <c r="A430" s="51" t="s">
        <v>912</v>
      </c>
      <c r="B430" s="52">
        <v>6640999242414</v>
      </c>
      <c r="C430" s="53" t="s">
        <v>913</v>
      </c>
      <c r="D430" s="103"/>
      <c r="E430" s="54">
        <v>0</v>
      </c>
      <c r="F430" s="55">
        <v>1</v>
      </c>
      <c r="G430" s="55">
        <v>1</v>
      </c>
      <c r="H430" s="55">
        <v>1</v>
      </c>
      <c r="I430" s="56">
        <v>1</v>
      </c>
      <c r="J430" s="109"/>
      <c r="K430" s="109"/>
      <c r="L430" s="109"/>
      <c r="M430" s="109"/>
      <c r="N430" s="109"/>
      <c r="O430" s="109"/>
      <c r="P430" s="109"/>
      <c r="Q430" s="109"/>
      <c r="R430" s="109"/>
      <c r="S430" s="109"/>
      <c r="T430" s="109"/>
      <c r="U430" s="109"/>
      <c r="V430" s="50"/>
      <c r="W430" s="170">
        <v>21</v>
      </c>
    </row>
    <row r="431" spans="1:23" s="2" customFormat="1" ht="84.5" x14ac:dyDescent="0.35">
      <c r="A431" s="51" t="s">
        <v>914</v>
      </c>
      <c r="B431" s="52">
        <v>6515999346623</v>
      </c>
      <c r="C431" s="53" t="s">
        <v>915</v>
      </c>
      <c r="D431" s="103"/>
      <c r="E431" s="54">
        <v>0</v>
      </c>
      <c r="F431" s="55">
        <v>9</v>
      </c>
      <c r="G431" s="55">
        <v>9</v>
      </c>
      <c r="H431" s="55">
        <v>9</v>
      </c>
      <c r="I431" s="56">
        <v>9</v>
      </c>
      <c r="J431" s="109"/>
      <c r="K431" s="109"/>
      <c r="L431" s="109"/>
      <c r="M431" s="109"/>
      <c r="N431" s="109"/>
      <c r="O431" s="109"/>
      <c r="P431" s="109"/>
      <c r="Q431" s="109"/>
      <c r="R431" s="109"/>
      <c r="S431" s="109"/>
      <c r="T431" s="109"/>
      <c r="U431" s="109"/>
      <c r="V431" s="50" t="s">
        <v>916</v>
      </c>
      <c r="W431" s="170">
        <v>14</v>
      </c>
    </row>
    <row r="432" spans="1:23" s="2" customFormat="1" ht="28.5" x14ac:dyDescent="0.35">
      <c r="A432" s="51" t="s">
        <v>917</v>
      </c>
      <c r="B432" s="52">
        <v>6640999680698</v>
      </c>
      <c r="C432" s="53" t="s">
        <v>918</v>
      </c>
      <c r="D432" s="103"/>
      <c r="E432" s="54">
        <v>0</v>
      </c>
      <c r="F432" s="55">
        <v>0</v>
      </c>
      <c r="G432" s="55">
        <v>0</v>
      </c>
      <c r="H432" s="55">
        <v>1</v>
      </c>
      <c r="I432" s="56">
        <v>1</v>
      </c>
      <c r="J432" s="109"/>
      <c r="K432" s="109"/>
      <c r="L432" s="109"/>
      <c r="M432" s="109"/>
      <c r="N432" s="109"/>
      <c r="O432" s="109"/>
      <c r="P432" s="109"/>
      <c r="Q432" s="109"/>
      <c r="R432" s="109"/>
      <c r="S432" s="109"/>
      <c r="T432" s="109"/>
      <c r="U432" s="109"/>
      <c r="V432" s="50"/>
      <c r="W432" s="170">
        <v>14</v>
      </c>
    </row>
    <row r="433" spans="1:23" s="2" customFormat="1" ht="42.5" x14ac:dyDescent="0.35">
      <c r="A433" s="51" t="s">
        <v>919</v>
      </c>
      <c r="B433" s="52">
        <v>4610999896158</v>
      </c>
      <c r="C433" s="53" t="s">
        <v>920</v>
      </c>
      <c r="D433" s="103"/>
      <c r="E433" s="54">
        <v>2</v>
      </c>
      <c r="F433" s="55">
        <v>2</v>
      </c>
      <c r="G433" s="55">
        <v>2</v>
      </c>
      <c r="H433" s="55">
        <v>2</v>
      </c>
      <c r="I433" s="56">
        <v>2</v>
      </c>
      <c r="J433" s="109"/>
      <c r="K433" s="109"/>
      <c r="L433" s="109"/>
      <c r="M433" s="109"/>
      <c r="N433" s="109"/>
      <c r="O433" s="109"/>
      <c r="P433" s="109"/>
      <c r="Q433" s="109"/>
      <c r="R433" s="109"/>
      <c r="S433" s="109"/>
      <c r="T433" s="109"/>
      <c r="U433" s="109"/>
      <c r="V433" s="50"/>
      <c r="W433" s="170">
        <v>14</v>
      </c>
    </row>
    <row r="434" spans="1:23" s="2" customFormat="1" ht="84.5" x14ac:dyDescent="0.35">
      <c r="A434" s="51" t="s">
        <v>921</v>
      </c>
      <c r="B434" s="52">
        <v>6630999930380</v>
      </c>
      <c r="C434" s="53" t="s">
        <v>922</v>
      </c>
      <c r="D434" s="103"/>
      <c r="E434" s="54">
        <v>0</v>
      </c>
      <c r="F434" s="55">
        <v>198</v>
      </c>
      <c r="G434" s="55">
        <v>198</v>
      </c>
      <c r="H434" s="55">
        <v>198</v>
      </c>
      <c r="I434" s="56">
        <v>198</v>
      </c>
      <c r="J434" s="109"/>
      <c r="K434" s="109"/>
      <c r="L434" s="109"/>
      <c r="M434" s="109"/>
      <c r="N434" s="109"/>
      <c r="O434" s="109"/>
      <c r="P434" s="109"/>
      <c r="Q434" s="109"/>
      <c r="R434" s="109"/>
      <c r="S434" s="109"/>
      <c r="T434" s="109"/>
      <c r="U434" s="109"/>
      <c r="V434" s="50"/>
      <c r="W434" s="170">
        <v>14</v>
      </c>
    </row>
    <row r="435" spans="1:23" s="2" customFormat="1" ht="56.5" x14ac:dyDescent="0.35">
      <c r="A435" s="51" t="s">
        <v>923</v>
      </c>
      <c r="B435" s="52">
        <v>4520123098015</v>
      </c>
      <c r="C435" s="53" t="s">
        <v>924</v>
      </c>
      <c r="D435" s="103"/>
      <c r="E435" s="54">
        <v>0</v>
      </c>
      <c r="F435" s="55">
        <v>1</v>
      </c>
      <c r="G435" s="55">
        <v>1</v>
      </c>
      <c r="H435" s="55">
        <v>1</v>
      </c>
      <c r="I435" s="56">
        <v>1</v>
      </c>
      <c r="J435" s="109"/>
      <c r="K435" s="109"/>
      <c r="L435" s="109"/>
      <c r="M435" s="109"/>
      <c r="N435" s="109"/>
      <c r="O435" s="109"/>
      <c r="P435" s="109"/>
      <c r="Q435" s="109"/>
      <c r="R435" s="109"/>
      <c r="S435" s="109"/>
      <c r="T435" s="109"/>
      <c r="U435" s="109"/>
      <c r="V435" s="50"/>
      <c r="W435" s="170">
        <v>63</v>
      </c>
    </row>
    <row r="436" spans="1:23" s="100" customFormat="1" ht="98.5" x14ac:dyDescent="0.35">
      <c r="A436" s="58" t="s">
        <v>925</v>
      </c>
      <c r="B436" s="59">
        <v>4110992843565</v>
      </c>
      <c r="C436" s="60" t="s">
        <v>926</v>
      </c>
      <c r="D436" s="104"/>
      <c r="E436" s="61">
        <v>6</v>
      </c>
      <c r="F436" s="62">
        <v>3</v>
      </c>
      <c r="G436" s="62">
        <v>3</v>
      </c>
      <c r="H436" s="62">
        <v>3</v>
      </c>
      <c r="I436" s="63">
        <v>3</v>
      </c>
      <c r="J436" s="110"/>
      <c r="K436" s="110"/>
      <c r="L436" s="110"/>
      <c r="M436" s="110"/>
      <c r="N436" s="110"/>
      <c r="O436" s="110"/>
      <c r="P436" s="110"/>
      <c r="Q436" s="110"/>
      <c r="R436" s="110"/>
      <c r="S436" s="110"/>
      <c r="T436" s="110"/>
      <c r="U436" s="110"/>
      <c r="V436" s="64"/>
      <c r="W436" s="171">
        <v>140</v>
      </c>
    </row>
    <row r="437" spans="1:23" s="2" customFormat="1" ht="84.5" x14ac:dyDescent="0.35">
      <c r="A437" s="51" t="s">
        <v>927</v>
      </c>
      <c r="B437" s="52">
        <v>4110995001576</v>
      </c>
      <c r="C437" s="53" t="s">
        <v>928</v>
      </c>
      <c r="D437" s="103"/>
      <c r="E437" s="54">
        <v>288</v>
      </c>
      <c r="F437" s="55">
        <v>58</v>
      </c>
      <c r="G437" s="55">
        <v>58</v>
      </c>
      <c r="H437" s="55">
        <v>58</v>
      </c>
      <c r="I437" s="56">
        <v>58</v>
      </c>
      <c r="J437" s="109"/>
      <c r="K437" s="109"/>
      <c r="L437" s="109"/>
      <c r="M437" s="109"/>
      <c r="N437" s="109"/>
      <c r="O437" s="109"/>
      <c r="P437" s="109"/>
      <c r="Q437" s="109"/>
      <c r="R437" s="109"/>
      <c r="S437" s="109"/>
      <c r="T437" s="109"/>
      <c r="U437" s="109"/>
      <c r="V437" s="50" t="s">
        <v>929</v>
      </c>
      <c r="W437" s="170">
        <v>49</v>
      </c>
    </row>
    <row r="438" spans="1:23" s="2" customFormat="1" ht="112.5" x14ac:dyDescent="0.35">
      <c r="A438" s="51" t="s">
        <v>930</v>
      </c>
      <c r="B438" s="52">
        <v>4110995458877</v>
      </c>
      <c r="C438" s="53" t="s">
        <v>931</v>
      </c>
      <c r="D438" s="103"/>
      <c r="E438" s="54">
        <v>25</v>
      </c>
      <c r="F438" s="55">
        <v>7</v>
      </c>
      <c r="G438" s="55">
        <v>7</v>
      </c>
      <c r="H438" s="55">
        <v>7</v>
      </c>
      <c r="I438" s="56">
        <v>7</v>
      </c>
      <c r="J438" s="109"/>
      <c r="K438" s="109"/>
      <c r="L438" s="109"/>
      <c r="M438" s="109"/>
      <c r="N438" s="109"/>
      <c r="O438" s="109"/>
      <c r="P438" s="109"/>
      <c r="Q438" s="109"/>
      <c r="R438" s="109"/>
      <c r="S438" s="109"/>
      <c r="T438" s="109"/>
      <c r="U438" s="109"/>
      <c r="V438" s="50"/>
      <c r="W438" s="170">
        <v>140</v>
      </c>
    </row>
    <row r="439" spans="1:23" s="2" customFormat="1" ht="98.5" x14ac:dyDescent="0.35">
      <c r="A439" s="51" t="s">
        <v>932</v>
      </c>
      <c r="B439" s="52">
        <v>4110995458878</v>
      </c>
      <c r="C439" s="53" t="s">
        <v>933</v>
      </c>
      <c r="D439" s="103"/>
      <c r="E439" s="54">
        <v>56</v>
      </c>
      <c r="F439" s="55">
        <v>25</v>
      </c>
      <c r="G439" s="55">
        <v>25</v>
      </c>
      <c r="H439" s="55">
        <v>25</v>
      </c>
      <c r="I439" s="56">
        <v>25</v>
      </c>
      <c r="J439" s="109"/>
      <c r="K439" s="109"/>
      <c r="L439" s="109"/>
      <c r="M439" s="109"/>
      <c r="N439" s="109"/>
      <c r="O439" s="109"/>
      <c r="P439" s="109"/>
      <c r="Q439" s="109"/>
      <c r="R439" s="109"/>
      <c r="S439" s="109"/>
      <c r="T439" s="109"/>
      <c r="U439" s="109"/>
      <c r="V439" s="50" t="s">
        <v>929</v>
      </c>
      <c r="W439" s="170">
        <v>21</v>
      </c>
    </row>
    <row r="440" spans="1:23" s="2" customFormat="1" ht="98.5" x14ac:dyDescent="0.35">
      <c r="A440" s="51" t="s">
        <v>934</v>
      </c>
      <c r="B440" s="52">
        <v>4110995592374</v>
      </c>
      <c r="C440" s="53" t="s">
        <v>935</v>
      </c>
      <c r="D440" s="103"/>
      <c r="E440" s="54">
        <v>74</v>
      </c>
      <c r="F440" s="55">
        <v>37</v>
      </c>
      <c r="G440" s="55">
        <v>37</v>
      </c>
      <c r="H440" s="55">
        <v>37</v>
      </c>
      <c r="I440" s="56">
        <v>37</v>
      </c>
      <c r="J440" s="109"/>
      <c r="K440" s="109"/>
      <c r="L440" s="109"/>
      <c r="M440" s="109"/>
      <c r="N440" s="109"/>
      <c r="O440" s="109"/>
      <c r="P440" s="109"/>
      <c r="Q440" s="109"/>
      <c r="R440" s="109"/>
      <c r="S440" s="109"/>
      <c r="T440" s="109"/>
      <c r="U440" s="109"/>
      <c r="V440" s="50"/>
      <c r="W440" s="170">
        <v>140</v>
      </c>
    </row>
    <row r="441" spans="1:23" s="2" customFormat="1" ht="56.5" x14ac:dyDescent="0.35">
      <c r="A441" s="51" t="s">
        <v>936</v>
      </c>
      <c r="B441" s="52">
        <v>4520997875226</v>
      </c>
      <c r="C441" s="53" t="s">
        <v>937</v>
      </c>
      <c r="D441" s="103"/>
      <c r="E441" s="54">
        <v>0</v>
      </c>
      <c r="F441" s="55">
        <v>0</v>
      </c>
      <c r="G441" s="55">
        <v>0</v>
      </c>
      <c r="H441" s="55">
        <v>1</v>
      </c>
      <c r="I441" s="56">
        <v>1</v>
      </c>
      <c r="J441" s="109"/>
      <c r="K441" s="109"/>
      <c r="L441" s="109"/>
      <c r="M441" s="109"/>
      <c r="N441" s="109"/>
      <c r="O441" s="109"/>
      <c r="P441" s="109"/>
      <c r="Q441" s="109"/>
      <c r="R441" s="109"/>
      <c r="S441" s="109"/>
      <c r="T441" s="109"/>
      <c r="U441" s="109"/>
      <c r="V441" s="50"/>
      <c r="W441" s="170">
        <v>63</v>
      </c>
    </row>
    <row r="442" spans="1:23" s="2" customFormat="1" ht="84.5" x14ac:dyDescent="0.35">
      <c r="A442" s="51" t="s">
        <v>938</v>
      </c>
      <c r="B442" s="52">
        <v>4520997875227</v>
      </c>
      <c r="C442" s="53" t="s">
        <v>939</v>
      </c>
      <c r="D442" s="103"/>
      <c r="E442" s="54">
        <v>2</v>
      </c>
      <c r="F442" s="55">
        <v>0</v>
      </c>
      <c r="G442" s="55">
        <v>0</v>
      </c>
      <c r="H442" s="55">
        <v>0</v>
      </c>
      <c r="I442" s="56">
        <v>0</v>
      </c>
      <c r="J442" s="109"/>
      <c r="K442" s="109"/>
      <c r="L442" s="109"/>
      <c r="M442" s="109"/>
      <c r="N442" s="109"/>
      <c r="O442" s="109"/>
      <c r="P442" s="109"/>
      <c r="Q442" s="109"/>
      <c r="R442" s="109"/>
      <c r="S442" s="109"/>
      <c r="T442" s="109"/>
      <c r="U442" s="109"/>
      <c r="V442" s="50"/>
      <c r="W442" s="170">
        <v>63</v>
      </c>
    </row>
    <row r="443" spans="1:23" s="2" customFormat="1" ht="84.5" x14ac:dyDescent="0.35">
      <c r="A443" s="51" t="s">
        <v>940</v>
      </c>
      <c r="B443" s="52">
        <v>4110997986358</v>
      </c>
      <c r="C443" s="53" t="s">
        <v>941</v>
      </c>
      <c r="D443" s="103"/>
      <c r="E443" s="54">
        <v>92</v>
      </c>
      <c r="F443" s="55">
        <v>46</v>
      </c>
      <c r="G443" s="55">
        <v>46</v>
      </c>
      <c r="H443" s="55">
        <v>46</v>
      </c>
      <c r="I443" s="56">
        <v>46</v>
      </c>
      <c r="J443" s="109"/>
      <c r="K443" s="109"/>
      <c r="L443" s="109"/>
      <c r="M443" s="109"/>
      <c r="N443" s="109"/>
      <c r="O443" s="109"/>
      <c r="P443" s="109"/>
      <c r="Q443" s="109"/>
      <c r="R443" s="109"/>
      <c r="S443" s="109"/>
      <c r="T443" s="109"/>
      <c r="U443" s="109"/>
      <c r="V443" s="50"/>
      <c r="W443" s="170">
        <v>140</v>
      </c>
    </row>
    <row r="444" spans="1:23" s="2" customFormat="1" ht="70.5" x14ac:dyDescent="0.35">
      <c r="A444" s="51" t="s">
        <v>942</v>
      </c>
      <c r="B444" s="52">
        <v>4110998919918</v>
      </c>
      <c r="C444" s="53" t="s">
        <v>943</v>
      </c>
      <c r="D444" s="103"/>
      <c r="E444" s="54">
        <v>56</v>
      </c>
      <c r="F444" s="55">
        <v>14</v>
      </c>
      <c r="G444" s="55">
        <v>14</v>
      </c>
      <c r="H444" s="55">
        <v>14</v>
      </c>
      <c r="I444" s="56">
        <v>14</v>
      </c>
      <c r="J444" s="109"/>
      <c r="K444" s="109"/>
      <c r="L444" s="109"/>
      <c r="M444" s="109"/>
      <c r="N444" s="109"/>
      <c r="O444" s="109"/>
      <c r="P444" s="109"/>
      <c r="Q444" s="109"/>
      <c r="R444" s="109"/>
      <c r="S444" s="109"/>
      <c r="T444" s="109"/>
      <c r="U444" s="109"/>
      <c r="V444" s="50" t="s">
        <v>929</v>
      </c>
      <c r="W444" s="170">
        <v>21</v>
      </c>
    </row>
    <row r="445" spans="1:23" s="2" customFormat="1" ht="28.5" x14ac:dyDescent="0.35">
      <c r="A445" s="51" t="s">
        <v>944</v>
      </c>
      <c r="B445" s="52">
        <v>4330999235930</v>
      </c>
      <c r="C445" s="53" t="s">
        <v>945</v>
      </c>
      <c r="D445" s="103"/>
      <c r="E445" s="54">
        <v>0</v>
      </c>
      <c r="F445" s="55">
        <v>0</v>
      </c>
      <c r="G445" s="55">
        <v>0</v>
      </c>
      <c r="H445" s="55">
        <v>1</v>
      </c>
      <c r="I445" s="56">
        <v>1</v>
      </c>
      <c r="J445" s="109"/>
      <c r="K445" s="109"/>
      <c r="L445" s="109"/>
      <c r="M445" s="109"/>
      <c r="N445" s="109"/>
      <c r="O445" s="109"/>
      <c r="P445" s="109"/>
      <c r="Q445" s="109"/>
      <c r="R445" s="109"/>
      <c r="S445" s="109"/>
      <c r="T445" s="109"/>
      <c r="U445" s="109"/>
      <c r="V445" s="50"/>
      <c r="W445" s="170">
        <v>91</v>
      </c>
    </row>
    <row r="446" spans="1:23" s="2" customFormat="1" ht="84.5" x14ac:dyDescent="0.35">
      <c r="A446" s="51" t="s">
        <v>946</v>
      </c>
      <c r="B446" s="52">
        <v>4110999954235</v>
      </c>
      <c r="C446" s="53" t="s">
        <v>947</v>
      </c>
      <c r="D446" s="103"/>
      <c r="E446" s="54">
        <v>9</v>
      </c>
      <c r="F446" s="55">
        <v>4</v>
      </c>
      <c r="G446" s="55">
        <v>4</v>
      </c>
      <c r="H446" s="55">
        <v>4</v>
      </c>
      <c r="I446" s="56">
        <v>4</v>
      </c>
      <c r="J446" s="109"/>
      <c r="K446" s="109"/>
      <c r="L446" s="109"/>
      <c r="M446" s="109"/>
      <c r="N446" s="109"/>
      <c r="O446" s="109"/>
      <c r="P446" s="109"/>
      <c r="Q446" s="109"/>
      <c r="R446" s="109"/>
      <c r="S446" s="109"/>
      <c r="T446" s="109"/>
      <c r="U446" s="109"/>
      <c r="V446" s="50" t="s">
        <v>929</v>
      </c>
      <c r="W446" s="170">
        <v>21</v>
      </c>
    </row>
    <row r="447" spans="1:23" s="2" customFormat="1" ht="84.5" x14ac:dyDescent="0.35">
      <c r="A447" s="51" t="s">
        <v>948</v>
      </c>
      <c r="B447" s="52">
        <v>6645995393221</v>
      </c>
      <c r="C447" s="53" t="s">
        <v>949</v>
      </c>
      <c r="D447" s="103"/>
      <c r="E447" s="54">
        <v>1</v>
      </c>
      <c r="F447" s="55">
        <v>0</v>
      </c>
      <c r="G447" s="55">
        <v>0</v>
      </c>
      <c r="H447" s="55">
        <v>0</v>
      </c>
      <c r="I447" s="56">
        <v>0</v>
      </c>
      <c r="J447" s="109"/>
      <c r="K447" s="109"/>
      <c r="L447" s="109"/>
      <c r="M447" s="109"/>
      <c r="N447" s="109"/>
      <c r="O447" s="109"/>
      <c r="P447" s="109"/>
      <c r="Q447" s="109"/>
      <c r="R447" s="109"/>
      <c r="S447" s="109"/>
      <c r="T447" s="109"/>
      <c r="U447" s="109"/>
      <c r="V447" s="50"/>
      <c r="W447" s="170">
        <v>49</v>
      </c>
    </row>
    <row r="448" spans="1:23" s="2" customFormat="1" ht="70.5" x14ac:dyDescent="0.35">
      <c r="A448" s="51" t="s">
        <v>950</v>
      </c>
      <c r="B448" s="52">
        <v>4520995413508</v>
      </c>
      <c r="C448" s="53" t="s">
        <v>951</v>
      </c>
      <c r="D448" s="103"/>
      <c r="E448" s="54">
        <v>6</v>
      </c>
      <c r="F448" s="55">
        <v>0</v>
      </c>
      <c r="G448" s="55">
        <v>0</v>
      </c>
      <c r="H448" s="55">
        <v>0</v>
      </c>
      <c r="I448" s="56">
        <v>0</v>
      </c>
      <c r="J448" s="109"/>
      <c r="K448" s="109"/>
      <c r="L448" s="109"/>
      <c r="M448" s="109"/>
      <c r="N448" s="109"/>
      <c r="O448" s="109"/>
      <c r="P448" s="109"/>
      <c r="Q448" s="109"/>
      <c r="R448" s="109"/>
      <c r="S448" s="109"/>
      <c r="T448" s="109"/>
      <c r="U448" s="109"/>
      <c r="V448" s="50"/>
      <c r="W448" s="170">
        <v>63</v>
      </c>
    </row>
    <row r="449" spans="1:23" s="2" customFormat="1" ht="98.5" x14ac:dyDescent="0.35">
      <c r="A449" s="51" t="s">
        <v>952</v>
      </c>
      <c r="B449" s="52">
        <v>7920014284372</v>
      </c>
      <c r="C449" s="53" t="s">
        <v>953</v>
      </c>
      <c r="D449" s="103"/>
      <c r="E449" s="54">
        <v>0</v>
      </c>
      <c r="F449" s="55">
        <v>4</v>
      </c>
      <c r="G449" s="55">
        <v>4</v>
      </c>
      <c r="H449" s="55">
        <v>4</v>
      </c>
      <c r="I449" s="56">
        <v>4</v>
      </c>
      <c r="J449" s="109"/>
      <c r="K449" s="109"/>
      <c r="L449" s="109"/>
      <c r="M449" s="109"/>
      <c r="N449" s="109"/>
      <c r="O449" s="109"/>
      <c r="P449" s="109"/>
      <c r="Q449" s="109"/>
      <c r="R449" s="109"/>
      <c r="S449" s="109"/>
      <c r="T449" s="109"/>
      <c r="U449" s="109"/>
      <c r="V449" s="50" t="s">
        <v>954</v>
      </c>
      <c r="W449" s="170">
        <v>14</v>
      </c>
    </row>
    <row r="450" spans="1:23" s="2" customFormat="1" ht="70.5" x14ac:dyDescent="0.35">
      <c r="A450" s="51" t="s">
        <v>955</v>
      </c>
      <c r="B450" s="52">
        <v>4930171133324</v>
      </c>
      <c r="C450" s="53" t="s">
        <v>956</v>
      </c>
      <c r="D450" s="103"/>
      <c r="E450" s="54">
        <v>10</v>
      </c>
      <c r="F450" s="55">
        <v>0</v>
      </c>
      <c r="G450" s="55">
        <v>0</v>
      </c>
      <c r="H450" s="55">
        <v>0</v>
      </c>
      <c r="I450" s="56">
        <v>0</v>
      </c>
      <c r="J450" s="109"/>
      <c r="K450" s="109"/>
      <c r="L450" s="109"/>
      <c r="M450" s="109"/>
      <c r="N450" s="109"/>
      <c r="O450" s="109"/>
      <c r="P450" s="109"/>
      <c r="Q450" s="109"/>
      <c r="R450" s="109"/>
      <c r="S450" s="109"/>
      <c r="T450" s="109"/>
      <c r="U450" s="109"/>
      <c r="V450" s="50"/>
      <c r="W450" s="170">
        <v>63</v>
      </c>
    </row>
    <row r="451" spans="1:23" s="2" customFormat="1" ht="98.5" x14ac:dyDescent="0.35">
      <c r="A451" s="51" t="s">
        <v>957</v>
      </c>
      <c r="B451" s="52">
        <v>2090991062339</v>
      </c>
      <c r="C451" s="53" t="s">
        <v>958</v>
      </c>
      <c r="D451" s="103"/>
      <c r="E451" s="54">
        <v>6</v>
      </c>
      <c r="F451" s="55">
        <v>6</v>
      </c>
      <c r="G451" s="55">
        <v>6</v>
      </c>
      <c r="H451" s="55">
        <v>6</v>
      </c>
      <c r="I451" s="56">
        <v>6</v>
      </c>
      <c r="J451" s="109"/>
      <c r="K451" s="109"/>
      <c r="L451" s="109"/>
      <c r="M451" s="109"/>
      <c r="N451" s="109"/>
      <c r="O451" s="109"/>
      <c r="P451" s="109"/>
      <c r="Q451" s="109"/>
      <c r="R451" s="109"/>
      <c r="S451" s="109"/>
      <c r="T451" s="109"/>
      <c r="U451" s="109"/>
      <c r="V451" s="50"/>
      <c r="W451" s="170">
        <v>63</v>
      </c>
    </row>
    <row r="452" spans="1:23" s="2" customFormat="1" ht="42.5" x14ac:dyDescent="0.35">
      <c r="A452" s="51" t="s">
        <v>959</v>
      </c>
      <c r="B452" s="52">
        <v>2040991485267</v>
      </c>
      <c r="C452" s="53" t="s">
        <v>960</v>
      </c>
      <c r="D452" s="103"/>
      <c r="E452" s="54">
        <v>0</v>
      </c>
      <c r="F452" s="55">
        <v>3</v>
      </c>
      <c r="G452" s="55">
        <v>3</v>
      </c>
      <c r="H452" s="55">
        <v>3</v>
      </c>
      <c r="I452" s="56">
        <v>3</v>
      </c>
      <c r="J452" s="109"/>
      <c r="K452" s="109"/>
      <c r="L452" s="109"/>
      <c r="M452" s="109"/>
      <c r="N452" s="109"/>
      <c r="O452" s="109"/>
      <c r="P452" s="109"/>
      <c r="Q452" s="109"/>
      <c r="R452" s="109"/>
      <c r="S452" s="109"/>
      <c r="T452" s="109"/>
      <c r="U452" s="109"/>
      <c r="V452" s="50"/>
      <c r="W452" s="170">
        <v>21</v>
      </c>
    </row>
    <row r="453" spans="1:23" s="2" customFormat="1" ht="42.5" x14ac:dyDescent="0.35">
      <c r="A453" s="51" t="s">
        <v>961</v>
      </c>
      <c r="B453" s="52">
        <v>2040992826867</v>
      </c>
      <c r="C453" s="53" t="s">
        <v>962</v>
      </c>
      <c r="D453" s="103"/>
      <c r="E453" s="54">
        <v>0</v>
      </c>
      <c r="F453" s="55">
        <v>1</v>
      </c>
      <c r="G453" s="55">
        <v>1</v>
      </c>
      <c r="H453" s="55">
        <v>1</v>
      </c>
      <c r="I453" s="56">
        <v>1</v>
      </c>
      <c r="J453" s="109"/>
      <c r="K453" s="109"/>
      <c r="L453" s="109"/>
      <c r="M453" s="109"/>
      <c r="N453" s="109"/>
      <c r="O453" s="109"/>
      <c r="P453" s="109"/>
      <c r="Q453" s="109"/>
      <c r="R453" s="109"/>
      <c r="S453" s="109"/>
      <c r="T453" s="109"/>
      <c r="U453" s="109"/>
      <c r="V453" s="50"/>
      <c r="W453" s="170">
        <v>63</v>
      </c>
    </row>
    <row r="454" spans="1:23" s="2" customFormat="1" ht="28.5" x14ac:dyDescent="0.35">
      <c r="A454" s="51" t="s">
        <v>963</v>
      </c>
      <c r="B454" s="52">
        <v>5340992978883</v>
      </c>
      <c r="C454" s="53" t="s">
        <v>964</v>
      </c>
      <c r="D454" s="103"/>
      <c r="E454" s="54">
        <v>5</v>
      </c>
      <c r="F454" s="55">
        <v>1</v>
      </c>
      <c r="G454" s="55">
        <v>1</v>
      </c>
      <c r="H454" s="55">
        <v>1</v>
      </c>
      <c r="I454" s="56">
        <v>1</v>
      </c>
      <c r="J454" s="109"/>
      <c r="K454" s="109"/>
      <c r="L454" s="109"/>
      <c r="M454" s="109"/>
      <c r="N454" s="109"/>
      <c r="O454" s="109"/>
      <c r="P454" s="109"/>
      <c r="Q454" s="109"/>
      <c r="R454" s="109"/>
      <c r="S454" s="109"/>
      <c r="T454" s="109"/>
      <c r="U454" s="109"/>
      <c r="V454" s="50"/>
      <c r="W454" s="170">
        <v>35</v>
      </c>
    </row>
    <row r="455" spans="1:23" s="2" customFormat="1" ht="56.5" x14ac:dyDescent="0.35">
      <c r="A455" s="51" t="s">
        <v>965</v>
      </c>
      <c r="B455" s="52">
        <v>5340993019361</v>
      </c>
      <c r="C455" s="53" t="s">
        <v>966</v>
      </c>
      <c r="D455" s="103"/>
      <c r="E455" s="54">
        <v>2</v>
      </c>
      <c r="F455" s="55">
        <v>1</v>
      </c>
      <c r="G455" s="55">
        <v>1</v>
      </c>
      <c r="H455" s="55">
        <v>1</v>
      </c>
      <c r="I455" s="56">
        <v>1</v>
      </c>
      <c r="J455" s="109"/>
      <c r="K455" s="109"/>
      <c r="L455" s="109"/>
      <c r="M455" s="109"/>
      <c r="N455" s="109"/>
      <c r="O455" s="109"/>
      <c r="P455" s="109"/>
      <c r="Q455" s="109"/>
      <c r="R455" s="109"/>
      <c r="S455" s="109"/>
      <c r="T455" s="109"/>
      <c r="U455" s="109"/>
      <c r="V455" s="50"/>
      <c r="W455" s="170">
        <v>63</v>
      </c>
    </row>
    <row r="456" spans="1:23" s="2" customFormat="1" ht="70.5" x14ac:dyDescent="0.35">
      <c r="A456" s="51" t="s">
        <v>967</v>
      </c>
      <c r="B456" s="52">
        <v>5340993252604</v>
      </c>
      <c r="C456" s="53" t="s">
        <v>968</v>
      </c>
      <c r="D456" s="103"/>
      <c r="E456" s="54">
        <v>16</v>
      </c>
      <c r="F456" s="55">
        <v>8</v>
      </c>
      <c r="G456" s="55">
        <v>8</v>
      </c>
      <c r="H456" s="55">
        <v>8</v>
      </c>
      <c r="I456" s="56">
        <v>8</v>
      </c>
      <c r="J456" s="109"/>
      <c r="K456" s="109"/>
      <c r="L456" s="109"/>
      <c r="M456" s="109"/>
      <c r="N456" s="109"/>
      <c r="O456" s="109"/>
      <c r="P456" s="109"/>
      <c r="Q456" s="109"/>
      <c r="R456" s="109"/>
      <c r="S456" s="109"/>
      <c r="T456" s="109"/>
      <c r="U456" s="109"/>
      <c r="V456" s="50"/>
      <c r="W456" s="170">
        <v>21</v>
      </c>
    </row>
    <row r="457" spans="1:23" s="2" customFormat="1" ht="70.5" x14ac:dyDescent="0.35">
      <c r="A457" s="51" t="s">
        <v>969</v>
      </c>
      <c r="B457" s="52">
        <v>5340993567642</v>
      </c>
      <c r="C457" s="53" t="s">
        <v>970</v>
      </c>
      <c r="D457" s="103"/>
      <c r="E457" s="54">
        <v>21</v>
      </c>
      <c r="F457" s="55">
        <v>8</v>
      </c>
      <c r="G457" s="55">
        <v>8</v>
      </c>
      <c r="H457" s="55">
        <v>8</v>
      </c>
      <c r="I457" s="56">
        <v>8</v>
      </c>
      <c r="J457" s="109"/>
      <c r="K457" s="109"/>
      <c r="L457" s="109"/>
      <c r="M457" s="109"/>
      <c r="N457" s="109"/>
      <c r="O457" s="109"/>
      <c r="P457" s="109"/>
      <c r="Q457" s="109"/>
      <c r="R457" s="109"/>
      <c r="S457" s="109"/>
      <c r="T457" s="109"/>
      <c r="U457" s="109"/>
      <c r="V457" s="50"/>
      <c r="W457" s="170">
        <v>21</v>
      </c>
    </row>
    <row r="458" spans="1:23" s="2" customFormat="1" ht="98.5" x14ac:dyDescent="0.35">
      <c r="A458" s="51" t="s">
        <v>971</v>
      </c>
      <c r="B458" s="52">
        <v>4030995291235</v>
      </c>
      <c r="C458" s="53" t="s">
        <v>972</v>
      </c>
      <c r="D458" s="103"/>
      <c r="E458" s="54">
        <v>0</v>
      </c>
      <c r="F458" s="55">
        <v>57</v>
      </c>
      <c r="G458" s="55">
        <v>57</v>
      </c>
      <c r="H458" s="55">
        <v>57</v>
      </c>
      <c r="I458" s="56">
        <v>57</v>
      </c>
      <c r="J458" s="109"/>
      <c r="K458" s="109"/>
      <c r="L458" s="109"/>
      <c r="M458" s="109"/>
      <c r="N458" s="109"/>
      <c r="O458" s="109"/>
      <c r="P458" s="109"/>
      <c r="Q458" s="109"/>
      <c r="R458" s="109"/>
      <c r="S458" s="109"/>
      <c r="T458" s="109"/>
      <c r="U458" s="109"/>
      <c r="V458" s="50"/>
      <c r="W458" s="170">
        <v>63</v>
      </c>
    </row>
    <row r="459" spans="1:23" s="2" customFormat="1" ht="84.5" x14ac:dyDescent="0.35">
      <c r="A459" s="51" t="s">
        <v>973</v>
      </c>
      <c r="B459" s="52">
        <v>5340995294003</v>
      </c>
      <c r="C459" s="53" t="s">
        <v>974</v>
      </c>
      <c r="D459" s="103"/>
      <c r="E459" s="54">
        <v>100</v>
      </c>
      <c r="F459" s="55">
        <v>59</v>
      </c>
      <c r="G459" s="55">
        <v>59</v>
      </c>
      <c r="H459" s="55">
        <v>59</v>
      </c>
      <c r="I459" s="56">
        <v>59</v>
      </c>
      <c r="J459" s="109"/>
      <c r="K459" s="109"/>
      <c r="L459" s="109"/>
      <c r="M459" s="109"/>
      <c r="N459" s="109"/>
      <c r="O459" s="109"/>
      <c r="P459" s="109"/>
      <c r="Q459" s="109"/>
      <c r="R459" s="109"/>
      <c r="S459" s="109"/>
      <c r="T459" s="109"/>
      <c r="U459" s="109"/>
      <c r="V459" s="50"/>
      <c r="W459" s="170">
        <v>21</v>
      </c>
    </row>
    <row r="460" spans="1:23" s="2" customFormat="1" ht="98.5" x14ac:dyDescent="0.35">
      <c r="A460" s="51" t="s">
        <v>975</v>
      </c>
      <c r="B460" s="52">
        <v>2090995410185</v>
      </c>
      <c r="C460" s="53" t="s">
        <v>976</v>
      </c>
      <c r="D460" s="103"/>
      <c r="E460" s="54">
        <v>5</v>
      </c>
      <c r="F460" s="55">
        <v>1</v>
      </c>
      <c r="G460" s="55">
        <v>1</v>
      </c>
      <c r="H460" s="55">
        <v>1</v>
      </c>
      <c r="I460" s="56">
        <v>1</v>
      </c>
      <c r="J460" s="109"/>
      <c r="K460" s="109"/>
      <c r="L460" s="109"/>
      <c r="M460" s="109"/>
      <c r="N460" s="109"/>
      <c r="O460" s="109"/>
      <c r="P460" s="109"/>
      <c r="Q460" s="109"/>
      <c r="R460" s="109"/>
      <c r="S460" s="109"/>
      <c r="T460" s="109"/>
      <c r="U460" s="109"/>
      <c r="V460" s="50"/>
      <c r="W460" s="170">
        <v>35</v>
      </c>
    </row>
    <row r="461" spans="1:23" s="2" customFormat="1" ht="84.5" x14ac:dyDescent="0.35">
      <c r="A461" s="51" t="s">
        <v>977</v>
      </c>
      <c r="B461" s="52">
        <v>4240995913784</v>
      </c>
      <c r="C461" s="53" t="s">
        <v>978</v>
      </c>
      <c r="D461" s="103"/>
      <c r="E461" s="54">
        <v>0</v>
      </c>
      <c r="F461" s="55">
        <v>2</v>
      </c>
      <c r="G461" s="55">
        <v>2</v>
      </c>
      <c r="H461" s="55">
        <v>2</v>
      </c>
      <c r="I461" s="56">
        <v>2</v>
      </c>
      <c r="J461" s="109"/>
      <c r="K461" s="109"/>
      <c r="L461" s="109"/>
      <c r="M461" s="109"/>
      <c r="N461" s="109"/>
      <c r="O461" s="109"/>
      <c r="P461" s="109"/>
      <c r="Q461" s="109"/>
      <c r="R461" s="109"/>
      <c r="S461" s="109"/>
      <c r="T461" s="109"/>
      <c r="U461" s="109"/>
      <c r="V461" s="50"/>
      <c r="W461" s="170">
        <v>21</v>
      </c>
    </row>
    <row r="462" spans="1:23" s="2" customFormat="1" ht="56.5" x14ac:dyDescent="0.35">
      <c r="A462" s="51" t="s">
        <v>979</v>
      </c>
      <c r="B462" s="52">
        <v>5440996638154</v>
      </c>
      <c r="C462" s="53" t="s">
        <v>980</v>
      </c>
      <c r="D462" s="103"/>
      <c r="E462" s="54">
        <v>13</v>
      </c>
      <c r="F462" s="55">
        <v>3</v>
      </c>
      <c r="G462" s="55">
        <v>3</v>
      </c>
      <c r="H462" s="55">
        <v>3</v>
      </c>
      <c r="I462" s="56">
        <v>3</v>
      </c>
      <c r="J462" s="109"/>
      <c r="K462" s="109"/>
      <c r="L462" s="109"/>
      <c r="M462" s="109"/>
      <c r="N462" s="109"/>
      <c r="O462" s="109"/>
      <c r="P462" s="109"/>
      <c r="Q462" s="109"/>
      <c r="R462" s="109"/>
      <c r="S462" s="109"/>
      <c r="T462" s="109"/>
      <c r="U462" s="109"/>
      <c r="V462" s="50"/>
      <c r="W462" s="170">
        <v>63</v>
      </c>
    </row>
    <row r="463" spans="1:23" s="2" customFormat="1" ht="28.5" x14ac:dyDescent="0.35">
      <c r="A463" s="51" t="s">
        <v>981</v>
      </c>
      <c r="B463" s="52">
        <v>5340997024977</v>
      </c>
      <c r="C463" s="53" t="s">
        <v>964</v>
      </c>
      <c r="D463" s="103"/>
      <c r="E463" s="54">
        <v>5</v>
      </c>
      <c r="F463" s="55">
        <v>1</v>
      </c>
      <c r="G463" s="55">
        <v>1</v>
      </c>
      <c r="H463" s="55">
        <v>1</v>
      </c>
      <c r="I463" s="56">
        <v>1</v>
      </c>
      <c r="J463" s="109"/>
      <c r="K463" s="109"/>
      <c r="L463" s="109"/>
      <c r="M463" s="109"/>
      <c r="N463" s="109"/>
      <c r="O463" s="109"/>
      <c r="P463" s="109"/>
      <c r="Q463" s="109"/>
      <c r="R463" s="109"/>
      <c r="S463" s="109"/>
      <c r="T463" s="109"/>
      <c r="U463" s="109"/>
      <c r="V463" s="50"/>
      <c r="W463" s="170">
        <v>35</v>
      </c>
    </row>
    <row r="464" spans="1:23" s="2" customFormat="1" x14ac:dyDescent="0.35">
      <c r="A464" s="51" t="s">
        <v>982</v>
      </c>
      <c r="B464" s="52">
        <v>5365997236207</v>
      </c>
      <c r="C464" s="53" t="s">
        <v>983</v>
      </c>
      <c r="D464" s="103"/>
      <c r="E464" s="54">
        <v>12</v>
      </c>
      <c r="F464" s="55">
        <v>6</v>
      </c>
      <c r="G464" s="55">
        <v>6</v>
      </c>
      <c r="H464" s="55">
        <v>6</v>
      </c>
      <c r="I464" s="56">
        <v>6</v>
      </c>
      <c r="J464" s="109"/>
      <c r="K464" s="109"/>
      <c r="L464" s="109"/>
      <c r="M464" s="109"/>
      <c r="N464" s="109"/>
      <c r="O464" s="109"/>
      <c r="P464" s="109"/>
      <c r="Q464" s="109"/>
      <c r="R464" s="109"/>
      <c r="S464" s="109"/>
      <c r="T464" s="109"/>
      <c r="U464" s="109"/>
      <c r="V464" s="50"/>
      <c r="W464" s="170">
        <v>35</v>
      </c>
    </row>
    <row r="465" spans="1:23" s="2" customFormat="1" ht="84.5" x14ac:dyDescent="0.35">
      <c r="A465" s="51" t="s">
        <v>984</v>
      </c>
      <c r="B465" s="52">
        <v>2040997367163</v>
      </c>
      <c r="C465" s="53" t="s">
        <v>985</v>
      </c>
      <c r="D465" s="103"/>
      <c r="E465" s="54">
        <v>0</v>
      </c>
      <c r="F465" s="55">
        <v>1</v>
      </c>
      <c r="G465" s="55">
        <v>1</v>
      </c>
      <c r="H465" s="55">
        <v>1</v>
      </c>
      <c r="I465" s="56">
        <v>1</v>
      </c>
      <c r="J465" s="109"/>
      <c r="K465" s="109"/>
      <c r="L465" s="109"/>
      <c r="M465" s="109"/>
      <c r="N465" s="109"/>
      <c r="O465" s="109"/>
      <c r="P465" s="109"/>
      <c r="Q465" s="109"/>
      <c r="R465" s="109"/>
      <c r="S465" s="109"/>
      <c r="T465" s="109"/>
      <c r="U465" s="109"/>
      <c r="V465" s="50"/>
      <c r="W465" s="170">
        <v>14</v>
      </c>
    </row>
    <row r="466" spans="1:23" s="2" customFormat="1" ht="70.5" x14ac:dyDescent="0.35">
      <c r="A466" s="51" t="s">
        <v>986</v>
      </c>
      <c r="B466" s="52">
        <v>5365997505362</v>
      </c>
      <c r="C466" s="53" t="s">
        <v>987</v>
      </c>
      <c r="D466" s="103"/>
      <c r="E466" s="54">
        <v>0</v>
      </c>
      <c r="F466" s="55">
        <v>2</v>
      </c>
      <c r="G466" s="55">
        <v>2</v>
      </c>
      <c r="H466" s="55">
        <v>2</v>
      </c>
      <c r="I466" s="56">
        <v>2</v>
      </c>
      <c r="J466" s="109"/>
      <c r="K466" s="109"/>
      <c r="L466" s="109"/>
      <c r="M466" s="109"/>
      <c r="N466" s="109"/>
      <c r="O466" s="109"/>
      <c r="P466" s="109"/>
      <c r="Q466" s="109"/>
      <c r="R466" s="109"/>
      <c r="S466" s="109"/>
      <c r="T466" s="109"/>
      <c r="U466" s="109"/>
      <c r="V466" s="50"/>
      <c r="W466" s="170">
        <v>84</v>
      </c>
    </row>
    <row r="467" spans="1:23" s="2" customFormat="1" ht="84.5" x14ac:dyDescent="0.35">
      <c r="A467" s="51" t="s">
        <v>988</v>
      </c>
      <c r="B467" s="52">
        <v>2040997859107</v>
      </c>
      <c r="C467" s="53" t="s">
        <v>989</v>
      </c>
      <c r="D467" s="103"/>
      <c r="E467" s="54">
        <v>1</v>
      </c>
      <c r="F467" s="55">
        <v>1</v>
      </c>
      <c r="G467" s="55">
        <v>1</v>
      </c>
      <c r="H467" s="55">
        <v>1</v>
      </c>
      <c r="I467" s="56">
        <v>1</v>
      </c>
      <c r="J467" s="109"/>
      <c r="K467" s="109"/>
      <c r="L467" s="109"/>
      <c r="M467" s="109"/>
      <c r="N467" s="109"/>
      <c r="O467" s="109"/>
      <c r="P467" s="109"/>
      <c r="Q467" s="109"/>
      <c r="R467" s="109"/>
      <c r="S467" s="109"/>
      <c r="T467" s="109"/>
      <c r="U467" s="109"/>
      <c r="V467" s="50"/>
      <c r="W467" s="170">
        <v>35</v>
      </c>
    </row>
    <row r="468" spans="1:23" s="2" customFormat="1" ht="98.5" x14ac:dyDescent="0.35">
      <c r="A468" s="51" t="s">
        <v>990</v>
      </c>
      <c r="B468" s="52">
        <v>2090998010148</v>
      </c>
      <c r="C468" s="53" t="s">
        <v>991</v>
      </c>
      <c r="D468" s="103"/>
      <c r="E468" s="54">
        <v>1</v>
      </c>
      <c r="F468" s="55">
        <v>1</v>
      </c>
      <c r="G468" s="55">
        <v>1</v>
      </c>
      <c r="H468" s="55">
        <v>1</v>
      </c>
      <c r="I468" s="56">
        <v>1</v>
      </c>
      <c r="J468" s="109"/>
      <c r="K468" s="109"/>
      <c r="L468" s="109"/>
      <c r="M468" s="109"/>
      <c r="N468" s="109"/>
      <c r="O468" s="109"/>
      <c r="P468" s="109"/>
      <c r="Q468" s="109"/>
      <c r="R468" s="109"/>
      <c r="S468" s="109"/>
      <c r="T468" s="109"/>
      <c r="U468" s="109"/>
      <c r="V468" s="50"/>
      <c r="W468" s="170">
        <v>35</v>
      </c>
    </row>
    <row r="469" spans="1:23" s="2" customFormat="1" ht="84.5" x14ac:dyDescent="0.35">
      <c r="A469" s="51" t="s">
        <v>992</v>
      </c>
      <c r="B469" s="52">
        <v>2030998178552</v>
      </c>
      <c r="C469" s="53" t="s">
        <v>993</v>
      </c>
      <c r="D469" s="103"/>
      <c r="E469" s="54">
        <v>20</v>
      </c>
      <c r="F469" s="55">
        <v>10</v>
      </c>
      <c r="G469" s="55">
        <v>10</v>
      </c>
      <c r="H469" s="55">
        <v>10</v>
      </c>
      <c r="I469" s="56">
        <v>10</v>
      </c>
      <c r="J469" s="109"/>
      <c r="K469" s="109"/>
      <c r="L469" s="109"/>
      <c r="M469" s="109"/>
      <c r="N469" s="109"/>
      <c r="O469" s="109"/>
      <c r="P469" s="109"/>
      <c r="Q469" s="109"/>
      <c r="R469" s="109"/>
      <c r="S469" s="109"/>
      <c r="T469" s="109"/>
      <c r="U469" s="109"/>
      <c r="V469" s="50"/>
      <c r="W469" s="170">
        <v>14</v>
      </c>
    </row>
    <row r="470" spans="1:23" s="2" customFormat="1" ht="84.5" x14ac:dyDescent="0.35">
      <c r="A470" s="51" t="s">
        <v>994</v>
      </c>
      <c r="B470" s="52">
        <v>9330998447164</v>
      </c>
      <c r="C470" s="53" t="s">
        <v>995</v>
      </c>
      <c r="D470" s="103"/>
      <c r="E470" s="54">
        <v>4</v>
      </c>
      <c r="F470" s="55">
        <v>2</v>
      </c>
      <c r="G470" s="55">
        <v>2</v>
      </c>
      <c r="H470" s="55">
        <v>2</v>
      </c>
      <c r="I470" s="56">
        <v>2</v>
      </c>
      <c r="J470" s="109"/>
      <c r="K470" s="109"/>
      <c r="L470" s="109"/>
      <c r="M470" s="109"/>
      <c r="N470" s="109"/>
      <c r="O470" s="109"/>
      <c r="P470" s="109"/>
      <c r="Q470" s="109"/>
      <c r="R470" s="109"/>
      <c r="S470" s="109"/>
      <c r="T470" s="109"/>
      <c r="U470" s="109"/>
      <c r="V470" s="50"/>
      <c r="W470" s="170">
        <v>63</v>
      </c>
    </row>
    <row r="471" spans="1:23" s="2" customFormat="1" ht="28.5" x14ac:dyDescent="0.35">
      <c r="A471" s="51" t="s">
        <v>996</v>
      </c>
      <c r="B471" s="52">
        <v>5340999903595</v>
      </c>
      <c r="C471" s="53" t="s">
        <v>964</v>
      </c>
      <c r="D471" s="103"/>
      <c r="E471" s="54">
        <v>5</v>
      </c>
      <c r="F471" s="55">
        <v>1</v>
      </c>
      <c r="G471" s="55">
        <v>1</v>
      </c>
      <c r="H471" s="55">
        <v>1</v>
      </c>
      <c r="I471" s="56">
        <v>1</v>
      </c>
      <c r="J471" s="109"/>
      <c r="K471" s="109"/>
      <c r="L471" s="109"/>
      <c r="M471" s="109"/>
      <c r="N471" s="109"/>
      <c r="O471" s="109"/>
      <c r="P471" s="109"/>
      <c r="Q471" s="109"/>
      <c r="R471" s="109"/>
      <c r="S471" s="109"/>
      <c r="T471" s="109"/>
      <c r="U471" s="109"/>
      <c r="V471" s="50"/>
      <c r="W471" s="170">
        <v>35</v>
      </c>
    </row>
    <row r="472" spans="1:23" s="2" customFormat="1" ht="70.5" x14ac:dyDescent="0.35">
      <c r="A472" s="51" t="s">
        <v>997</v>
      </c>
      <c r="B472" s="52">
        <v>5620990041405</v>
      </c>
      <c r="C472" s="53" t="s">
        <v>998</v>
      </c>
      <c r="D472" s="103"/>
      <c r="E472" s="54">
        <v>0</v>
      </c>
      <c r="F472" s="55">
        <v>31</v>
      </c>
      <c r="G472" s="55">
        <v>31</v>
      </c>
      <c r="H472" s="55">
        <v>31</v>
      </c>
      <c r="I472" s="56">
        <v>31</v>
      </c>
      <c r="J472" s="109"/>
      <c r="K472" s="109"/>
      <c r="L472" s="109"/>
      <c r="M472" s="109"/>
      <c r="N472" s="109"/>
      <c r="O472" s="109"/>
      <c r="P472" s="109"/>
      <c r="Q472" s="109"/>
      <c r="R472" s="109"/>
      <c r="S472" s="109"/>
      <c r="T472" s="109"/>
      <c r="U472" s="109"/>
      <c r="V472" s="50"/>
      <c r="W472" s="170">
        <v>14</v>
      </c>
    </row>
    <row r="473" spans="1:23" s="2" customFormat="1" ht="56.5" x14ac:dyDescent="0.35">
      <c r="A473" s="51" t="s">
        <v>999</v>
      </c>
      <c r="B473" s="52">
        <v>4730991394250</v>
      </c>
      <c r="C473" s="53" t="s">
        <v>1000</v>
      </c>
      <c r="D473" s="103"/>
      <c r="E473" s="54">
        <v>18</v>
      </c>
      <c r="F473" s="55">
        <v>9</v>
      </c>
      <c r="G473" s="55">
        <v>9</v>
      </c>
      <c r="H473" s="55">
        <v>9</v>
      </c>
      <c r="I473" s="56">
        <v>9</v>
      </c>
      <c r="J473" s="109"/>
      <c r="K473" s="109"/>
      <c r="L473" s="109"/>
      <c r="M473" s="109"/>
      <c r="N473" s="109"/>
      <c r="O473" s="109"/>
      <c r="P473" s="109"/>
      <c r="Q473" s="109"/>
      <c r="R473" s="109"/>
      <c r="S473" s="109"/>
      <c r="T473" s="109"/>
      <c r="U473" s="109"/>
      <c r="V473" s="50"/>
      <c r="W473" s="170">
        <v>14</v>
      </c>
    </row>
    <row r="474" spans="1:23" s="2" customFormat="1" ht="42.5" x14ac:dyDescent="0.35">
      <c r="A474" s="51" t="s">
        <v>1001</v>
      </c>
      <c r="B474" s="52">
        <v>3460992052479</v>
      </c>
      <c r="C474" s="53" t="s">
        <v>1002</v>
      </c>
      <c r="D474" s="103"/>
      <c r="E474" s="54">
        <v>6</v>
      </c>
      <c r="F474" s="55">
        <v>2</v>
      </c>
      <c r="G474" s="55">
        <v>2</v>
      </c>
      <c r="H474" s="55">
        <v>2</v>
      </c>
      <c r="I474" s="56">
        <v>2</v>
      </c>
      <c r="J474" s="109"/>
      <c r="K474" s="109"/>
      <c r="L474" s="109"/>
      <c r="M474" s="109"/>
      <c r="N474" s="109"/>
      <c r="O474" s="109"/>
      <c r="P474" s="109"/>
      <c r="Q474" s="109"/>
      <c r="R474" s="109"/>
      <c r="S474" s="109"/>
      <c r="T474" s="109"/>
      <c r="U474" s="109"/>
      <c r="V474" s="50"/>
      <c r="W474" s="170">
        <v>63</v>
      </c>
    </row>
    <row r="475" spans="1:23" s="2" customFormat="1" ht="56.5" x14ac:dyDescent="0.35">
      <c r="A475" s="51" t="s">
        <v>1003</v>
      </c>
      <c r="B475" s="52">
        <v>5999992246085</v>
      </c>
      <c r="C475" s="53" t="s">
        <v>1004</v>
      </c>
      <c r="D475" s="103"/>
      <c r="E475" s="54">
        <v>2</v>
      </c>
      <c r="F475" s="55">
        <v>0</v>
      </c>
      <c r="G475" s="55">
        <v>0</v>
      </c>
      <c r="H475" s="55">
        <v>0</v>
      </c>
      <c r="I475" s="56">
        <v>0</v>
      </c>
      <c r="J475" s="109"/>
      <c r="K475" s="109"/>
      <c r="L475" s="109"/>
      <c r="M475" s="109"/>
      <c r="N475" s="109"/>
      <c r="O475" s="109"/>
      <c r="P475" s="109"/>
      <c r="Q475" s="109"/>
      <c r="R475" s="109"/>
      <c r="S475" s="109"/>
      <c r="T475" s="109"/>
      <c r="U475" s="109"/>
      <c r="V475" s="50"/>
      <c r="W475" s="170">
        <v>35</v>
      </c>
    </row>
    <row r="476" spans="1:23" s="2" customFormat="1" ht="42.5" x14ac:dyDescent="0.35">
      <c r="A476" s="51" t="s">
        <v>1005</v>
      </c>
      <c r="B476" s="52">
        <v>6130992573856</v>
      </c>
      <c r="C476" s="53" t="s">
        <v>1006</v>
      </c>
      <c r="D476" s="103"/>
      <c r="E476" s="54">
        <v>0</v>
      </c>
      <c r="F476" s="55">
        <v>0</v>
      </c>
      <c r="G476" s="55">
        <v>0</v>
      </c>
      <c r="H476" s="55">
        <v>1</v>
      </c>
      <c r="I476" s="56">
        <v>1</v>
      </c>
      <c r="J476" s="109"/>
      <c r="K476" s="109"/>
      <c r="L476" s="109"/>
      <c r="M476" s="109"/>
      <c r="N476" s="109"/>
      <c r="O476" s="109"/>
      <c r="P476" s="109"/>
      <c r="Q476" s="109"/>
      <c r="R476" s="109"/>
      <c r="S476" s="109"/>
      <c r="T476" s="109"/>
      <c r="U476" s="109"/>
      <c r="V476" s="50"/>
      <c r="W476" s="170">
        <v>63</v>
      </c>
    </row>
    <row r="477" spans="1:23" s="2" customFormat="1" ht="56.5" x14ac:dyDescent="0.35">
      <c r="A477" s="51" t="s">
        <v>1007</v>
      </c>
      <c r="B477" s="52">
        <v>4110992975560</v>
      </c>
      <c r="C477" s="53" t="s">
        <v>1008</v>
      </c>
      <c r="D477" s="103"/>
      <c r="E477" s="54">
        <v>6</v>
      </c>
      <c r="F477" s="55">
        <v>4</v>
      </c>
      <c r="G477" s="55">
        <v>4</v>
      </c>
      <c r="H477" s="55">
        <v>4</v>
      </c>
      <c r="I477" s="56">
        <v>4</v>
      </c>
      <c r="J477" s="109"/>
      <c r="K477" s="109"/>
      <c r="L477" s="109"/>
      <c r="M477" s="109"/>
      <c r="N477" s="109"/>
      <c r="O477" s="109"/>
      <c r="P477" s="109"/>
      <c r="Q477" s="109"/>
      <c r="R477" s="109"/>
      <c r="S477" s="109"/>
      <c r="T477" s="109"/>
      <c r="U477" s="109"/>
      <c r="V477" s="50"/>
      <c r="W477" s="170">
        <v>63</v>
      </c>
    </row>
    <row r="478" spans="1:23" s="2" customFormat="1" ht="70.5" x14ac:dyDescent="0.35">
      <c r="A478" s="51" t="s">
        <v>1009</v>
      </c>
      <c r="B478" s="52">
        <v>6640994198482</v>
      </c>
      <c r="C478" s="53" t="s">
        <v>1010</v>
      </c>
      <c r="D478" s="103"/>
      <c r="E478" s="54">
        <v>4</v>
      </c>
      <c r="F478" s="55">
        <v>0</v>
      </c>
      <c r="G478" s="55">
        <v>0</v>
      </c>
      <c r="H478" s="55">
        <v>0</v>
      </c>
      <c r="I478" s="56">
        <v>0</v>
      </c>
      <c r="J478" s="109"/>
      <c r="K478" s="109"/>
      <c r="L478" s="109"/>
      <c r="M478" s="109"/>
      <c r="N478" s="109"/>
      <c r="O478" s="109"/>
      <c r="P478" s="109"/>
      <c r="Q478" s="109"/>
      <c r="R478" s="109"/>
      <c r="S478" s="109"/>
      <c r="T478" s="109"/>
      <c r="U478" s="109"/>
      <c r="V478" s="50"/>
      <c r="W478" s="170">
        <v>35</v>
      </c>
    </row>
    <row r="479" spans="1:23" s="2" customFormat="1" ht="98.5" x14ac:dyDescent="0.35">
      <c r="A479" s="51" t="s">
        <v>1011</v>
      </c>
      <c r="B479" s="52">
        <v>6230994206947</v>
      </c>
      <c r="C479" s="53" t="s">
        <v>1012</v>
      </c>
      <c r="D479" s="103"/>
      <c r="E479" s="54">
        <v>8</v>
      </c>
      <c r="F479" s="55">
        <v>4</v>
      </c>
      <c r="G479" s="55">
        <v>4</v>
      </c>
      <c r="H479" s="55">
        <v>4</v>
      </c>
      <c r="I479" s="56">
        <v>4</v>
      </c>
      <c r="J479" s="109"/>
      <c r="K479" s="109"/>
      <c r="L479" s="109"/>
      <c r="M479" s="109"/>
      <c r="N479" s="109"/>
      <c r="O479" s="109"/>
      <c r="P479" s="109"/>
      <c r="Q479" s="109"/>
      <c r="R479" s="109"/>
      <c r="S479" s="109"/>
      <c r="T479" s="109"/>
      <c r="U479" s="109"/>
      <c r="V479" s="50"/>
      <c r="W479" s="170">
        <v>35</v>
      </c>
    </row>
    <row r="480" spans="1:23" s="2" customFormat="1" ht="98.5" x14ac:dyDescent="0.35">
      <c r="A480" s="51" t="s">
        <v>1013</v>
      </c>
      <c r="B480" s="52">
        <v>1730994232521</v>
      </c>
      <c r="C480" s="53" t="s">
        <v>1014</v>
      </c>
      <c r="D480" s="103"/>
      <c r="E480" s="54">
        <v>2</v>
      </c>
      <c r="F480" s="55">
        <v>1</v>
      </c>
      <c r="G480" s="55">
        <v>1</v>
      </c>
      <c r="H480" s="55">
        <v>1</v>
      </c>
      <c r="I480" s="56">
        <v>1</v>
      </c>
      <c r="J480" s="109"/>
      <c r="K480" s="109"/>
      <c r="L480" s="109"/>
      <c r="M480" s="109"/>
      <c r="N480" s="109"/>
      <c r="O480" s="109"/>
      <c r="P480" s="109"/>
      <c r="Q480" s="109"/>
      <c r="R480" s="109"/>
      <c r="S480" s="109"/>
      <c r="T480" s="109"/>
      <c r="U480" s="109"/>
      <c r="V480" s="50"/>
      <c r="W480" s="170">
        <v>63</v>
      </c>
    </row>
    <row r="481" spans="1:23" s="2" customFormat="1" ht="42.5" x14ac:dyDescent="0.35">
      <c r="A481" s="51" t="s">
        <v>1015</v>
      </c>
      <c r="B481" s="52">
        <v>5340994383048</v>
      </c>
      <c r="C481" s="53" t="s">
        <v>1016</v>
      </c>
      <c r="D481" s="103"/>
      <c r="E481" s="54">
        <v>2</v>
      </c>
      <c r="F481" s="55">
        <v>1</v>
      </c>
      <c r="G481" s="55">
        <v>1</v>
      </c>
      <c r="H481" s="55">
        <v>1</v>
      </c>
      <c r="I481" s="56">
        <v>1</v>
      </c>
      <c r="J481" s="109"/>
      <c r="K481" s="109"/>
      <c r="L481" s="109"/>
      <c r="M481" s="109"/>
      <c r="N481" s="109"/>
      <c r="O481" s="109"/>
      <c r="P481" s="109"/>
      <c r="Q481" s="109"/>
      <c r="R481" s="109"/>
      <c r="S481" s="109"/>
      <c r="T481" s="109"/>
      <c r="U481" s="109"/>
      <c r="V481" s="50"/>
      <c r="W481" s="170">
        <v>35</v>
      </c>
    </row>
    <row r="482" spans="1:23" s="2" customFormat="1" ht="84.5" x14ac:dyDescent="0.35">
      <c r="A482" s="51" t="s">
        <v>1017</v>
      </c>
      <c r="B482" s="52">
        <v>8135994559679</v>
      </c>
      <c r="C482" s="53" t="s">
        <v>1018</v>
      </c>
      <c r="D482" s="103"/>
      <c r="E482" s="54">
        <v>2</v>
      </c>
      <c r="F482" s="55">
        <v>1</v>
      </c>
      <c r="G482" s="55">
        <v>1</v>
      </c>
      <c r="H482" s="55">
        <v>1</v>
      </c>
      <c r="I482" s="56">
        <v>1</v>
      </c>
      <c r="J482" s="109"/>
      <c r="K482" s="109"/>
      <c r="L482" s="109"/>
      <c r="M482" s="109"/>
      <c r="N482" s="109"/>
      <c r="O482" s="109"/>
      <c r="P482" s="109"/>
      <c r="Q482" s="109"/>
      <c r="R482" s="109"/>
      <c r="S482" s="109"/>
      <c r="T482" s="109"/>
      <c r="U482" s="109"/>
      <c r="V482" s="50"/>
      <c r="W482" s="170">
        <v>35</v>
      </c>
    </row>
    <row r="483" spans="1:23" s="2" customFormat="1" ht="56.5" x14ac:dyDescent="0.35">
      <c r="A483" s="51" t="s">
        <v>1019</v>
      </c>
      <c r="B483" s="52">
        <v>8135994559691</v>
      </c>
      <c r="C483" s="53" t="s">
        <v>1020</v>
      </c>
      <c r="D483" s="103"/>
      <c r="E483" s="54">
        <v>0</v>
      </c>
      <c r="F483" s="55">
        <v>6</v>
      </c>
      <c r="G483" s="55">
        <v>12</v>
      </c>
      <c r="H483" s="55">
        <v>12</v>
      </c>
      <c r="I483" s="56">
        <v>12</v>
      </c>
      <c r="J483" s="109"/>
      <c r="K483" s="109"/>
      <c r="L483" s="109"/>
      <c r="M483" s="109"/>
      <c r="N483" s="109"/>
      <c r="O483" s="109"/>
      <c r="P483" s="109"/>
      <c r="Q483" s="109"/>
      <c r="R483" s="109"/>
      <c r="S483" s="109"/>
      <c r="T483" s="109"/>
      <c r="U483" s="109"/>
      <c r="V483" s="50"/>
      <c r="W483" s="170">
        <v>14</v>
      </c>
    </row>
    <row r="484" spans="1:23" s="2" customFormat="1" ht="70.5" x14ac:dyDescent="0.35">
      <c r="A484" s="51" t="s">
        <v>1021</v>
      </c>
      <c r="B484" s="52">
        <v>4320994611430</v>
      </c>
      <c r="C484" s="53" t="s">
        <v>1022</v>
      </c>
      <c r="D484" s="103"/>
      <c r="E484" s="54">
        <v>2</v>
      </c>
      <c r="F484" s="55">
        <v>1</v>
      </c>
      <c r="G484" s="55">
        <v>1</v>
      </c>
      <c r="H484" s="55">
        <v>1</v>
      </c>
      <c r="I484" s="56">
        <v>1</v>
      </c>
      <c r="J484" s="109"/>
      <c r="K484" s="109"/>
      <c r="L484" s="109"/>
      <c r="M484" s="109"/>
      <c r="N484" s="109"/>
      <c r="O484" s="109"/>
      <c r="P484" s="109"/>
      <c r="Q484" s="109"/>
      <c r="R484" s="109"/>
      <c r="S484" s="109"/>
      <c r="T484" s="109"/>
      <c r="U484" s="109"/>
      <c r="V484" s="50"/>
      <c r="W484" s="170">
        <v>63</v>
      </c>
    </row>
    <row r="485" spans="1:23" s="2" customFormat="1" ht="56.5" x14ac:dyDescent="0.35">
      <c r="A485" s="51" t="s">
        <v>1023</v>
      </c>
      <c r="B485" s="52">
        <v>6640995277110</v>
      </c>
      <c r="C485" s="53" t="s">
        <v>1024</v>
      </c>
      <c r="D485" s="103"/>
      <c r="E485" s="54">
        <v>0</v>
      </c>
      <c r="F485" s="55">
        <v>1</v>
      </c>
      <c r="G485" s="55">
        <v>1</v>
      </c>
      <c r="H485" s="55">
        <v>1</v>
      </c>
      <c r="I485" s="56">
        <v>1</v>
      </c>
      <c r="J485" s="109"/>
      <c r="K485" s="109"/>
      <c r="L485" s="109"/>
      <c r="M485" s="109"/>
      <c r="N485" s="109"/>
      <c r="O485" s="109"/>
      <c r="P485" s="109"/>
      <c r="Q485" s="109"/>
      <c r="R485" s="109"/>
      <c r="S485" s="109"/>
      <c r="T485" s="109"/>
      <c r="U485" s="109"/>
      <c r="V485" s="50"/>
      <c r="W485" s="170">
        <v>14</v>
      </c>
    </row>
    <row r="486" spans="1:23" s="2" customFormat="1" ht="56.5" x14ac:dyDescent="0.35">
      <c r="A486" s="51" t="s">
        <v>1025</v>
      </c>
      <c r="B486" s="52">
        <v>6640995277111</v>
      </c>
      <c r="C486" s="53" t="s">
        <v>1026</v>
      </c>
      <c r="D486" s="103"/>
      <c r="E486" s="54">
        <v>0</v>
      </c>
      <c r="F486" s="55">
        <v>1</v>
      </c>
      <c r="G486" s="55">
        <v>1</v>
      </c>
      <c r="H486" s="55">
        <v>1</v>
      </c>
      <c r="I486" s="56">
        <v>1</v>
      </c>
      <c r="J486" s="109"/>
      <c r="K486" s="109"/>
      <c r="L486" s="109"/>
      <c r="M486" s="109"/>
      <c r="N486" s="109"/>
      <c r="O486" s="109"/>
      <c r="P486" s="109"/>
      <c r="Q486" s="109"/>
      <c r="R486" s="109"/>
      <c r="S486" s="109"/>
      <c r="T486" s="109"/>
      <c r="U486" s="109"/>
      <c r="V486" s="50"/>
      <c r="W486" s="170">
        <v>14</v>
      </c>
    </row>
    <row r="487" spans="1:23" s="2" customFormat="1" ht="56.5" x14ac:dyDescent="0.35">
      <c r="A487" s="51" t="s">
        <v>1027</v>
      </c>
      <c r="B487" s="52">
        <v>6640995277112</v>
      </c>
      <c r="C487" s="53" t="s">
        <v>1028</v>
      </c>
      <c r="D487" s="103"/>
      <c r="E487" s="54">
        <v>2</v>
      </c>
      <c r="F487" s="55">
        <v>1</v>
      </c>
      <c r="G487" s="55">
        <v>1</v>
      </c>
      <c r="H487" s="55">
        <v>1</v>
      </c>
      <c r="I487" s="56">
        <v>1</v>
      </c>
      <c r="J487" s="109"/>
      <c r="K487" s="109"/>
      <c r="L487" s="109"/>
      <c r="M487" s="109"/>
      <c r="N487" s="109"/>
      <c r="O487" s="109"/>
      <c r="P487" s="109"/>
      <c r="Q487" s="109"/>
      <c r="R487" s="109"/>
      <c r="S487" s="109"/>
      <c r="T487" s="109"/>
      <c r="U487" s="109"/>
      <c r="V487" s="50"/>
      <c r="W487" s="170">
        <v>14</v>
      </c>
    </row>
    <row r="488" spans="1:23" s="2" customFormat="1" ht="56.5" x14ac:dyDescent="0.35">
      <c r="A488" s="51" t="s">
        <v>1029</v>
      </c>
      <c r="B488" s="52">
        <v>7920995334965</v>
      </c>
      <c r="C488" s="53" t="s">
        <v>1030</v>
      </c>
      <c r="D488" s="103"/>
      <c r="E488" s="54">
        <v>30</v>
      </c>
      <c r="F488" s="55">
        <v>2</v>
      </c>
      <c r="G488" s="55">
        <v>2</v>
      </c>
      <c r="H488" s="55">
        <v>2</v>
      </c>
      <c r="I488" s="56">
        <v>2</v>
      </c>
      <c r="J488" s="109"/>
      <c r="K488" s="109"/>
      <c r="L488" s="109"/>
      <c r="M488" s="109"/>
      <c r="N488" s="109"/>
      <c r="O488" s="109"/>
      <c r="P488" s="109"/>
      <c r="Q488" s="109"/>
      <c r="R488" s="109"/>
      <c r="S488" s="109"/>
      <c r="T488" s="109"/>
      <c r="U488" s="109"/>
      <c r="V488" s="50"/>
      <c r="W488" s="170">
        <v>35</v>
      </c>
    </row>
    <row r="489" spans="1:23" s="2" customFormat="1" ht="56.5" x14ac:dyDescent="0.35">
      <c r="A489" s="51" t="s">
        <v>1031</v>
      </c>
      <c r="B489" s="52">
        <v>5315995588818</v>
      </c>
      <c r="C489" s="53" t="s">
        <v>1032</v>
      </c>
      <c r="D489" s="103"/>
      <c r="E489" s="54">
        <v>0</v>
      </c>
      <c r="F489" s="55">
        <v>1</v>
      </c>
      <c r="G489" s="55">
        <v>1</v>
      </c>
      <c r="H489" s="55">
        <v>1</v>
      </c>
      <c r="I489" s="56">
        <v>1</v>
      </c>
      <c r="J489" s="109"/>
      <c r="K489" s="109"/>
      <c r="L489" s="109"/>
      <c r="M489" s="109"/>
      <c r="N489" s="109"/>
      <c r="O489" s="109"/>
      <c r="P489" s="109"/>
      <c r="Q489" s="109"/>
      <c r="R489" s="109"/>
      <c r="S489" s="109"/>
      <c r="T489" s="109"/>
      <c r="U489" s="109"/>
      <c r="V489" s="50"/>
      <c r="W489" s="170">
        <v>63</v>
      </c>
    </row>
    <row r="490" spans="1:23" s="2" customFormat="1" ht="70.5" x14ac:dyDescent="0.35">
      <c r="A490" s="51" t="s">
        <v>1033</v>
      </c>
      <c r="B490" s="52">
        <v>6645995864403</v>
      </c>
      <c r="C490" s="53" t="s">
        <v>1034</v>
      </c>
      <c r="D490" s="103"/>
      <c r="E490" s="54">
        <v>2</v>
      </c>
      <c r="F490" s="55">
        <v>1</v>
      </c>
      <c r="G490" s="55">
        <v>1</v>
      </c>
      <c r="H490" s="55">
        <v>1</v>
      </c>
      <c r="I490" s="56">
        <v>1</v>
      </c>
      <c r="J490" s="109"/>
      <c r="K490" s="109"/>
      <c r="L490" s="109"/>
      <c r="M490" s="109"/>
      <c r="N490" s="109"/>
      <c r="O490" s="109"/>
      <c r="P490" s="109"/>
      <c r="Q490" s="109"/>
      <c r="R490" s="109"/>
      <c r="S490" s="109"/>
      <c r="T490" s="109"/>
      <c r="U490" s="109"/>
      <c r="V490" s="50"/>
      <c r="W490" s="170">
        <v>63</v>
      </c>
    </row>
    <row r="491" spans="1:23" s="2" customFormat="1" ht="28.5" x14ac:dyDescent="0.35">
      <c r="A491" s="51" t="s">
        <v>1035</v>
      </c>
      <c r="B491" s="52">
        <v>5330997256200</v>
      </c>
      <c r="C491" s="53" t="s">
        <v>1036</v>
      </c>
      <c r="D491" s="103"/>
      <c r="E491" s="54">
        <v>0</v>
      </c>
      <c r="F491" s="55">
        <v>0</v>
      </c>
      <c r="G491" s="55">
        <v>0</v>
      </c>
      <c r="H491" s="55">
        <v>1</v>
      </c>
      <c r="I491" s="56">
        <v>1</v>
      </c>
      <c r="J491" s="109"/>
      <c r="K491" s="109"/>
      <c r="L491" s="109"/>
      <c r="M491" s="109"/>
      <c r="N491" s="109"/>
      <c r="O491" s="109"/>
      <c r="P491" s="109"/>
      <c r="Q491" s="109"/>
      <c r="R491" s="109"/>
      <c r="S491" s="109"/>
      <c r="T491" s="109"/>
      <c r="U491" s="109"/>
      <c r="V491" s="50"/>
      <c r="W491" s="170">
        <v>35</v>
      </c>
    </row>
    <row r="492" spans="1:23" s="2" customFormat="1" ht="70.5" x14ac:dyDescent="0.35">
      <c r="A492" s="51" t="s">
        <v>1037</v>
      </c>
      <c r="B492" s="52">
        <v>5620997305115</v>
      </c>
      <c r="C492" s="53" t="s">
        <v>1038</v>
      </c>
      <c r="D492" s="103"/>
      <c r="E492" s="54">
        <v>0</v>
      </c>
      <c r="F492" s="55">
        <v>32</v>
      </c>
      <c r="G492" s="55">
        <v>32</v>
      </c>
      <c r="H492" s="55">
        <v>32</v>
      </c>
      <c r="I492" s="56">
        <v>32</v>
      </c>
      <c r="J492" s="109"/>
      <c r="K492" s="109"/>
      <c r="L492" s="109"/>
      <c r="M492" s="109"/>
      <c r="N492" s="109"/>
      <c r="O492" s="109"/>
      <c r="P492" s="109"/>
      <c r="Q492" s="109"/>
      <c r="R492" s="109"/>
      <c r="S492" s="109"/>
      <c r="T492" s="109"/>
      <c r="U492" s="109"/>
      <c r="V492" s="50"/>
      <c r="W492" s="170">
        <v>14</v>
      </c>
    </row>
    <row r="493" spans="1:23" s="2" customFormat="1" ht="70.5" x14ac:dyDescent="0.35">
      <c r="A493" s="51" t="s">
        <v>1039</v>
      </c>
      <c r="B493" s="52">
        <v>5930997354117</v>
      </c>
      <c r="C493" s="53" t="s">
        <v>1040</v>
      </c>
      <c r="D493" s="103"/>
      <c r="E493" s="54">
        <v>4</v>
      </c>
      <c r="F493" s="55">
        <v>2</v>
      </c>
      <c r="G493" s="55">
        <v>2</v>
      </c>
      <c r="H493" s="55">
        <v>2</v>
      </c>
      <c r="I493" s="56">
        <v>2</v>
      </c>
      <c r="J493" s="109"/>
      <c r="K493" s="109"/>
      <c r="L493" s="109"/>
      <c r="M493" s="109"/>
      <c r="N493" s="109"/>
      <c r="O493" s="109"/>
      <c r="P493" s="109"/>
      <c r="Q493" s="109"/>
      <c r="R493" s="109"/>
      <c r="S493" s="109"/>
      <c r="T493" s="109"/>
      <c r="U493" s="109"/>
      <c r="V493" s="50"/>
      <c r="W493" s="170">
        <v>63</v>
      </c>
    </row>
    <row r="494" spans="1:23" s="2" customFormat="1" ht="42.5" x14ac:dyDescent="0.35">
      <c r="A494" s="51" t="s">
        <v>1041</v>
      </c>
      <c r="B494" s="52">
        <v>6685997382567</v>
      </c>
      <c r="C494" s="53" t="s">
        <v>1042</v>
      </c>
      <c r="D494" s="103"/>
      <c r="E494" s="54">
        <v>2</v>
      </c>
      <c r="F494" s="55">
        <v>2</v>
      </c>
      <c r="G494" s="55">
        <v>2</v>
      </c>
      <c r="H494" s="55">
        <v>2</v>
      </c>
      <c r="I494" s="56">
        <v>2</v>
      </c>
      <c r="J494" s="109"/>
      <c r="K494" s="109"/>
      <c r="L494" s="109"/>
      <c r="M494" s="109"/>
      <c r="N494" s="109"/>
      <c r="O494" s="109"/>
      <c r="P494" s="109"/>
      <c r="Q494" s="109"/>
      <c r="R494" s="109"/>
      <c r="S494" s="109"/>
      <c r="T494" s="109"/>
      <c r="U494" s="109"/>
      <c r="V494" s="50"/>
      <c r="W494" s="170">
        <v>14</v>
      </c>
    </row>
    <row r="495" spans="1:23" s="2" customFormat="1" ht="98.5" x14ac:dyDescent="0.35">
      <c r="A495" s="51" t="s">
        <v>1043</v>
      </c>
      <c r="B495" s="52">
        <v>5340997428202</v>
      </c>
      <c r="C495" s="53" t="s">
        <v>1044</v>
      </c>
      <c r="D495" s="103"/>
      <c r="E495" s="54">
        <v>0</v>
      </c>
      <c r="F495" s="55">
        <v>1</v>
      </c>
      <c r="G495" s="55">
        <v>1</v>
      </c>
      <c r="H495" s="55">
        <v>1</v>
      </c>
      <c r="I495" s="56">
        <v>1</v>
      </c>
      <c r="J495" s="109"/>
      <c r="K495" s="109"/>
      <c r="L495" s="109"/>
      <c r="M495" s="109"/>
      <c r="N495" s="109"/>
      <c r="O495" s="109"/>
      <c r="P495" s="109"/>
      <c r="Q495" s="109"/>
      <c r="R495" s="109"/>
      <c r="S495" s="109"/>
      <c r="T495" s="109"/>
      <c r="U495" s="109"/>
      <c r="V495" s="50"/>
      <c r="W495" s="170">
        <v>21</v>
      </c>
    </row>
    <row r="496" spans="1:23" s="2" customFormat="1" ht="70.5" x14ac:dyDescent="0.35">
      <c r="A496" s="51" t="s">
        <v>1045</v>
      </c>
      <c r="B496" s="52">
        <v>4820997851562</v>
      </c>
      <c r="C496" s="53" t="s">
        <v>1046</v>
      </c>
      <c r="D496" s="103"/>
      <c r="E496" s="54">
        <v>5</v>
      </c>
      <c r="F496" s="55">
        <v>2</v>
      </c>
      <c r="G496" s="55">
        <v>2</v>
      </c>
      <c r="H496" s="55">
        <v>2</v>
      </c>
      <c r="I496" s="56">
        <v>2</v>
      </c>
      <c r="J496" s="109"/>
      <c r="K496" s="109"/>
      <c r="L496" s="109"/>
      <c r="M496" s="109"/>
      <c r="N496" s="109"/>
      <c r="O496" s="109"/>
      <c r="P496" s="109"/>
      <c r="Q496" s="109"/>
      <c r="R496" s="109"/>
      <c r="S496" s="109"/>
      <c r="T496" s="109"/>
      <c r="U496" s="109"/>
      <c r="V496" s="50"/>
      <c r="W496" s="170">
        <v>63</v>
      </c>
    </row>
    <row r="497" spans="1:23" s="2" customFormat="1" ht="56.5" x14ac:dyDescent="0.35">
      <c r="A497" s="51" t="s">
        <v>1047</v>
      </c>
      <c r="B497" s="52">
        <v>6640997903995</v>
      </c>
      <c r="C497" s="53" t="s">
        <v>1048</v>
      </c>
      <c r="D497" s="103"/>
      <c r="E497" s="54">
        <v>16</v>
      </c>
      <c r="F497" s="55">
        <v>2</v>
      </c>
      <c r="G497" s="55">
        <v>2</v>
      </c>
      <c r="H497" s="55">
        <v>2</v>
      </c>
      <c r="I497" s="56">
        <v>2</v>
      </c>
      <c r="J497" s="109"/>
      <c r="K497" s="109"/>
      <c r="L497" s="109"/>
      <c r="M497" s="109"/>
      <c r="N497" s="109"/>
      <c r="O497" s="109"/>
      <c r="P497" s="109"/>
      <c r="Q497" s="109"/>
      <c r="R497" s="109"/>
      <c r="S497" s="109"/>
      <c r="T497" s="109"/>
      <c r="U497" s="109"/>
      <c r="V497" s="50"/>
      <c r="W497" s="170">
        <v>14</v>
      </c>
    </row>
    <row r="498" spans="1:23" s="2" customFormat="1" ht="42.5" x14ac:dyDescent="0.35">
      <c r="A498" s="51" t="s">
        <v>1049</v>
      </c>
      <c r="B498" s="52">
        <v>5950999116381</v>
      </c>
      <c r="C498" s="53" t="s">
        <v>1050</v>
      </c>
      <c r="D498" s="103"/>
      <c r="E498" s="54">
        <v>2</v>
      </c>
      <c r="F498" s="55">
        <v>1</v>
      </c>
      <c r="G498" s="55">
        <v>1</v>
      </c>
      <c r="H498" s="55">
        <v>1</v>
      </c>
      <c r="I498" s="56">
        <v>1</v>
      </c>
      <c r="J498" s="109"/>
      <c r="K498" s="109"/>
      <c r="L498" s="109"/>
      <c r="M498" s="109"/>
      <c r="N498" s="109"/>
      <c r="O498" s="109"/>
      <c r="P498" s="109"/>
      <c r="Q498" s="109"/>
      <c r="R498" s="109"/>
      <c r="S498" s="109"/>
      <c r="T498" s="109"/>
      <c r="U498" s="109"/>
      <c r="V498" s="50"/>
      <c r="W498" s="170">
        <v>63</v>
      </c>
    </row>
    <row r="499" spans="1:23" s="2" customFormat="1" ht="42.5" x14ac:dyDescent="0.35">
      <c r="A499" s="51" t="s">
        <v>1051</v>
      </c>
      <c r="B499" s="52">
        <v>4510999232259</v>
      </c>
      <c r="C499" s="53" t="s">
        <v>1052</v>
      </c>
      <c r="D499" s="103"/>
      <c r="E499" s="54">
        <v>6</v>
      </c>
      <c r="F499" s="55">
        <v>5</v>
      </c>
      <c r="G499" s="55">
        <v>5</v>
      </c>
      <c r="H499" s="55">
        <v>5</v>
      </c>
      <c r="I499" s="56">
        <v>5</v>
      </c>
      <c r="J499" s="109"/>
      <c r="K499" s="109"/>
      <c r="L499" s="109"/>
      <c r="M499" s="109"/>
      <c r="N499" s="109"/>
      <c r="O499" s="109"/>
      <c r="P499" s="109"/>
      <c r="Q499" s="109"/>
      <c r="R499" s="109"/>
      <c r="S499" s="109"/>
      <c r="T499" s="109"/>
      <c r="U499" s="109"/>
      <c r="V499" s="50"/>
      <c r="W499" s="170">
        <v>63</v>
      </c>
    </row>
    <row r="500" spans="1:23" s="2" customFormat="1" ht="42.5" x14ac:dyDescent="0.35">
      <c r="A500" s="51" t="s">
        <v>1053</v>
      </c>
      <c r="B500" s="52">
        <v>4720999241155</v>
      </c>
      <c r="C500" s="53" t="s">
        <v>1054</v>
      </c>
      <c r="D500" s="103"/>
      <c r="E500" s="54">
        <v>8</v>
      </c>
      <c r="F500" s="55">
        <v>2</v>
      </c>
      <c r="G500" s="55">
        <v>2</v>
      </c>
      <c r="H500" s="55">
        <v>2</v>
      </c>
      <c r="I500" s="56">
        <v>2</v>
      </c>
      <c r="J500" s="109"/>
      <c r="K500" s="109"/>
      <c r="L500" s="109"/>
      <c r="M500" s="109"/>
      <c r="N500" s="109"/>
      <c r="O500" s="109"/>
      <c r="P500" s="109"/>
      <c r="Q500" s="109"/>
      <c r="R500" s="109"/>
      <c r="S500" s="109"/>
      <c r="T500" s="109"/>
      <c r="U500" s="109"/>
      <c r="V500" s="50"/>
      <c r="W500" s="170">
        <v>63</v>
      </c>
    </row>
    <row r="501" spans="1:23" s="2" customFormat="1" ht="98.5" x14ac:dyDescent="0.35">
      <c r="A501" s="51" t="s">
        <v>1055</v>
      </c>
      <c r="B501" s="52">
        <v>4110999372100</v>
      </c>
      <c r="C501" s="53" t="s">
        <v>1056</v>
      </c>
      <c r="D501" s="103"/>
      <c r="E501" s="54">
        <v>2</v>
      </c>
      <c r="F501" s="55">
        <v>1</v>
      </c>
      <c r="G501" s="55">
        <v>1</v>
      </c>
      <c r="H501" s="55">
        <v>1</v>
      </c>
      <c r="I501" s="56">
        <v>1</v>
      </c>
      <c r="J501" s="109"/>
      <c r="K501" s="109"/>
      <c r="L501" s="109"/>
      <c r="M501" s="109"/>
      <c r="N501" s="109"/>
      <c r="O501" s="109"/>
      <c r="P501" s="109"/>
      <c r="Q501" s="109"/>
      <c r="R501" s="109"/>
      <c r="S501" s="109"/>
      <c r="T501" s="109"/>
      <c r="U501" s="109"/>
      <c r="V501" s="50"/>
      <c r="W501" s="170">
        <v>63</v>
      </c>
    </row>
    <row r="502" spans="1:23" s="2" customFormat="1" ht="84.5" x14ac:dyDescent="0.35">
      <c r="A502" s="51" t="s">
        <v>1057</v>
      </c>
      <c r="B502" s="52">
        <v>5355999401944</v>
      </c>
      <c r="C502" s="53" t="s">
        <v>1058</v>
      </c>
      <c r="D502" s="103"/>
      <c r="E502" s="54">
        <v>3</v>
      </c>
      <c r="F502" s="55">
        <v>0</v>
      </c>
      <c r="G502" s="55">
        <v>0</v>
      </c>
      <c r="H502" s="55">
        <v>0</v>
      </c>
      <c r="I502" s="56">
        <v>0</v>
      </c>
      <c r="J502" s="109"/>
      <c r="K502" s="109"/>
      <c r="L502" s="109"/>
      <c r="M502" s="109"/>
      <c r="N502" s="109"/>
      <c r="O502" s="109"/>
      <c r="P502" s="109"/>
      <c r="Q502" s="109"/>
      <c r="R502" s="109"/>
      <c r="S502" s="109"/>
      <c r="T502" s="109"/>
      <c r="U502" s="109"/>
      <c r="V502" s="50"/>
      <c r="W502" s="170">
        <v>35</v>
      </c>
    </row>
    <row r="503" spans="1:23" s="2" customFormat="1" ht="70.5" x14ac:dyDescent="0.35">
      <c r="A503" s="51" t="s">
        <v>1059</v>
      </c>
      <c r="B503" s="52">
        <v>5310999416673</v>
      </c>
      <c r="C503" s="53" t="s">
        <v>1060</v>
      </c>
      <c r="D503" s="103"/>
      <c r="E503" s="54">
        <v>0</v>
      </c>
      <c r="F503" s="55">
        <v>0</v>
      </c>
      <c r="G503" s="55">
        <v>0</v>
      </c>
      <c r="H503" s="55">
        <v>100</v>
      </c>
      <c r="I503" s="56">
        <v>100</v>
      </c>
      <c r="J503" s="109"/>
      <c r="K503" s="109"/>
      <c r="L503" s="109"/>
      <c r="M503" s="109"/>
      <c r="N503" s="109"/>
      <c r="O503" s="109"/>
      <c r="P503" s="109"/>
      <c r="Q503" s="109"/>
      <c r="R503" s="109"/>
      <c r="S503" s="109"/>
      <c r="T503" s="109"/>
      <c r="U503" s="109"/>
      <c r="V503" s="50"/>
      <c r="W503" s="170">
        <v>21</v>
      </c>
    </row>
    <row r="504" spans="1:23" s="2" customFormat="1" ht="70.5" x14ac:dyDescent="0.35">
      <c r="A504" s="51" t="s">
        <v>1061</v>
      </c>
      <c r="B504" s="52">
        <v>5307999436404</v>
      </c>
      <c r="C504" s="53" t="s">
        <v>1062</v>
      </c>
      <c r="D504" s="103"/>
      <c r="E504" s="54">
        <v>20</v>
      </c>
      <c r="F504" s="55">
        <v>9</v>
      </c>
      <c r="G504" s="55">
        <v>9</v>
      </c>
      <c r="H504" s="55">
        <v>9</v>
      </c>
      <c r="I504" s="56">
        <v>9</v>
      </c>
      <c r="J504" s="109"/>
      <c r="K504" s="109"/>
      <c r="L504" s="109"/>
      <c r="M504" s="109"/>
      <c r="N504" s="109"/>
      <c r="O504" s="109"/>
      <c r="P504" s="109"/>
      <c r="Q504" s="109"/>
      <c r="R504" s="109"/>
      <c r="S504" s="109"/>
      <c r="T504" s="109"/>
      <c r="U504" s="109"/>
      <c r="V504" s="50"/>
      <c r="W504" s="170">
        <v>35</v>
      </c>
    </row>
    <row r="505" spans="1:23" s="2" customFormat="1" ht="42.5" x14ac:dyDescent="0.35">
      <c r="A505" s="51" t="s">
        <v>1063</v>
      </c>
      <c r="B505" s="52">
        <v>5340999709257</v>
      </c>
      <c r="C505" s="53" t="s">
        <v>1064</v>
      </c>
      <c r="D505" s="103"/>
      <c r="E505" s="54">
        <v>8</v>
      </c>
      <c r="F505" s="55">
        <v>2</v>
      </c>
      <c r="G505" s="55">
        <v>2</v>
      </c>
      <c r="H505" s="55">
        <v>2</v>
      </c>
      <c r="I505" s="56">
        <v>2</v>
      </c>
      <c r="J505" s="109"/>
      <c r="K505" s="109"/>
      <c r="L505" s="109"/>
      <c r="M505" s="109"/>
      <c r="N505" s="109"/>
      <c r="O505" s="109"/>
      <c r="P505" s="109"/>
      <c r="Q505" s="109"/>
      <c r="R505" s="109"/>
      <c r="S505" s="109"/>
      <c r="T505" s="109"/>
      <c r="U505" s="109"/>
      <c r="V505" s="50"/>
      <c r="W505" s="170">
        <v>63</v>
      </c>
    </row>
    <row r="506" spans="1:23" s="2" customFormat="1" x14ac:dyDescent="0.35">
      <c r="A506" s="51" t="s">
        <v>1065</v>
      </c>
      <c r="B506" s="52">
        <v>5340123319146</v>
      </c>
      <c r="C506" s="53" t="s">
        <v>1066</v>
      </c>
      <c r="D506" s="103"/>
      <c r="E506" s="54">
        <v>4</v>
      </c>
      <c r="F506" s="55">
        <v>2</v>
      </c>
      <c r="G506" s="55">
        <v>2</v>
      </c>
      <c r="H506" s="55">
        <v>2</v>
      </c>
      <c r="I506" s="56">
        <v>2</v>
      </c>
      <c r="J506" s="109"/>
      <c r="K506" s="109"/>
      <c r="L506" s="109"/>
      <c r="M506" s="109"/>
      <c r="N506" s="109"/>
      <c r="O506" s="109"/>
      <c r="P506" s="109"/>
      <c r="Q506" s="109"/>
      <c r="R506" s="109"/>
      <c r="S506" s="109"/>
      <c r="T506" s="109"/>
      <c r="U506" s="109"/>
      <c r="V506" s="50"/>
      <c r="W506" s="170">
        <v>63</v>
      </c>
    </row>
    <row r="507" spans="1:23" s="2" customFormat="1" ht="84.5" x14ac:dyDescent="0.35">
      <c r="A507" s="51" t="s">
        <v>1067</v>
      </c>
      <c r="B507" s="52">
        <v>5120994324022</v>
      </c>
      <c r="C507" s="53" t="s">
        <v>1068</v>
      </c>
      <c r="D507" s="103"/>
      <c r="E507" s="54">
        <v>2</v>
      </c>
      <c r="F507" s="55">
        <v>1</v>
      </c>
      <c r="G507" s="55">
        <v>1</v>
      </c>
      <c r="H507" s="55">
        <v>1</v>
      </c>
      <c r="I507" s="56">
        <v>1</v>
      </c>
      <c r="J507" s="109"/>
      <c r="K507" s="109"/>
      <c r="L507" s="109"/>
      <c r="M507" s="109"/>
      <c r="N507" s="109"/>
      <c r="O507" s="109"/>
      <c r="P507" s="109"/>
      <c r="Q507" s="109"/>
      <c r="R507" s="109"/>
      <c r="S507" s="109"/>
      <c r="T507" s="109"/>
      <c r="U507" s="109"/>
      <c r="V507" s="50"/>
      <c r="W507" s="170">
        <v>63</v>
      </c>
    </row>
    <row r="508" spans="1:23" s="2" customFormat="1" x14ac:dyDescent="0.35">
      <c r="A508" s="51" t="s">
        <v>1069</v>
      </c>
      <c r="B508" s="52">
        <v>5330121240982</v>
      </c>
      <c r="C508" s="53" t="s">
        <v>1070</v>
      </c>
      <c r="D508" s="103"/>
      <c r="E508" s="54">
        <v>2</v>
      </c>
      <c r="F508" s="55">
        <v>2</v>
      </c>
      <c r="G508" s="55">
        <v>2</v>
      </c>
      <c r="H508" s="55">
        <v>2</v>
      </c>
      <c r="I508" s="56">
        <v>2</v>
      </c>
      <c r="J508" s="109"/>
      <c r="K508" s="109"/>
      <c r="L508" s="109"/>
      <c r="M508" s="109"/>
      <c r="N508" s="109"/>
      <c r="O508" s="109"/>
      <c r="P508" s="109"/>
      <c r="Q508" s="109"/>
      <c r="R508" s="109"/>
      <c r="S508" s="109"/>
      <c r="T508" s="109"/>
      <c r="U508" s="109"/>
      <c r="V508" s="50"/>
      <c r="W508" s="170">
        <v>21</v>
      </c>
    </row>
    <row r="509" spans="1:23" s="2" customFormat="1" ht="42.5" x14ac:dyDescent="0.35">
      <c r="A509" s="51" t="s">
        <v>1071</v>
      </c>
      <c r="B509" s="52">
        <v>5330121564598</v>
      </c>
      <c r="C509" s="53" t="s">
        <v>1072</v>
      </c>
      <c r="D509" s="103"/>
      <c r="E509" s="54">
        <v>157</v>
      </c>
      <c r="F509" s="55">
        <v>60</v>
      </c>
      <c r="G509" s="55">
        <v>60</v>
      </c>
      <c r="H509" s="55">
        <v>60</v>
      </c>
      <c r="I509" s="56">
        <v>60</v>
      </c>
      <c r="J509" s="109"/>
      <c r="K509" s="109"/>
      <c r="L509" s="109"/>
      <c r="M509" s="109"/>
      <c r="N509" s="109"/>
      <c r="O509" s="109"/>
      <c r="P509" s="109"/>
      <c r="Q509" s="109"/>
      <c r="R509" s="109"/>
      <c r="S509" s="109"/>
      <c r="T509" s="109"/>
      <c r="U509" s="109"/>
      <c r="V509" s="50"/>
      <c r="W509" s="170">
        <v>21</v>
      </c>
    </row>
    <row r="510" spans="1:23" s="2" customFormat="1" ht="42.5" x14ac:dyDescent="0.35">
      <c r="A510" s="51" t="s">
        <v>1073</v>
      </c>
      <c r="B510" s="52">
        <v>5330990079832</v>
      </c>
      <c r="C510" s="53" t="s">
        <v>1074</v>
      </c>
      <c r="D510" s="103"/>
      <c r="E510" s="54">
        <v>2</v>
      </c>
      <c r="F510" s="55">
        <v>1</v>
      </c>
      <c r="G510" s="55">
        <v>1</v>
      </c>
      <c r="H510" s="55">
        <v>1</v>
      </c>
      <c r="I510" s="56">
        <v>1</v>
      </c>
      <c r="J510" s="109"/>
      <c r="K510" s="109"/>
      <c r="L510" s="109"/>
      <c r="M510" s="109"/>
      <c r="N510" s="109"/>
      <c r="O510" s="109"/>
      <c r="P510" s="109"/>
      <c r="Q510" s="109"/>
      <c r="R510" s="109"/>
      <c r="S510" s="109"/>
      <c r="T510" s="109"/>
      <c r="U510" s="109"/>
      <c r="V510" s="50"/>
      <c r="W510" s="170">
        <v>35</v>
      </c>
    </row>
    <row r="511" spans="1:23" s="2" customFormat="1" ht="42.5" x14ac:dyDescent="0.35">
      <c r="A511" s="51" t="s">
        <v>1075</v>
      </c>
      <c r="B511" s="52">
        <v>5330992344300</v>
      </c>
      <c r="C511" s="53" t="s">
        <v>1076</v>
      </c>
      <c r="D511" s="103"/>
      <c r="E511" s="54">
        <v>12</v>
      </c>
      <c r="F511" s="55">
        <v>6</v>
      </c>
      <c r="G511" s="55">
        <v>6</v>
      </c>
      <c r="H511" s="55">
        <v>6</v>
      </c>
      <c r="I511" s="56">
        <v>6</v>
      </c>
      <c r="J511" s="109"/>
      <c r="K511" s="109"/>
      <c r="L511" s="109"/>
      <c r="M511" s="109"/>
      <c r="N511" s="109"/>
      <c r="O511" s="109"/>
      <c r="P511" s="109"/>
      <c r="Q511" s="109"/>
      <c r="R511" s="109"/>
      <c r="S511" s="109"/>
      <c r="T511" s="109"/>
      <c r="U511" s="109"/>
      <c r="V511" s="50"/>
      <c r="W511" s="170">
        <v>35</v>
      </c>
    </row>
    <row r="512" spans="1:23" s="2" customFormat="1" x14ac:dyDescent="0.35">
      <c r="A512" s="51" t="s">
        <v>1077</v>
      </c>
      <c r="B512" s="52">
        <v>5330993012095</v>
      </c>
      <c r="C512" s="53" t="s">
        <v>1078</v>
      </c>
      <c r="D512" s="103"/>
      <c r="E512" s="54">
        <v>2</v>
      </c>
      <c r="F512" s="55">
        <v>1</v>
      </c>
      <c r="G512" s="55">
        <v>1</v>
      </c>
      <c r="H512" s="55">
        <v>1</v>
      </c>
      <c r="I512" s="56">
        <v>1</v>
      </c>
      <c r="J512" s="109"/>
      <c r="K512" s="109"/>
      <c r="L512" s="109"/>
      <c r="M512" s="109"/>
      <c r="N512" s="109"/>
      <c r="O512" s="109"/>
      <c r="P512" s="109"/>
      <c r="Q512" s="109"/>
      <c r="R512" s="109"/>
      <c r="S512" s="109"/>
      <c r="T512" s="109"/>
      <c r="U512" s="109"/>
      <c r="V512" s="50"/>
      <c r="W512" s="170">
        <v>14</v>
      </c>
    </row>
    <row r="513" spans="1:23" s="2" customFormat="1" ht="42.5" x14ac:dyDescent="0.35">
      <c r="A513" s="51" t="s">
        <v>1079</v>
      </c>
      <c r="B513" s="52">
        <v>5365999439439</v>
      </c>
      <c r="C513" s="53" t="s">
        <v>1080</v>
      </c>
      <c r="D513" s="103"/>
      <c r="E513" s="54">
        <v>23</v>
      </c>
      <c r="F513" s="55">
        <v>10</v>
      </c>
      <c r="G513" s="55">
        <v>10</v>
      </c>
      <c r="H513" s="55">
        <v>10</v>
      </c>
      <c r="I513" s="56">
        <v>10</v>
      </c>
      <c r="J513" s="109"/>
      <c r="K513" s="109"/>
      <c r="L513" s="109"/>
      <c r="M513" s="109"/>
      <c r="N513" s="109"/>
      <c r="O513" s="109"/>
      <c r="P513" s="109"/>
      <c r="Q513" s="109"/>
      <c r="R513" s="109"/>
      <c r="S513" s="109"/>
      <c r="T513" s="109"/>
      <c r="U513" s="109"/>
      <c r="V513" s="50"/>
      <c r="W513" s="170">
        <v>35</v>
      </c>
    </row>
    <row r="514" spans="1:23" s="2" customFormat="1" ht="42.5" x14ac:dyDescent="0.35">
      <c r="A514" s="51" t="s">
        <v>1081</v>
      </c>
      <c r="B514" s="52">
        <v>5310990758301</v>
      </c>
      <c r="C514" s="53" t="s">
        <v>1082</v>
      </c>
      <c r="D514" s="103"/>
      <c r="E514" s="54">
        <v>100</v>
      </c>
      <c r="F514" s="55">
        <v>50</v>
      </c>
      <c r="G514" s="55">
        <v>50</v>
      </c>
      <c r="H514" s="55">
        <v>50</v>
      </c>
      <c r="I514" s="56">
        <v>50</v>
      </c>
      <c r="J514" s="109"/>
      <c r="K514" s="109"/>
      <c r="L514" s="109"/>
      <c r="M514" s="109"/>
      <c r="N514" s="109"/>
      <c r="O514" s="109"/>
      <c r="P514" s="109"/>
      <c r="Q514" s="109"/>
      <c r="R514" s="109"/>
      <c r="S514" s="109"/>
      <c r="T514" s="109"/>
      <c r="U514" s="109"/>
      <c r="V514" s="50"/>
      <c r="W514" s="170">
        <v>21</v>
      </c>
    </row>
    <row r="515" spans="1:23" s="2" customFormat="1" ht="70.5" x14ac:dyDescent="0.35">
      <c r="A515" s="51" t="s">
        <v>1083</v>
      </c>
      <c r="B515" s="52">
        <v>5365991201698</v>
      </c>
      <c r="C515" s="53" t="s">
        <v>1084</v>
      </c>
      <c r="D515" s="103"/>
      <c r="E515" s="54">
        <v>33</v>
      </c>
      <c r="F515" s="55">
        <v>26</v>
      </c>
      <c r="G515" s="55">
        <v>26</v>
      </c>
      <c r="H515" s="55">
        <v>26</v>
      </c>
      <c r="I515" s="56">
        <v>26</v>
      </c>
      <c r="J515" s="109"/>
      <c r="K515" s="109"/>
      <c r="L515" s="109"/>
      <c r="M515" s="109"/>
      <c r="N515" s="109"/>
      <c r="O515" s="109"/>
      <c r="P515" s="109"/>
      <c r="Q515" s="109"/>
      <c r="R515" s="109"/>
      <c r="S515" s="109"/>
      <c r="T515" s="109"/>
      <c r="U515" s="109"/>
      <c r="V515" s="50"/>
      <c r="W515" s="170">
        <v>21</v>
      </c>
    </row>
    <row r="516" spans="1:23" s="2" customFormat="1" ht="56.5" x14ac:dyDescent="0.35">
      <c r="A516" s="51" t="s">
        <v>1085</v>
      </c>
      <c r="B516" s="52">
        <v>5310991209083</v>
      </c>
      <c r="C516" s="53" t="s">
        <v>1086</v>
      </c>
      <c r="D516" s="103"/>
      <c r="E516" s="54">
        <v>44</v>
      </c>
      <c r="F516" s="55">
        <v>22</v>
      </c>
      <c r="G516" s="55">
        <v>22</v>
      </c>
      <c r="H516" s="55">
        <v>22</v>
      </c>
      <c r="I516" s="56">
        <v>22</v>
      </c>
      <c r="J516" s="109"/>
      <c r="K516" s="109"/>
      <c r="L516" s="109"/>
      <c r="M516" s="109"/>
      <c r="N516" s="109"/>
      <c r="O516" s="109"/>
      <c r="P516" s="109"/>
      <c r="Q516" s="109"/>
      <c r="R516" s="109"/>
      <c r="S516" s="109"/>
      <c r="T516" s="109"/>
      <c r="U516" s="109"/>
      <c r="V516" s="50"/>
      <c r="W516" s="170">
        <v>21</v>
      </c>
    </row>
    <row r="517" spans="1:23" s="2" customFormat="1" ht="70.5" x14ac:dyDescent="0.35">
      <c r="A517" s="51" t="s">
        <v>1087</v>
      </c>
      <c r="B517" s="52">
        <v>5310991240295</v>
      </c>
      <c r="C517" s="53" t="s">
        <v>1088</v>
      </c>
      <c r="D517" s="103"/>
      <c r="E517" s="54">
        <v>110</v>
      </c>
      <c r="F517" s="55">
        <v>18</v>
      </c>
      <c r="G517" s="55">
        <v>18</v>
      </c>
      <c r="H517" s="55">
        <v>18</v>
      </c>
      <c r="I517" s="56">
        <v>18</v>
      </c>
      <c r="J517" s="109"/>
      <c r="K517" s="109"/>
      <c r="L517" s="109"/>
      <c r="M517" s="109"/>
      <c r="N517" s="109"/>
      <c r="O517" s="109"/>
      <c r="P517" s="109"/>
      <c r="Q517" s="109"/>
      <c r="R517" s="109"/>
      <c r="S517" s="109"/>
      <c r="T517" s="109"/>
      <c r="U517" s="109"/>
      <c r="V517" s="50"/>
      <c r="W517" s="170">
        <v>21</v>
      </c>
    </row>
    <row r="518" spans="1:23" s="2" customFormat="1" ht="70.5" x14ac:dyDescent="0.35">
      <c r="A518" s="51" t="s">
        <v>1089</v>
      </c>
      <c r="B518" s="52">
        <v>5310991240296</v>
      </c>
      <c r="C518" s="53" t="s">
        <v>1090</v>
      </c>
      <c r="D518" s="103"/>
      <c r="E518" s="54">
        <v>0</v>
      </c>
      <c r="F518" s="55">
        <v>10</v>
      </c>
      <c r="G518" s="55">
        <v>10</v>
      </c>
      <c r="H518" s="55">
        <v>10</v>
      </c>
      <c r="I518" s="56">
        <v>10</v>
      </c>
      <c r="J518" s="109"/>
      <c r="K518" s="109"/>
      <c r="L518" s="109"/>
      <c r="M518" s="109"/>
      <c r="N518" s="109"/>
      <c r="O518" s="109"/>
      <c r="P518" s="109"/>
      <c r="Q518" s="109"/>
      <c r="R518" s="109"/>
      <c r="S518" s="109"/>
      <c r="T518" s="109"/>
      <c r="U518" s="109"/>
      <c r="V518" s="50"/>
      <c r="W518" s="170">
        <v>35</v>
      </c>
    </row>
    <row r="519" spans="1:23" s="2" customFormat="1" ht="70.5" x14ac:dyDescent="0.35">
      <c r="A519" s="51" t="s">
        <v>1091</v>
      </c>
      <c r="B519" s="52">
        <v>5310991240781</v>
      </c>
      <c r="C519" s="53" t="s">
        <v>1092</v>
      </c>
      <c r="D519" s="103"/>
      <c r="E519" s="54">
        <v>1</v>
      </c>
      <c r="F519" s="55">
        <v>1</v>
      </c>
      <c r="G519" s="55">
        <v>1</v>
      </c>
      <c r="H519" s="55">
        <v>1</v>
      </c>
      <c r="I519" s="56">
        <v>1</v>
      </c>
      <c r="J519" s="109"/>
      <c r="K519" s="109"/>
      <c r="L519" s="109"/>
      <c r="M519" s="109"/>
      <c r="N519" s="109"/>
      <c r="O519" s="109"/>
      <c r="P519" s="109"/>
      <c r="Q519" s="109"/>
      <c r="R519" s="109"/>
      <c r="S519" s="109"/>
      <c r="T519" s="109"/>
      <c r="U519" s="109"/>
      <c r="V519" s="50"/>
      <c r="W519" s="170">
        <v>21</v>
      </c>
    </row>
    <row r="520" spans="1:23" s="2" customFormat="1" ht="84.5" x14ac:dyDescent="0.35">
      <c r="A520" s="51" t="s">
        <v>1093</v>
      </c>
      <c r="B520" s="52">
        <v>5310991343328</v>
      </c>
      <c r="C520" s="53" t="s">
        <v>1094</v>
      </c>
      <c r="D520" s="103"/>
      <c r="E520" s="54">
        <v>58</v>
      </c>
      <c r="F520" s="55">
        <v>29</v>
      </c>
      <c r="G520" s="55">
        <v>29</v>
      </c>
      <c r="H520" s="55">
        <v>29</v>
      </c>
      <c r="I520" s="56">
        <v>29</v>
      </c>
      <c r="J520" s="109"/>
      <c r="K520" s="109"/>
      <c r="L520" s="109"/>
      <c r="M520" s="109"/>
      <c r="N520" s="109"/>
      <c r="O520" s="109"/>
      <c r="P520" s="109"/>
      <c r="Q520" s="109"/>
      <c r="R520" s="109"/>
      <c r="S520" s="109"/>
      <c r="T520" s="109"/>
      <c r="U520" s="109"/>
      <c r="V520" s="50"/>
      <c r="W520" s="170">
        <v>35</v>
      </c>
    </row>
    <row r="521" spans="1:23" s="2" customFormat="1" ht="84.5" x14ac:dyDescent="0.35">
      <c r="A521" s="51" t="s">
        <v>1095</v>
      </c>
      <c r="B521" s="52">
        <v>5310991377684</v>
      </c>
      <c r="C521" s="53" t="s">
        <v>1096</v>
      </c>
      <c r="D521" s="103"/>
      <c r="E521" s="54">
        <v>346</v>
      </c>
      <c r="F521" s="55">
        <v>173</v>
      </c>
      <c r="G521" s="55">
        <v>173</v>
      </c>
      <c r="H521" s="55">
        <v>173</v>
      </c>
      <c r="I521" s="56">
        <v>173</v>
      </c>
      <c r="J521" s="109"/>
      <c r="K521" s="109"/>
      <c r="L521" s="109"/>
      <c r="M521" s="109"/>
      <c r="N521" s="109"/>
      <c r="O521" s="109"/>
      <c r="P521" s="109"/>
      <c r="Q521" s="109"/>
      <c r="R521" s="109"/>
      <c r="S521" s="109"/>
      <c r="T521" s="109"/>
      <c r="U521" s="109"/>
      <c r="V521" s="50"/>
      <c r="W521" s="170">
        <v>21</v>
      </c>
    </row>
    <row r="522" spans="1:23" s="2" customFormat="1" ht="84.5" x14ac:dyDescent="0.35">
      <c r="A522" s="51" t="s">
        <v>1097</v>
      </c>
      <c r="B522" s="52">
        <v>5310991395696</v>
      </c>
      <c r="C522" s="53" t="s">
        <v>1098</v>
      </c>
      <c r="D522" s="103"/>
      <c r="E522" s="54">
        <v>251</v>
      </c>
      <c r="F522" s="55">
        <v>93</v>
      </c>
      <c r="G522" s="55">
        <v>93</v>
      </c>
      <c r="H522" s="55">
        <v>93</v>
      </c>
      <c r="I522" s="56">
        <v>93</v>
      </c>
      <c r="J522" s="109"/>
      <c r="K522" s="109"/>
      <c r="L522" s="109"/>
      <c r="M522" s="109"/>
      <c r="N522" s="109"/>
      <c r="O522" s="109"/>
      <c r="P522" s="109"/>
      <c r="Q522" s="109"/>
      <c r="R522" s="109"/>
      <c r="S522" s="109"/>
      <c r="T522" s="109"/>
      <c r="U522" s="109"/>
      <c r="V522" s="50"/>
      <c r="W522" s="170">
        <v>21</v>
      </c>
    </row>
    <row r="523" spans="1:23" s="2" customFormat="1" ht="84.5" x14ac:dyDescent="0.35">
      <c r="A523" s="51" t="s">
        <v>1099</v>
      </c>
      <c r="B523" s="52">
        <v>5310991395911</v>
      </c>
      <c r="C523" s="53" t="s">
        <v>1100</v>
      </c>
      <c r="D523" s="103"/>
      <c r="E523" s="54">
        <v>0</v>
      </c>
      <c r="F523" s="55">
        <v>4</v>
      </c>
      <c r="G523" s="55">
        <v>4</v>
      </c>
      <c r="H523" s="55">
        <v>4</v>
      </c>
      <c r="I523" s="56">
        <v>4</v>
      </c>
      <c r="J523" s="109"/>
      <c r="K523" s="109"/>
      <c r="L523" s="109"/>
      <c r="M523" s="109"/>
      <c r="N523" s="109"/>
      <c r="O523" s="109"/>
      <c r="P523" s="109"/>
      <c r="Q523" s="109"/>
      <c r="R523" s="109"/>
      <c r="S523" s="109"/>
      <c r="T523" s="109"/>
      <c r="U523" s="109"/>
      <c r="V523" s="50"/>
      <c r="W523" s="170">
        <v>35</v>
      </c>
    </row>
    <row r="524" spans="1:23" s="2" customFormat="1" ht="70.5" x14ac:dyDescent="0.35">
      <c r="A524" s="51" t="s">
        <v>1101</v>
      </c>
      <c r="B524" s="52">
        <v>5310991395970</v>
      </c>
      <c r="C524" s="53" t="s">
        <v>1102</v>
      </c>
      <c r="D524" s="103"/>
      <c r="E524" s="54">
        <v>0</v>
      </c>
      <c r="F524" s="55">
        <v>100</v>
      </c>
      <c r="G524" s="55">
        <v>100</v>
      </c>
      <c r="H524" s="55">
        <v>100</v>
      </c>
      <c r="I524" s="56">
        <v>100</v>
      </c>
      <c r="J524" s="109"/>
      <c r="K524" s="109"/>
      <c r="L524" s="109"/>
      <c r="M524" s="109"/>
      <c r="N524" s="109"/>
      <c r="O524" s="109"/>
      <c r="P524" s="109"/>
      <c r="Q524" s="109"/>
      <c r="R524" s="109"/>
      <c r="S524" s="109"/>
      <c r="T524" s="109"/>
      <c r="U524" s="109"/>
      <c r="V524" s="50"/>
      <c r="W524" s="170">
        <v>21</v>
      </c>
    </row>
    <row r="525" spans="1:23" s="2" customFormat="1" ht="84.5" x14ac:dyDescent="0.35">
      <c r="A525" s="51" t="s">
        <v>1103</v>
      </c>
      <c r="B525" s="52">
        <v>5310991396004</v>
      </c>
      <c r="C525" s="53" t="s">
        <v>1104</v>
      </c>
      <c r="D525" s="103"/>
      <c r="E525" s="54">
        <v>158</v>
      </c>
      <c r="F525" s="55">
        <v>158</v>
      </c>
      <c r="G525" s="55">
        <v>158</v>
      </c>
      <c r="H525" s="55">
        <v>158</v>
      </c>
      <c r="I525" s="56">
        <v>158</v>
      </c>
      <c r="J525" s="109"/>
      <c r="K525" s="109"/>
      <c r="L525" s="109"/>
      <c r="M525" s="109"/>
      <c r="N525" s="109"/>
      <c r="O525" s="109"/>
      <c r="P525" s="109"/>
      <c r="Q525" s="109"/>
      <c r="R525" s="109"/>
      <c r="S525" s="109"/>
      <c r="T525" s="109"/>
      <c r="U525" s="109"/>
      <c r="V525" s="50"/>
      <c r="W525" s="170">
        <v>21</v>
      </c>
    </row>
    <row r="526" spans="1:23" s="2" customFormat="1" ht="70.5" x14ac:dyDescent="0.35">
      <c r="A526" s="51" t="s">
        <v>1105</v>
      </c>
      <c r="B526" s="52">
        <v>5310991396010</v>
      </c>
      <c r="C526" s="53" t="s">
        <v>1106</v>
      </c>
      <c r="D526" s="103"/>
      <c r="E526" s="54">
        <v>1341</v>
      </c>
      <c r="F526" s="55">
        <v>232</v>
      </c>
      <c r="G526" s="55">
        <v>232</v>
      </c>
      <c r="H526" s="55">
        <v>232</v>
      </c>
      <c r="I526" s="56">
        <v>232</v>
      </c>
      <c r="J526" s="109"/>
      <c r="K526" s="109"/>
      <c r="L526" s="109"/>
      <c r="M526" s="109"/>
      <c r="N526" s="109"/>
      <c r="O526" s="109"/>
      <c r="P526" s="109"/>
      <c r="Q526" s="109"/>
      <c r="R526" s="109"/>
      <c r="S526" s="109"/>
      <c r="T526" s="109"/>
      <c r="U526" s="109"/>
      <c r="V526" s="50"/>
      <c r="W526" s="170">
        <v>21</v>
      </c>
    </row>
    <row r="527" spans="1:23" s="2" customFormat="1" ht="70.5" x14ac:dyDescent="0.35">
      <c r="A527" s="51" t="s">
        <v>1107</v>
      </c>
      <c r="B527" s="52">
        <v>5310991396024</v>
      </c>
      <c r="C527" s="53" t="s">
        <v>1108</v>
      </c>
      <c r="D527" s="103"/>
      <c r="E527" s="54">
        <v>326</v>
      </c>
      <c r="F527" s="55">
        <v>163</v>
      </c>
      <c r="G527" s="55">
        <v>163</v>
      </c>
      <c r="H527" s="55">
        <v>163</v>
      </c>
      <c r="I527" s="56">
        <v>163</v>
      </c>
      <c r="J527" s="109"/>
      <c r="K527" s="109"/>
      <c r="L527" s="109"/>
      <c r="M527" s="109"/>
      <c r="N527" s="109"/>
      <c r="O527" s="109"/>
      <c r="P527" s="109"/>
      <c r="Q527" s="109"/>
      <c r="R527" s="109"/>
      <c r="S527" s="109"/>
      <c r="T527" s="109"/>
      <c r="U527" s="109"/>
      <c r="V527" s="50"/>
      <c r="W527" s="170">
        <v>21</v>
      </c>
    </row>
    <row r="528" spans="1:23" s="2" customFormat="1" ht="98.5" x14ac:dyDescent="0.35">
      <c r="A528" s="51" t="s">
        <v>1109</v>
      </c>
      <c r="B528" s="52">
        <v>5310991685937</v>
      </c>
      <c r="C528" s="53" t="s">
        <v>1110</v>
      </c>
      <c r="D528" s="103"/>
      <c r="E528" s="54">
        <v>62</v>
      </c>
      <c r="F528" s="55">
        <v>13</v>
      </c>
      <c r="G528" s="55">
        <v>13</v>
      </c>
      <c r="H528" s="55">
        <v>13</v>
      </c>
      <c r="I528" s="56">
        <v>13</v>
      </c>
      <c r="J528" s="109"/>
      <c r="K528" s="109"/>
      <c r="L528" s="109"/>
      <c r="M528" s="109"/>
      <c r="N528" s="109"/>
      <c r="O528" s="109"/>
      <c r="P528" s="109"/>
      <c r="Q528" s="109"/>
      <c r="R528" s="109"/>
      <c r="S528" s="109"/>
      <c r="T528" s="109"/>
      <c r="U528" s="109"/>
      <c r="V528" s="50"/>
      <c r="W528" s="170">
        <v>21</v>
      </c>
    </row>
    <row r="529" spans="1:23" s="2" customFormat="1" ht="56.5" x14ac:dyDescent="0.35">
      <c r="A529" s="51" t="s">
        <v>1111</v>
      </c>
      <c r="B529" s="52">
        <v>5310992515823</v>
      </c>
      <c r="C529" s="53" t="s">
        <v>1112</v>
      </c>
      <c r="D529" s="103"/>
      <c r="E529" s="54">
        <v>100</v>
      </c>
      <c r="F529" s="55">
        <v>50</v>
      </c>
      <c r="G529" s="55">
        <v>50</v>
      </c>
      <c r="H529" s="55">
        <v>50</v>
      </c>
      <c r="I529" s="56">
        <v>50</v>
      </c>
      <c r="J529" s="109"/>
      <c r="K529" s="109"/>
      <c r="L529" s="109"/>
      <c r="M529" s="109"/>
      <c r="N529" s="109"/>
      <c r="O529" s="109"/>
      <c r="P529" s="109"/>
      <c r="Q529" s="109"/>
      <c r="R529" s="109"/>
      <c r="S529" s="109"/>
      <c r="T529" s="109"/>
      <c r="U529" s="109"/>
      <c r="V529" s="50"/>
      <c r="W529" s="170">
        <v>35</v>
      </c>
    </row>
    <row r="530" spans="1:23" s="2" customFormat="1" ht="56.5" x14ac:dyDescent="0.35">
      <c r="A530" s="51" t="s">
        <v>1113</v>
      </c>
      <c r="B530" s="52">
        <v>5310992515827</v>
      </c>
      <c r="C530" s="53" t="s">
        <v>1114</v>
      </c>
      <c r="D530" s="103"/>
      <c r="E530" s="54">
        <v>108</v>
      </c>
      <c r="F530" s="55">
        <v>54</v>
      </c>
      <c r="G530" s="55">
        <v>54</v>
      </c>
      <c r="H530" s="55">
        <v>54</v>
      </c>
      <c r="I530" s="56">
        <v>54</v>
      </c>
      <c r="J530" s="109"/>
      <c r="K530" s="109"/>
      <c r="L530" s="109"/>
      <c r="M530" s="109"/>
      <c r="N530" s="109"/>
      <c r="O530" s="109"/>
      <c r="P530" s="109"/>
      <c r="Q530" s="109"/>
      <c r="R530" s="109"/>
      <c r="S530" s="109"/>
      <c r="T530" s="109"/>
      <c r="U530" s="109"/>
      <c r="V530" s="50"/>
      <c r="W530" s="170">
        <v>35</v>
      </c>
    </row>
    <row r="531" spans="1:23" s="2" customFormat="1" ht="56.5" x14ac:dyDescent="0.35">
      <c r="A531" s="51" t="s">
        <v>1115</v>
      </c>
      <c r="B531" s="52">
        <v>5310992515829</v>
      </c>
      <c r="C531" s="53" t="s">
        <v>1116</v>
      </c>
      <c r="D531" s="103"/>
      <c r="E531" s="54">
        <v>150</v>
      </c>
      <c r="F531" s="55">
        <v>34</v>
      </c>
      <c r="G531" s="55">
        <v>34</v>
      </c>
      <c r="H531" s="55">
        <v>34</v>
      </c>
      <c r="I531" s="56">
        <v>34</v>
      </c>
      <c r="J531" s="109"/>
      <c r="K531" s="109"/>
      <c r="L531" s="109"/>
      <c r="M531" s="109"/>
      <c r="N531" s="109"/>
      <c r="O531" s="109"/>
      <c r="P531" s="109"/>
      <c r="Q531" s="109"/>
      <c r="R531" s="109"/>
      <c r="S531" s="109"/>
      <c r="T531" s="109"/>
      <c r="U531" s="109"/>
      <c r="V531" s="50"/>
      <c r="W531" s="170">
        <v>35</v>
      </c>
    </row>
    <row r="532" spans="1:23" s="2" customFormat="1" ht="70.5" x14ac:dyDescent="0.35">
      <c r="A532" s="51" t="s">
        <v>1117</v>
      </c>
      <c r="B532" s="52">
        <v>5310992515832</v>
      </c>
      <c r="C532" s="53" t="s">
        <v>1118</v>
      </c>
      <c r="D532" s="103"/>
      <c r="E532" s="54">
        <v>175</v>
      </c>
      <c r="F532" s="55">
        <v>25</v>
      </c>
      <c r="G532" s="55">
        <v>25</v>
      </c>
      <c r="H532" s="55">
        <v>25</v>
      </c>
      <c r="I532" s="56">
        <v>25</v>
      </c>
      <c r="J532" s="109"/>
      <c r="K532" s="109"/>
      <c r="L532" s="109"/>
      <c r="M532" s="109"/>
      <c r="N532" s="109"/>
      <c r="O532" s="109"/>
      <c r="P532" s="109"/>
      <c r="Q532" s="109"/>
      <c r="R532" s="109"/>
      <c r="S532" s="109"/>
      <c r="T532" s="109"/>
      <c r="U532" s="109"/>
      <c r="V532" s="50"/>
      <c r="W532" s="170">
        <v>21</v>
      </c>
    </row>
    <row r="533" spans="1:23" s="2" customFormat="1" ht="70.5" x14ac:dyDescent="0.35">
      <c r="A533" s="51" t="s">
        <v>1119</v>
      </c>
      <c r="B533" s="52">
        <v>5310992515836</v>
      </c>
      <c r="C533" s="53" t="s">
        <v>1120</v>
      </c>
      <c r="D533" s="103"/>
      <c r="E533" s="54">
        <v>44</v>
      </c>
      <c r="F533" s="55">
        <v>22</v>
      </c>
      <c r="G533" s="55">
        <v>22</v>
      </c>
      <c r="H533" s="55">
        <v>22</v>
      </c>
      <c r="I533" s="56">
        <v>22</v>
      </c>
      <c r="J533" s="109"/>
      <c r="K533" s="109"/>
      <c r="L533" s="109"/>
      <c r="M533" s="109"/>
      <c r="N533" s="109"/>
      <c r="O533" s="109"/>
      <c r="P533" s="109"/>
      <c r="Q533" s="109"/>
      <c r="R533" s="109"/>
      <c r="S533" s="109"/>
      <c r="T533" s="109"/>
      <c r="U533" s="109"/>
      <c r="V533" s="50"/>
      <c r="W533" s="170">
        <v>35</v>
      </c>
    </row>
    <row r="534" spans="1:23" s="2" customFormat="1" ht="70.5" x14ac:dyDescent="0.35">
      <c r="A534" s="51" t="s">
        <v>1121</v>
      </c>
      <c r="B534" s="52">
        <v>5310992515840</v>
      </c>
      <c r="C534" s="53" t="s">
        <v>1122</v>
      </c>
      <c r="D534" s="103"/>
      <c r="E534" s="54">
        <v>8</v>
      </c>
      <c r="F534" s="55">
        <v>4</v>
      </c>
      <c r="G534" s="55">
        <v>4</v>
      </c>
      <c r="H534" s="55">
        <v>4</v>
      </c>
      <c r="I534" s="56">
        <v>4</v>
      </c>
      <c r="J534" s="109"/>
      <c r="K534" s="109"/>
      <c r="L534" s="109"/>
      <c r="M534" s="109"/>
      <c r="N534" s="109"/>
      <c r="O534" s="109"/>
      <c r="P534" s="109"/>
      <c r="Q534" s="109"/>
      <c r="R534" s="109"/>
      <c r="S534" s="109"/>
      <c r="T534" s="109"/>
      <c r="U534" s="109"/>
      <c r="V534" s="50"/>
      <c r="W534" s="170">
        <v>35</v>
      </c>
    </row>
    <row r="535" spans="1:23" s="2" customFormat="1" ht="70.5" x14ac:dyDescent="0.35">
      <c r="A535" s="51" t="s">
        <v>1123</v>
      </c>
      <c r="B535" s="52">
        <v>5310992524095</v>
      </c>
      <c r="C535" s="53" t="s">
        <v>1124</v>
      </c>
      <c r="D535" s="103"/>
      <c r="E535" s="54">
        <v>21</v>
      </c>
      <c r="F535" s="55">
        <v>5</v>
      </c>
      <c r="G535" s="55">
        <v>5</v>
      </c>
      <c r="H535" s="55">
        <v>5</v>
      </c>
      <c r="I535" s="56">
        <v>5</v>
      </c>
      <c r="J535" s="109"/>
      <c r="K535" s="109"/>
      <c r="L535" s="109"/>
      <c r="M535" s="109"/>
      <c r="N535" s="109"/>
      <c r="O535" s="109"/>
      <c r="P535" s="109"/>
      <c r="Q535" s="109"/>
      <c r="R535" s="109"/>
      <c r="S535" s="109"/>
      <c r="T535" s="109"/>
      <c r="U535" s="109"/>
      <c r="V535" s="50"/>
      <c r="W535" s="170">
        <v>35</v>
      </c>
    </row>
    <row r="536" spans="1:23" s="2" customFormat="1" ht="70.5" x14ac:dyDescent="0.35">
      <c r="A536" s="51" t="s">
        <v>1125</v>
      </c>
      <c r="B536" s="52">
        <v>5310992529228</v>
      </c>
      <c r="C536" s="53" t="s">
        <v>1126</v>
      </c>
      <c r="D536" s="103"/>
      <c r="E536" s="54">
        <v>76</v>
      </c>
      <c r="F536" s="55">
        <v>37</v>
      </c>
      <c r="G536" s="55">
        <v>37</v>
      </c>
      <c r="H536" s="55">
        <v>37</v>
      </c>
      <c r="I536" s="56">
        <v>37</v>
      </c>
      <c r="J536" s="109"/>
      <c r="K536" s="109"/>
      <c r="L536" s="109"/>
      <c r="M536" s="109"/>
      <c r="N536" s="109"/>
      <c r="O536" s="109"/>
      <c r="P536" s="109"/>
      <c r="Q536" s="109"/>
      <c r="R536" s="109"/>
      <c r="S536" s="109"/>
      <c r="T536" s="109"/>
      <c r="U536" s="109"/>
      <c r="V536" s="50"/>
      <c r="W536" s="170">
        <v>35</v>
      </c>
    </row>
    <row r="537" spans="1:23" s="2" customFormat="1" ht="70.5" x14ac:dyDescent="0.35">
      <c r="A537" s="51" t="s">
        <v>1127</v>
      </c>
      <c r="B537" s="52">
        <v>5310992557185</v>
      </c>
      <c r="C537" s="53" t="s">
        <v>1128</v>
      </c>
      <c r="D537" s="103"/>
      <c r="E537" s="54">
        <v>202</v>
      </c>
      <c r="F537" s="55">
        <v>202</v>
      </c>
      <c r="G537" s="55">
        <v>202</v>
      </c>
      <c r="H537" s="55">
        <v>202</v>
      </c>
      <c r="I537" s="56">
        <v>202</v>
      </c>
      <c r="J537" s="109"/>
      <c r="K537" s="109"/>
      <c r="L537" s="109"/>
      <c r="M537" s="109"/>
      <c r="N537" s="109"/>
      <c r="O537" s="109"/>
      <c r="P537" s="109"/>
      <c r="Q537" s="109"/>
      <c r="R537" s="109"/>
      <c r="S537" s="109"/>
      <c r="T537" s="109"/>
      <c r="U537" s="109"/>
      <c r="V537" s="50"/>
      <c r="W537" s="170">
        <v>21</v>
      </c>
    </row>
    <row r="538" spans="1:23" s="2" customFormat="1" ht="56.5" x14ac:dyDescent="0.35">
      <c r="A538" s="51" t="s">
        <v>1129</v>
      </c>
      <c r="B538" s="52">
        <v>5310992558466</v>
      </c>
      <c r="C538" s="53" t="s">
        <v>1130</v>
      </c>
      <c r="D538" s="103"/>
      <c r="E538" s="54">
        <v>0</v>
      </c>
      <c r="F538" s="55">
        <v>150</v>
      </c>
      <c r="G538" s="55">
        <v>150</v>
      </c>
      <c r="H538" s="55">
        <v>150</v>
      </c>
      <c r="I538" s="56">
        <v>150</v>
      </c>
      <c r="J538" s="109"/>
      <c r="K538" s="109"/>
      <c r="L538" s="109"/>
      <c r="M538" s="109"/>
      <c r="N538" s="109"/>
      <c r="O538" s="109"/>
      <c r="P538" s="109"/>
      <c r="Q538" s="109"/>
      <c r="R538" s="109"/>
      <c r="S538" s="109"/>
      <c r="T538" s="109"/>
      <c r="U538" s="109"/>
      <c r="V538" s="50"/>
      <c r="W538" s="170">
        <v>21</v>
      </c>
    </row>
    <row r="539" spans="1:23" s="2" customFormat="1" ht="70.5" x14ac:dyDescent="0.35">
      <c r="A539" s="51" t="s">
        <v>1131</v>
      </c>
      <c r="B539" s="52">
        <v>5310992569553</v>
      </c>
      <c r="C539" s="53" t="s">
        <v>1132</v>
      </c>
      <c r="D539" s="103"/>
      <c r="E539" s="54">
        <v>342</v>
      </c>
      <c r="F539" s="55">
        <v>171</v>
      </c>
      <c r="G539" s="55">
        <v>171</v>
      </c>
      <c r="H539" s="55">
        <v>171</v>
      </c>
      <c r="I539" s="56">
        <v>171</v>
      </c>
      <c r="J539" s="109"/>
      <c r="K539" s="109"/>
      <c r="L539" s="109"/>
      <c r="M539" s="109"/>
      <c r="N539" s="109"/>
      <c r="O539" s="109"/>
      <c r="P539" s="109"/>
      <c r="Q539" s="109"/>
      <c r="R539" s="109"/>
      <c r="S539" s="109"/>
      <c r="T539" s="109"/>
      <c r="U539" s="109"/>
      <c r="V539" s="50"/>
      <c r="W539" s="170">
        <v>21</v>
      </c>
    </row>
    <row r="540" spans="1:23" s="2" customFormat="1" ht="56.5" x14ac:dyDescent="0.35">
      <c r="A540" s="51" t="s">
        <v>1133</v>
      </c>
      <c r="B540" s="52">
        <v>5365994233352</v>
      </c>
      <c r="C540" s="53" t="s">
        <v>1134</v>
      </c>
      <c r="D540" s="103"/>
      <c r="E540" s="54">
        <v>8</v>
      </c>
      <c r="F540" s="55">
        <v>8</v>
      </c>
      <c r="G540" s="55">
        <v>8</v>
      </c>
      <c r="H540" s="55">
        <v>8</v>
      </c>
      <c r="I540" s="56">
        <v>8</v>
      </c>
      <c r="J540" s="109"/>
      <c r="K540" s="109"/>
      <c r="L540" s="109"/>
      <c r="M540" s="109"/>
      <c r="N540" s="109"/>
      <c r="O540" s="109"/>
      <c r="P540" s="109"/>
      <c r="Q540" s="109"/>
      <c r="R540" s="109"/>
      <c r="S540" s="109"/>
      <c r="T540" s="109"/>
      <c r="U540" s="109"/>
      <c r="V540" s="50"/>
      <c r="W540" s="170">
        <v>21</v>
      </c>
    </row>
    <row r="541" spans="1:23" s="2" customFormat="1" ht="56.5" x14ac:dyDescent="0.35">
      <c r="A541" s="51" t="s">
        <v>1135</v>
      </c>
      <c r="B541" s="52">
        <v>5310995004801</v>
      </c>
      <c r="C541" s="53" t="s">
        <v>1136</v>
      </c>
      <c r="D541" s="103"/>
      <c r="E541" s="54">
        <v>146</v>
      </c>
      <c r="F541" s="55">
        <v>73</v>
      </c>
      <c r="G541" s="55">
        <v>73</v>
      </c>
      <c r="H541" s="55">
        <v>73</v>
      </c>
      <c r="I541" s="56">
        <v>73</v>
      </c>
      <c r="J541" s="109"/>
      <c r="K541" s="109"/>
      <c r="L541" s="109"/>
      <c r="M541" s="109"/>
      <c r="N541" s="109"/>
      <c r="O541" s="109"/>
      <c r="P541" s="109"/>
      <c r="Q541" s="109"/>
      <c r="R541" s="109"/>
      <c r="S541" s="109"/>
      <c r="T541" s="109"/>
      <c r="U541" s="109"/>
      <c r="V541" s="50"/>
      <c r="W541" s="170">
        <v>21</v>
      </c>
    </row>
    <row r="542" spans="1:23" s="2" customFormat="1" ht="70.5" x14ac:dyDescent="0.35">
      <c r="A542" s="51" t="s">
        <v>1137</v>
      </c>
      <c r="B542" s="52">
        <v>5310995346463</v>
      </c>
      <c r="C542" s="53" t="s">
        <v>1138</v>
      </c>
      <c r="D542" s="103"/>
      <c r="E542" s="54">
        <v>83</v>
      </c>
      <c r="F542" s="55">
        <v>13</v>
      </c>
      <c r="G542" s="55">
        <v>13</v>
      </c>
      <c r="H542" s="55">
        <v>13</v>
      </c>
      <c r="I542" s="56">
        <v>13</v>
      </c>
      <c r="J542" s="109"/>
      <c r="K542" s="109"/>
      <c r="L542" s="109"/>
      <c r="M542" s="109"/>
      <c r="N542" s="109"/>
      <c r="O542" s="109"/>
      <c r="P542" s="109"/>
      <c r="Q542" s="109"/>
      <c r="R542" s="109"/>
      <c r="S542" s="109"/>
      <c r="T542" s="109"/>
      <c r="U542" s="109"/>
      <c r="V542" s="50"/>
      <c r="W542" s="170">
        <v>35</v>
      </c>
    </row>
    <row r="543" spans="1:23" s="2" customFormat="1" ht="70.5" x14ac:dyDescent="0.35">
      <c r="A543" s="51" t="s">
        <v>1139</v>
      </c>
      <c r="B543" s="52">
        <v>5310995374094</v>
      </c>
      <c r="C543" s="53" t="s">
        <v>1140</v>
      </c>
      <c r="D543" s="103"/>
      <c r="E543" s="54">
        <v>244</v>
      </c>
      <c r="F543" s="55">
        <v>99</v>
      </c>
      <c r="G543" s="55">
        <v>99</v>
      </c>
      <c r="H543" s="55">
        <v>99</v>
      </c>
      <c r="I543" s="56">
        <v>99</v>
      </c>
      <c r="J543" s="109"/>
      <c r="K543" s="109"/>
      <c r="L543" s="109"/>
      <c r="M543" s="109"/>
      <c r="N543" s="109"/>
      <c r="O543" s="109"/>
      <c r="P543" s="109"/>
      <c r="Q543" s="109"/>
      <c r="R543" s="109"/>
      <c r="S543" s="109"/>
      <c r="T543" s="109"/>
      <c r="U543" s="109"/>
      <c r="V543" s="50"/>
      <c r="W543" s="170">
        <v>21</v>
      </c>
    </row>
    <row r="544" spans="1:23" s="2" customFormat="1" ht="56.5" x14ac:dyDescent="0.35">
      <c r="A544" s="51" t="s">
        <v>1141</v>
      </c>
      <c r="B544" s="52">
        <v>5310995396796</v>
      </c>
      <c r="C544" s="53" t="s">
        <v>1142</v>
      </c>
      <c r="D544" s="103"/>
      <c r="E544" s="54">
        <v>103</v>
      </c>
      <c r="F544" s="55">
        <v>15</v>
      </c>
      <c r="G544" s="55">
        <v>15</v>
      </c>
      <c r="H544" s="55">
        <v>15</v>
      </c>
      <c r="I544" s="56">
        <v>15</v>
      </c>
      <c r="J544" s="109"/>
      <c r="K544" s="109"/>
      <c r="L544" s="109"/>
      <c r="M544" s="109"/>
      <c r="N544" s="109"/>
      <c r="O544" s="109"/>
      <c r="P544" s="109"/>
      <c r="Q544" s="109"/>
      <c r="R544" s="109"/>
      <c r="S544" s="109"/>
      <c r="T544" s="109"/>
      <c r="U544" s="109"/>
      <c r="V544" s="50"/>
      <c r="W544" s="170">
        <v>35</v>
      </c>
    </row>
    <row r="545" spans="1:23" s="2" customFormat="1" ht="28.5" x14ac:dyDescent="0.35">
      <c r="A545" s="51" t="s">
        <v>1143</v>
      </c>
      <c r="B545" s="52">
        <v>5310995605463</v>
      </c>
      <c r="C545" s="53" t="s">
        <v>1144</v>
      </c>
      <c r="D545" s="103"/>
      <c r="E545" s="54">
        <v>8</v>
      </c>
      <c r="F545" s="55">
        <v>8</v>
      </c>
      <c r="G545" s="55">
        <v>8</v>
      </c>
      <c r="H545" s="55">
        <v>8</v>
      </c>
      <c r="I545" s="56">
        <v>8</v>
      </c>
      <c r="J545" s="109"/>
      <c r="K545" s="109"/>
      <c r="L545" s="109"/>
      <c r="M545" s="109"/>
      <c r="N545" s="109"/>
      <c r="O545" s="109"/>
      <c r="P545" s="109"/>
      <c r="Q545" s="109"/>
      <c r="R545" s="109"/>
      <c r="S545" s="109"/>
      <c r="T545" s="109"/>
      <c r="U545" s="109"/>
      <c r="V545" s="50"/>
      <c r="W545" s="170">
        <v>35</v>
      </c>
    </row>
    <row r="546" spans="1:23" s="2" customFormat="1" ht="70.5" x14ac:dyDescent="0.35">
      <c r="A546" s="51" t="s">
        <v>1145</v>
      </c>
      <c r="B546" s="52">
        <v>5310995612799</v>
      </c>
      <c r="C546" s="53" t="s">
        <v>1146</v>
      </c>
      <c r="D546" s="103"/>
      <c r="E546" s="54">
        <v>100</v>
      </c>
      <c r="F546" s="55">
        <v>50</v>
      </c>
      <c r="G546" s="55">
        <v>50</v>
      </c>
      <c r="H546" s="55">
        <v>50</v>
      </c>
      <c r="I546" s="56">
        <v>50</v>
      </c>
      <c r="J546" s="109"/>
      <c r="K546" s="109"/>
      <c r="L546" s="109"/>
      <c r="M546" s="109"/>
      <c r="N546" s="109"/>
      <c r="O546" s="109"/>
      <c r="P546" s="109"/>
      <c r="Q546" s="109"/>
      <c r="R546" s="109"/>
      <c r="S546" s="109"/>
      <c r="T546" s="109"/>
      <c r="U546" s="109"/>
      <c r="V546" s="50"/>
      <c r="W546" s="170">
        <v>35</v>
      </c>
    </row>
    <row r="547" spans="1:23" s="2" customFormat="1" ht="70.5" x14ac:dyDescent="0.35">
      <c r="A547" s="51" t="s">
        <v>1147</v>
      </c>
      <c r="B547" s="52">
        <v>5310997312991</v>
      </c>
      <c r="C547" s="53" t="s">
        <v>1148</v>
      </c>
      <c r="D547" s="103"/>
      <c r="E547" s="54">
        <v>5</v>
      </c>
      <c r="F547" s="55">
        <v>5</v>
      </c>
      <c r="G547" s="55">
        <v>5</v>
      </c>
      <c r="H547" s="55">
        <v>5</v>
      </c>
      <c r="I547" s="56">
        <v>5</v>
      </c>
      <c r="J547" s="109"/>
      <c r="K547" s="109"/>
      <c r="L547" s="109"/>
      <c r="M547" s="109"/>
      <c r="N547" s="109"/>
      <c r="O547" s="109"/>
      <c r="P547" s="109"/>
      <c r="Q547" s="109"/>
      <c r="R547" s="109"/>
      <c r="S547" s="109"/>
      <c r="T547" s="109"/>
      <c r="U547" s="109"/>
      <c r="V547" s="50"/>
      <c r="W547" s="170">
        <v>35</v>
      </c>
    </row>
    <row r="548" spans="1:23" s="2" customFormat="1" ht="70.5" x14ac:dyDescent="0.35">
      <c r="A548" s="51" t="s">
        <v>1149</v>
      </c>
      <c r="B548" s="52">
        <v>5310997438729</v>
      </c>
      <c r="C548" s="53" t="s">
        <v>1150</v>
      </c>
      <c r="D548" s="103"/>
      <c r="E548" s="54">
        <v>0</v>
      </c>
      <c r="F548" s="55">
        <v>0</v>
      </c>
      <c r="G548" s="55">
        <v>4</v>
      </c>
      <c r="H548" s="55">
        <v>2</v>
      </c>
      <c r="I548" s="56">
        <v>2</v>
      </c>
      <c r="J548" s="109"/>
      <c r="K548" s="109"/>
      <c r="L548" s="109"/>
      <c r="M548" s="109"/>
      <c r="N548" s="109"/>
      <c r="O548" s="109"/>
      <c r="P548" s="109"/>
      <c r="Q548" s="109"/>
      <c r="R548" s="109"/>
      <c r="S548" s="109"/>
      <c r="T548" s="109"/>
      <c r="U548" s="109"/>
      <c r="V548" s="50"/>
      <c r="W548" s="170">
        <v>63</v>
      </c>
    </row>
    <row r="549" spans="1:23" s="2" customFormat="1" ht="70.5" x14ac:dyDescent="0.35">
      <c r="A549" s="51" t="s">
        <v>1151</v>
      </c>
      <c r="B549" s="52">
        <v>5310997484648</v>
      </c>
      <c r="C549" s="53" t="s">
        <v>1152</v>
      </c>
      <c r="D549" s="103"/>
      <c r="E549" s="54">
        <v>1</v>
      </c>
      <c r="F549" s="55">
        <v>1</v>
      </c>
      <c r="G549" s="55">
        <v>1</v>
      </c>
      <c r="H549" s="55">
        <v>1</v>
      </c>
      <c r="I549" s="56">
        <v>1</v>
      </c>
      <c r="J549" s="109"/>
      <c r="K549" s="109"/>
      <c r="L549" s="109"/>
      <c r="M549" s="109"/>
      <c r="N549" s="109"/>
      <c r="O549" s="109"/>
      <c r="P549" s="109"/>
      <c r="Q549" s="109"/>
      <c r="R549" s="109"/>
      <c r="S549" s="109"/>
      <c r="T549" s="109"/>
      <c r="U549" s="109"/>
      <c r="V549" s="50"/>
      <c r="W549" s="170">
        <v>35</v>
      </c>
    </row>
    <row r="550" spans="1:23" s="2" customFormat="1" ht="84.5" x14ac:dyDescent="0.35">
      <c r="A550" s="51" t="s">
        <v>1153</v>
      </c>
      <c r="B550" s="52">
        <v>5310997555567</v>
      </c>
      <c r="C550" s="53" t="s">
        <v>1154</v>
      </c>
      <c r="D550" s="103"/>
      <c r="E550" s="54">
        <v>396</v>
      </c>
      <c r="F550" s="55">
        <v>198</v>
      </c>
      <c r="G550" s="55">
        <v>198</v>
      </c>
      <c r="H550" s="55">
        <v>198</v>
      </c>
      <c r="I550" s="56">
        <v>198</v>
      </c>
      <c r="J550" s="109"/>
      <c r="K550" s="109"/>
      <c r="L550" s="109"/>
      <c r="M550" s="109"/>
      <c r="N550" s="109"/>
      <c r="O550" s="109"/>
      <c r="P550" s="109"/>
      <c r="Q550" s="109"/>
      <c r="R550" s="109"/>
      <c r="S550" s="109"/>
      <c r="T550" s="109"/>
      <c r="U550" s="109"/>
      <c r="V550" s="50"/>
      <c r="W550" s="170">
        <v>21</v>
      </c>
    </row>
    <row r="551" spans="1:23" s="2" customFormat="1" ht="70.5" x14ac:dyDescent="0.35">
      <c r="A551" s="51" t="s">
        <v>1155</v>
      </c>
      <c r="B551" s="52">
        <v>5310997607417</v>
      </c>
      <c r="C551" s="53" t="s">
        <v>1156</v>
      </c>
      <c r="D551" s="103"/>
      <c r="E551" s="54">
        <v>134</v>
      </c>
      <c r="F551" s="55">
        <v>67</v>
      </c>
      <c r="G551" s="55">
        <v>67</v>
      </c>
      <c r="H551" s="55">
        <v>67</v>
      </c>
      <c r="I551" s="56">
        <v>67</v>
      </c>
      <c r="J551" s="109"/>
      <c r="K551" s="109"/>
      <c r="L551" s="109"/>
      <c r="M551" s="109"/>
      <c r="N551" s="109"/>
      <c r="O551" s="109"/>
      <c r="P551" s="109"/>
      <c r="Q551" s="109"/>
      <c r="R551" s="109"/>
      <c r="S551" s="109"/>
      <c r="T551" s="109"/>
      <c r="U551" s="109"/>
      <c r="V551" s="50"/>
      <c r="W551" s="170">
        <v>35</v>
      </c>
    </row>
    <row r="552" spans="1:23" s="2" customFormat="1" ht="56.5" x14ac:dyDescent="0.35">
      <c r="A552" s="51" t="s">
        <v>1157</v>
      </c>
      <c r="B552" s="52">
        <v>5310997612111</v>
      </c>
      <c r="C552" s="53" t="s">
        <v>1158</v>
      </c>
      <c r="D552" s="103"/>
      <c r="E552" s="54">
        <v>7</v>
      </c>
      <c r="F552" s="55">
        <v>7</v>
      </c>
      <c r="G552" s="55">
        <v>7</v>
      </c>
      <c r="H552" s="55">
        <v>7</v>
      </c>
      <c r="I552" s="56">
        <v>7</v>
      </c>
      <c r="J552" s="109"/>
      <c r="K552" s="109"/>
      <c r="L552" s="109"/>
      <c r="M552" s="109"/>
      <c r="N552" s="109"/>
      <c r="O552" s="109"/>
      <c r="P552" s="109"/>
      <c r="Q552" s="109"/>
      <c r="R552" s="109"/>
      <c r="S552" s="109"/>
      <c r="T552" s="109"/>
      <c r="U552" s="109"/>
      <c r="V552" s="50"/>
      <c r="W552" s="170">
        <v>14</v>
      </c>
    </row>
    <row r="553" spans="1:23" s="2" customFormat="1" ht="56.5" x14ac:dyDescent="0.35">
      <c r="A553" s="51" t="s">
        <v>1159</v>
      </c>
      <c r="B553" s="52">
        <v>5310997621248</v>
      </c>
      <c r="C553" s="53" t="s">
        <v>1160</v>
      </c>
      <c r="D553" s="103"/>
      <c r="E553" s="54">
        <v>0</v>
      </c>
      <c r="F553" s="55">
        <v>7</v>
      </c>
      <c r="G553" s="55">
        <v>7</v>
      </c>
      <c r="H553" s="55">
        <v>7</v>
      </c>
      <c r="I553" s="56">
        <v>7</v>
      </c>
      <c r="J553" s="109"/>
      <c r="K553" s="109"/>
      <c r="L553" s="109"/>
      <c r="M553" s="109"/>
      <c r="N553" s="109"/>
      <c r="O553" s="109"/>
      <c r="P553" s="109"/>
      <c r="Q553" s="109"/>
      <c r="R553" s="109"/>
      <c r="S553" s="109"/>
      <c r="T553" s="109"/>
      <c r="U553" s="109"/>
      <c r="V553" s="50"/>
      <c r="W553" s="170">
        <v>35</v>
      </c>
    </row>
    <row r="554" spans="1:23" s="2" customFormat="1" ht="42.5" x14ac:dyDescent="0.35">
      <c r="A554" s="51" t="s">
        <v>1161</v>
      </c>
      <c r="B554" s="52">
        <v>5310997838968</v>
      </c>
      <c r="C554" s="53" t="s">
        <v>1162</v>
      </c>
      <c r="D554" s="103"/>
      <c r="E554" s="54">
        <v>40</v>
      </c>
      <c r="F554" s="55">
        <v>20</v>
      </c>
      <c r="G554" s="55">
        <v>20</v>
      </c>
      <c r="H554" s="55">
        <v>20</v>
      </c>
      <c r="I554" s="56">
        <v>20</v>
      </c>
      <c r="J554" s="109"/>
      <c r="K554" s="109"/>
      <c r="L554" s="109"/>
      <c r="M554" s="109"/>
      <c r="N554" s="109"/>
      <c r="O554" s="109"/>
      <c r="P554" s="109"/>
      <c r="Q554" s="109"/>
      <c r="R554" s="109"/>
      <c r="S554" s="109"/>
      <c r="T554" s="109"/>
      <c r="U554" s="109"/>
      <c r="V554" s="50"/>
      <c r="W554" s="170">
        <v>21</v>
      </c>
    </row>
    <row r="555" spans="1:23" s="2" customFormat="1" ht="70.5" x14ac:dyDescent="0.35">
      <c r="A555" s="51" t="s">
        <v>1163</v>
      </c>
      <c r="B555" s="52">
        <v>5310999067618</v>
      </c>
      <c r="C555" s="53" t="s">
        <v>1164</v>
      </c>
      <c r="D555" s="103"/>
      <c r="E555" s="54">
        <v>300</v>
      </c>
      <c r="F555" s="55">
        <v>150</v>
      </c>
      <c r="G555" s="55">
        <v>150</v>
      </c>
      <c r="H555" s="55">
        <v>150</v>
      </c>
      <c r="I555" s="56">
        <v>150</v>
      </c>
      <c r="J555" s="109"/>
      <c r="K555" s="109"/>
      <c r="L555" s="109"/>
      <c r="M555" s="109"/>
      <c r="N555" s="109"/>
      <c r="O555" s="109"/>
      <c r="P555" s="109"/>
      <c r="Q555" s="109"/>
      <c r="R555" s="109"/>
      <c r="S555" s="109"/>
      <c r="T555" s="109"/>
      <c r="U555" s="109"/>
      <c r="V555" s="50"/>
      <c r="W555" s="170">
        <v>21</v>
      </c>
    </row>
    <row r="556" spans="1:23" s="2" customFormat="1" ht="70.5" x14ac:dyDescent="0.35">
      <c r="A556" s="51" t="s">
        <v>1165</v>
      </c>
      <c r="B556" s="52">
        <v>5310999230433</v>
      </c>
      <c r="C556" s="53" t="s">
        <v>1166</v>
      </c>
      <c r="D556" s="103"/>
      <c r="E556" s="54">
        <v>45</v>
      </c>
      <c r="F556" s="55">
        <v>0</v>
      </c>
      <c r="G556" s="55">
        <v>0</v>
      </c>
      <c r="H556" s="55">
        <v>0</v>
      </c>
      <c r="I556" s="56">
        <v>0</v>
      </c>
      <c r="J556" s="109"/>
      <c r="K556" s="109"/>
      <c r="L556" s="109"/>
      <c r="M556" s="109"/>
      <c r="N556" s="109"/>
      <c r="O556" s="109"/>
      <c r="P556" s="109"/>
      <c r="Q556" s="109"/>
      <c r="R556" s="109"/>
      <c r="S556" s="109"/>
      <c r="T556" s="109"/>
      <c r="U556" s="109"/>
      <c r="V556" s="50"/>
      <c r="W556" s="170">
        <v>21</v>
      </c>
    </row>
    <row r="557" spans="1:23" s="2" customFormat="1" ht="84.5" x14ac:dyDescent="0.35">
      <c r="A557" s="51" t="s">
        <v>1167</v>
      </c>
      <c r="B557" s="52">
        <v>5310999235158</v>
      </c>
      <c r="C557" s="53" t="s">
        <v>1168</v>
      </c>
      <c r="D557" s="103"/>
      <c r="E557" s="54">
        <v>2</v>
      </c>
      <c r="F557" s="55">
        <v>1</v>
      </c>
      <c r="G557" s="55">
        <v>1</v>
      </c>
      <c r="H557" s="55">
        <v>1</v>
      </c>
      <c r="I557" s="56">
        <v>1</v>
      </c>
      <c r="J557" s="109"/>
      <c r="K557" s="109"/>
      <c r="L557" s="109"/>
      <c r="M557" s="109"/>
      <c r="N557" s="109"/>
      <c r="O557" s="109"/>
      <c r="P557" s="109"/>
      <c r="Q557" s="109"/>
      <c r="R557" s="109"/>
      <c r="S557" s="109"/>
      <c r="T557" s="109"/>
      <c r="U557" s="109"/>
      <c r="V557" s="50"/>
      <c r="W557" s="170">
        <v>21</v>
      </c>
    </row>
    <row r="558" spans="1:23" s="2" customFormat="1" ht="84.5" x14ac:dyDescent="0.35">
      <c r="A558" s="51" t="s">
        <v>1169</v>
      </c>
      <c r="B558" s="52">
        <v>5310999242570</v>
      </c>
      <c r="C558" s="53" t="s">
        <v>1170</v>
      </c>
      <c r="D558" s="103"/>
      <c r="E558" s="54">
        <v>31</v>
      </c>
      <c r="F558" s="55">
        <v>6</v>
      </c>
      <c r="G558" s="55">
        <v>6</v>
      </c>
      <c r="H558" s="55">
        <v>6</v>
      </c>
      <c r="I558" s="56">
        <v>6</v>
      </c>
      <c r="J558" s="109"/>
      <c r="K558" s="109"/>
      <c r="L558" s="109"/>
      <c r="M558" s="109"/>
      <c r="N558" s="109"/>
      <c r="O558" s="109"/>
      <c r="P558" s="109"/>
      <c r="Q558" s="109"/>
      <c r="R558" s="109"/>
      <c r="S558" s="109"/>
      <c r="T558" s="109"/>
      <c r="U558" s="109"/>
      <c r="V558" s="50"/>
      <c r="W558" s="170">
        <v>21</v>
      </c>
    </row>
    <row r="559" spans="1:23" s="2" customFormat="1" ht="84.5" x14ac:dyDescent="0.35">
      <c r="A559" s="51" t="s">
        <v>1171</v>
      </c>
      <c r="B559" s="52">
        <v>5310999244461</v>
      </c>
      <c r="C559" s="53" t="s">
        <v>1172</v>
      </c>
      <c r="D559" s="103"/>
      <c r="E559" s="54">
        <v>100</v>
      </c>
      <c r="F559" s="55">
        <v>100</v>
      </c>
      <c r="G559" s="55">
        <v>100</v>
      </c>
      <c r="H559" s="55">
        <v>100</v>
      </c>
      <c r="I559" s="56">
        <v>100</v>
      </c>
      <c r="J559" s="109"/>
      <c r="K559" s="109"/>
      <c r="L559" s="109"/>
      <c r="M559" s="109"/>
      <c r="N559" s="109"/>
      <c r="O559" s="109"/>
      <c r="P559" s="109"/>
      <c r="Q559" s="109"/>
      <c r="R559" s="109"/>
      <c r="S559" s="109"/>
      <c r="T559" s="109"/>
      <c r="U559" s="109"/>
      <c r="V559" s="50"/>
      <c r="W559" s="170">
        <v>21</v>
      </c>
    </row>
    <row r="560" spans="1:23" s="2" customFormat="1" ht="42.5" x14ac:dyDescent="0.35">
      <c r="A560" s="51" t="s">
        <v>1173</v>
      </c>
      <c r="B560" s="52">
        <v>5310999434401</v>
      </c>
      <c r="C560" s="53" t="s">
        <v>1174</v>
      </c>
      <c r="D560" s="103"/>
      <c r="E560" s="54">
        <v>104</v>
      </c>
      <c r="F560" s="55">
        <v>52</v>
      </c>
      <c r="G560" s="55">
        <v>52</v>
      </c>
      <c r="H560" s="55">
        <v>52</v>
      </c>
      <c r="I560" s="56">
        <v>52</v>
      </c>
      <c r="J560" s="109"/>
      <c r="K560" s="109"/>
      <c r="L560" s="109"/>
      <c r="M560" s="109"/>
      <c r="N560" s="109"/>
      <c r="O560" s="109"/>
      <c r="P560" s="109"/>
      <c r="Q560" s="109"/>
      <c r="R560" s="109"/>
      <c r="S560" s="109"/>
      <c r="T560" s="109"/>
      <c r="U560" s="109"/>
      <c r="V560" s="50"/>
      <c r="W560" s="170">
        <v>21</v>
      </c>
    </row>
    <row r="561" spans="1:23" s="2" customFormat="1" ht="70.5" x14ac:dyDescent="0.35">
      <c r="A561" s="51" t="s">
        <v>1175</v>
      </c>
      <c r="B561" s="52">
        <v>5310999436067</v>
      </c>
      <c r="C561" s="53" t="s">
        <v>1176</v>
      </c>
      <c r="D561" s="103"/>
      <c r="E561" s="54">
        <v>4</v>
      </c>
      <c r="F561" s="55">
        <v>2</v>
      </c>
      <c r="G561" s="55">
        <v>2</v>
      </c>
      <c r="H561" s="55">
        <v>2</v>
      </c>
      <c r="I561" s="56">
        <v>2</v>
      </c>
      <c r="J561" s="109"/>
      <c r="K561" s="109"/>
      <c r="L561" s="109"/>
      <c r="M561" s="109"/>
      <c r="N561" s="109"/>
      <c r="O561" s="109"/>
      <c r="P561" s="109"/>
      <c r="Q561" s="109"/>
      <c r="R561" s="109"/>
      <c r="S561" s="109"/>
      <c r="T561" s="109"/>
      <c r="U561" s="109"/>
      <c r="V561" s="50"/>
      <c r="W561" s="170">
        <v>35</v>
      </c>
    </row>
    <row r="562" spans="1:23" s="2" customFormat="1" ht="70.5" x14ac:dyDescent="0.35">
      <c r="A562" s="51" t="s">
        <v>1177</v>
      </c>
      <c r="B562" s="52">
        <v>5310999703323</v>
      </c>
      <c r="C562" s="53" t="s">
        <v>1178</v>
      </c>
      <c r="D562" s="103"/>
      <c r="E562" s="54">
        <v>50</v>
      </c>
      <c r="F562" s="55">
        <v>25</v>
      </c>
      <c r="G562" s="55">
        <v>25</v>
      </c>
      <c r="H562" s="55">
        <v>25</v>
      </c>
      <c r="I562" s="56">
        <v>25</v>
      </c>
      <c r="J562" s="109"/>
      <c r="K562" s="109"/>
      <c r="L562" s="109"/>
      <c r="M562" s="109"/>
      <c r="N562" s="109"/>
      <c r="O562" s="109"/>
      <c r="P562" s="109"/>
      <c r="Q562" s="109"/>
      <c r="R562" s="109"/>
      <c r="S562" s="109"/>
      <c r="T562" s="109"/>
      <c r="U562" s="109"/>
      <c r="V562" s="50"/>
      <c r="W562" s="170">
        <v>35</v>
      </c>
    </row>
    <row r="563" spans="1:23" s="2" customFormat="1" ht="28.5" x14ac:dyDescent="0.35">
      <c r="A563" s="51" t="s">
        <v>1179</v>
      </c>
      <c r="B563" s="52">
        <v>5310999835922</v>
      </c>
      <c r="C563" s="53" t="s">
        <v>1180</v>
      </c>
      <c r="D563" s="103"/>
      <c r="E563" s="54">
        <v>25</v>
      </c>
      <c r="F563" s="55">
        <v>5</v>
      </c>
      <c r="G563" s="55">
        <v>5</v>
      </c>
      <c r="H563" s="55">
        <v>5</v>
      </c>
      <c r="I563" s="56">
        <v>5</v>
      </c>
      <c r="J563" s="109"/>
      <c r="K563" s="109"/>
      <c r="L563" s="109"/>
      <c r="M563" s="109"/>
      <c r="N563" s="109"/>
      <c r="O563" s="109"/>
      <c r="P563" s="109"/>
      <c r="Q563" s="109"/>
      <c r="R563" s="109"/>
      <c r="S563" s="109"/>
      <c r="T563" s="109"/>
      <c r="U563" s="109"/>
      <c r="V563" s="50"/>
      <c r="W563" s="170">
        <v>63</v>
      </c>
    </row>
    <row r="564" spans="1:23" s="2" customFormat="1" ht="42.5" x14ac:dyDescent="0.35">
      <c r="A564" s="51" t="s">
        <v>1181</v>
      </c>
      <c r="B564" s="52">
        <v>5310999900079</v>
      </c>
      <c r="C564" s="53" t="s">
        <v>1182</v>
      </c>
      <c r="D564" s="103"/>
      <c r="E564" s="54">
        <v>0</v>
      </c>
      <c r="F564" s="55">
        <v>11</v>
      </c>
      <c r="G564" s="55">
        <v>11</v>
      </c>
      <c r="H564" s="55">
        <v>11</v>
      </c>
      <c r="I564" s="56">
        <v>11</v>
      </c>
      <c r="J564" s="109"/>
      <c r="K564" s="109"/>
      <c r="L564" s="109"/>
      <c r="M564" s="109"/>
      <c r="N564" s="109"/>
      <c r="O564" s="109"/>
      <c r="P564" s="109"/>
      <c r="Q564" s="109"/>
      <c r="R564" s="109"/>
      <c r="S564" s="109"/>
      <c r="T564" s="109"/>
      <c r="U564" s="109"/>
      <c r="V564" s="50"/>
      <c r="W564" s="170">
        <v>35</v>
      </c>
    </row>
    <row r="565" spans="1:23" s="2" customFormat="1" ht="84.5" x14ac:dyDescent="0.35">
      <c r="A565" s="51" t="s">
        <v>1183</v>
      </c>
      <c r="B565" s="52">
        <v>5310991342131</v>
      </c>
      <c r="C565" s="53" t="s">
        <v>1184</v>
      </c>
      <c r="D565" s="103"/>
      <c r="E565" s="54">
        <v>10</v>
      </c>
      <c r="F565" s="55">
        <v>5</v>
      </c>
      <c r="G565" s="55">
        <v>5</v>
      </c>
      <c r="H565" s="55">
        <v>5</v>
      </c>
      <c r="I565" s="56">
        <v>5</v>
      </c>
      <c r="J565" s="109"/>
      <c r="K565" s="109"/>
      <c r="L565" s="109"/>
      <c r="M565" s="109"/>
      <c r="N565" s="109"/>
      <c r="O565" s="109"/>
      <c r="P565" s="109"/>
      <c r="Q565" s="109"/>
      <c r="R565" s="109"/>
      <c r="S565" s="109"/>
      <c r="T565" s="109"/>
      <c r="U565" s="109"/>
      <c r="V565" s="50"/>
      <c r="W565" s="170">
        <v>21</v>
      </c>
    </row>
    <row r="566" spans="1:23" s="2" customFormat="1" ht="70.5" x14ac:dyDescent="0.35">
      <c r="A566" s="51" t="s">
        <v>1185</v>
      </c>
      <c r="B566" s="52">
        <v>5310991347402</v>
      </c>
      <c r="C566" s="53" t="s">
        <v>1186</v>
      </c>
      <c r="D566" s="103"/>
      <c r="E566" s="54">
        <v>20</v>
      </c>
      <c r="F566" s="55">
        <v>1</v>
      </c>
      <c r="G566" s="55">
        <v>1</v>
      </c>
      <c r="H566" s="55">
        <v>1</v>
      </c>
      <c r="I566" s="56">
        <v>1</v>
      </c>
      <c r="J566" s="109"/>
      <c r="K566" s="109"/>
      <c r="L566" s="109"/>
      <c r="M566" s="109"/>
      <c r="N566" s="109"/>
      <c r="O566" s="109"/>
      <c r="P566" s="109"/>
      <c r="Q566" s="109"/>
      <c r="R566" s="109"/>
      <c r="S566" s="109"/>
      <c r="T566" s="109"/>
      <c r="U566" s="109"/>
      <c r="V566" s="50"/>
      <c r="W566" s="170">
        <v>63</v>
      </c>
    </row>
    <row r="567" spans="1:23" s="2" customFormat="1" ht="56.5" x14ac:dyDescent="0.35">
      <c r="A567" s="51" t="s">
        <v>1187</v>
      </c>
      <c r="B567" s="52">
        <v>5306991395703</v>
      </c>
      <c r="C567" s="53" t="s">
        <v>1188</v>
      </c>
      <c r="D567" s="103"/>
      <c r="E567" s="54">
        <v>516</v>
      </c>
      <c r="F567" s="55">
        <v>100</v>
      </c>
      <c r="G567" s="55">
        <v>100</v>
      </c>
      <c r="H567" s="55">
        <v>100</v>
      </c>
      <c r="I567" s="56">
        <v>100</v>
      </c>
      <c r="J567" s="109"/>
      <c r="K567" s="109"/>
      <c r="L567" s="109"/>
      <c r="M567" s="109"/>
      <c r="N567" s="109"/>
      <c r="O567" s="109"/>
      <c r="P567" s="109"/>
      <c r="Q567" s="109"/>
      <c r="R567" s="109"/>
      <c r="S567" s="109"/>
      <c r="T567" s="109"/>
      <c r="U567" s="109"/>
      <c r="V567" s="50"/>
      <c r="W567" s="170">
        <v>21</v>
      </c>
    </row>
    <row r="568" spans="1:23" s="2" customFormat="1" ht="56.5" x14ac:dyDescent="0.35">
      <c r="A568" s="51" t="s">
        <v>1189</v>
      </c>
      <c r="B568" s="52">
        <v>5306991396165</v>
      </c>
      <c r="C568" s="53" t="s">
        <v>1190</v>
      </c>
      <c r="D568" s="103"/>
      <c r="E568" s="54">
        <v>0</v>
      </c>
      <c r="F568" s="55">
        <v>13</v>
      </c>
      <c r="G568" s="55">
        <v>13</v>
      </c>
      <c r="H568" s="55">
        <v>13</v>
      </c>
      <c r="I568" s="56">
        <v>13</v>
      </c>
      <c r="J568" s="109"/>
      <c r="K568" s="109"/>
      <c r="L568" s="109"/>
      <c r="M568" s="109"/>
      <c r="N568" s="109"/>
      <c r="O568" s="109"/>
      <c r="P568" s="109"/>
      <c r="Q568" s="109"/>
      <c r="R568" s="109"/>
      <c r="S568" s="109"/>
      <c r="T568" s="109"/>
      <c r="U568" s="109"/>
      <c r="V568" s="50"/>
      <c r="W568" s="170">
        <v>63</v>
      </c>
    </row>
    <row r="569" spans="1:23" s="2" customFormat="1" ht="98.5" x14ac:dyDescent="0.35">
      <c r="A569" s="51" t="s">
        <v>1191</v>
      </c>
      <c r="B569" s="52">
        <v>5310991533825</v>
      </c>
      <c r="C569" s="53" t="s">
        <v>1192</v>
      </c>
      <c r="D569" s="103"/>
      <c r="E569" s="54">
        <v>0</v>
      </c>
      <c r="F569" s="55">
        <v>25</v>
      </c>
      <c r="G569" s="55">
        <v>25</v>
      </c>
      <c r="H569" s="55">
        <v>25</v>
      </c>
      <c r="I569" s="56">
        <v>25</v>
      </c>
      <c r="J569" s="109"/>
      <c r="K569" s="109"/>
      <c r="L569" s="109"/>
      <c r="M569" s="109"/>
      <c r="N569" s="109"/>
      <c r="O569" s="109"/>
      <c r="P569" s="109"/>
      <c r="Q569" s="109"/>
      <c r="R569" s="109"/>
      <c r="S569" s="109"/>
      <c r="T569" s="109"/>
      <c r="U569" s="109"/>
      <c r="V569" s="50"/>
      <c r="W569" s="170">
        <v>63</v>
      </c>
    </row>
    <row r="570" spans="1:23" s="2" customFormat="1" ht="56.5" x14ac:dyDescent="0.35">
      <c r="A570" s="51" t="s">
        <v>1193</v>
      </c>
      <c r="B570" s="52">
        <v>5305995242192</v>
      </c>
      <c r="C570" s="53" t="s">
        <v>1194</v>
      </c>
      <c r="D570" s="103"/>
      <c r="E570" s="54">
        <v>2</v>
      </c>
      <c r="F570" s="55">
        <v>1</v>
      </c>
      <c r="G570" s="55">
        <v>1</v>
      </c>
      <c r="H570" s="55">
        <v>1</v>
      </c>
      <c r="I570" s="56">
        <v>1</v>
      </c>
      <c r="J570" s="109"/>
      <c r="K570" s="109"/>
      <c r="L570" s="109"/>
      <c r="M570" s="109"/>
      <c r="N570" s="109"/>
      <c r="O570" s="109"/>
      <c r="P570" s="109"/>
      <c r="Q570" s="109"/>
      <c r="R570" s="109"/>
      <c r="S570" s="109"/>
      <c r="T570" s="109"/>
      <c r="U570" s="109"/>
      <c r="V570" s="50"/>
      <c r="W570" s="170">
        <v>35</v>
      </c>
    </row>
    <row r="571" spans="1:23" s="2" customFormat="1" ht="56.5" x14ac:dyDescent="0.35">
      <c r="A571" s="51" t="s">
        <v>1195</v>
      </c>
      <c r="B571" s="52">
        <v>5305995301595</v>
      </c>
      <c r="C571" s="53" t="s">
        <v>1196</v>
      </c>
      <c r="D571" s="103"/>
      <c r="E571" s="54">
        <v>6</v>
      </c>
      <c r="F571" s="55">
        <v>6</v>
      </c>
      <c r="G571" s="55">
        <v>6</v>
      </c>
      <c r="H571" s="55">
        <v>6</v>
      </c>
      <c r="I571" s="56">
        <v>6</v>
      </c>
      <c r="J571" s="109"/>
      <c r="K571" s="109"/>
      <c r="L571" s="109"/>
      <c r="M571" s="109"/>
      <c r="N571" s="109"/>
      <c r="O571" s="109"/>
      <c r="P571" s="109"/>
      <c r="Q571" s="109"/>
      <c r="R571" s="109"/>
      <c r="S571" s="109"/>
      <c r="T571" s="109"/>
      <c r="U571" s="109"/>
      <c r="V571" s="50"/>
      <c r="W571" s="170">
        <v>21</v>
      </c>
    </row>
    <row r="572" spans="1:23" s="2" customFormat="1" ht="42.5" x14ac:dyDescent="0.35">
      <c r="A572" s="51" t="s">
        <v>1197</v>
      </c>
      <c r="B572" s="52">
        <v>5305995589515</v>
      </c>
      <c r="C572" s="53" t="s">
        <v>1198</v>
      </c>
      <c r="D572" s="103"/>
      <c r="E572" s="54">
        <v>10</v>
      </c>
      <c r="F572" s="55">
        <v>5</v>
      </c>
      <c r="G572" s="55">
        <v>5</v>
      </c>
      <c r="H572" s="55">
        <v>5</v>
      </c>
      <c r="I572" s="56">
        <v>5</v>
      </c>
      <c r="J572" s="109"/>
      <c r="K572" s="109"/>
      <c r="L572" s="109"/>
      <c r="M572" s="109"/>
      <c r="N572" s="109"/>
      <c r="O572" s="109"/>
      <c r="P572" s="109"/>
      <c r="Q572" s="109"/>
      <c r="R572" s="109"/>
      <c r="S572" s="109"/>
      <c r="T572" s="109"/>
      <c r="U572" s="109"/>
      <c r="V572" s="50"/>
      <c r="W572" s="170">
        <v>35</v>
      </c>
    </row>
    <row r="573" spans="1:23" s="2" customFormat="1" ht="70.5" x14ac:dyDescent="0.35">
      <c r="A573" s="51" t="s">
        <v>1199</v>
      </c>
      <c r="B573" s="52">
        <v>5305995601971</v>
      </c>
      <c r="C573" s="53" t="s">
        <v>1200</v>
      </c>
      <c r="D573" s="103"/>
      <c r="E573" s="54">
        <v>0</v>
      </c>
      <c r="F573" s="55">
        <v>29</v>
      </c>
      <c r="G573" s="55">
        <v>29</v>
      </c>
      <c r="H573" s="55">
        <v>29</v>
      </c>
      <c r="I573" s="56">
        <v>29</v>
      </c>
      <c r="J573" s="109"/>
      <c r="K573" s="109"/>
      <c r="L573" s="109"/>
      <c r="M573" s="109"/>
      <c r="N573" s="109"/>
      <c r="O573" s="109"/>
      <c r="P573" s="109"/>
      <c r="Q573" s="109"/>
      <c r="R573" s="109"/>
      <c r="S573" s="109"/>
      <c r="T573" s="109"/>
      <c r="U573" s="109"/>
      <c r="V573" s="50"/>
      <c r="W573" s="170">
        <v>35</v>
      </c>
    </row>
    <row r="574" spans="1:23" s="2" customFormat="1" ht="28.5" x14ac:dyDescent="0.35">
      <c r="A574" s="51" t="s">
        <v>1201</v>
      </c>
      <c r="B574" s="52">
        <v>5310997892592</v>
      </c>
      <c r="C574" s="53" t="s">
        <v>1202</v>
      </c>
      <c r="D574" s="103"/>
      <c r="E574" s="54">
        <v>55</v>
      </c>
      <c r="F574" s="55">
        <v>29</v>
      </c>
      <c r="G574" s="55">
        <v>29</v>
      </c>
      <c r="H574" s="55">
        <v>29</v>
      </c>
      <c r="I574" s="56">
        <v>29</v>
      </c>
      <c r="J574" s="109"/>
      <c r="K574" s="109"/>
      <c r="L574" s="109"/>
      <c r="M574" s="109"/>
      <c r="N574" s="109"/>
      <c r="O574" s="109"/>
      <c r="P574" s="109"/>
      <c r="Q574" s="109"/>
      <c r="R574" s="109"/>
      <c r="S574" s="109"/>
      <c r="T574" s="109"/>
      <c r="U574" s="109"/>
      <c r="V574" s="50"/>
      <c r="W574" s="170">
        <v>21</v>
      </c>
    </row>
    <row r="575" spans="1:23" s="2" customFormat="1" ht="70.5" x14ac:dyDescent="0.35">
      <c r="A575" s="51" t="s">
        <v>1203</v>
      </c>
      <c r="B575" s="52">
        <v>5310999416700</v>
      </c>
      <c r="C575" s="53" t="s">
        <v>1204</v>
      </c>
      <c r="D575" s="103"/>
      <c r="E575" s="54">
        <v>130</v>
      </c>
      <c r="F575" s="55">
        <v>20</v>
      </c>
      <c r="G575" s="55">
        <v>20</v>
      </c>
      <c r="H575" s="55">
        <v>20</v>
      </c>
      <c r="I575" s="56">
        <v>20</v>
      </c>
      <c r="J575" s="109"/>
      <c r="K575" s="109"/>
      <c r="L575" s="109"/>
      <c r="M575" s="109"/>
      <c r="N575" s="109"/>
      <c r="O575" s="109"/>
      <c r="P575" s="109"/>
      <c r="Q575" s="109"/>
      <c r="R575" s="109"/>
      <c r="S575" s="109"/>
      <c r="T575" s="109"/>
      <c r="U575" s="109"/>
      <c r="V575" s="50"/>
      <c r="W575" s="170">
        <v>21</v>
      </c>
    </row>
    <row r="576" spans="1:23" s="2" customFormat="1" ht="28.5" x14ac:dyDescent="0.35">
      <c r="A576" s="51" t="s">
        <v>1205</v>
      </c>
      <c r="B576" s="52">
        <v>5330992542136</v>
      </c>
      <c r="C576" s="53" t="s">
        <v>1206</v>
      </c>
      <c r="D576" s="103"/>
      <c r="E576" s="54">
        <v>50</v>
      </c>
      <c r="F576" s="55">
        <v>0</v>
      </c>
      <c r="G576" s="55">
        <v>0</v>
      </c>
      <c r="H576" s="55">
        <v>0</v>
      </c>
      <c r="I576" s="56">
        <v>0</v>
      </c>
      <c r="J576" s="109"/>
      <c r="K576" s="109"/>
      <c r="L576" s="109"/>
      <c r="M576" s="109"/>
      <c r="N576" s="109"/>
      <c r="O576" s="109"/>
      <c r="P576" s="109"/>
      <c r="Q576" s="109"/>
      <c r="R576" s="109"/>
      <c r="S576" s="109"/>
      <c r="T576" s="109"/>
      <c r="U576" s="109"/>
      <c r="V576" s="50"/>
      <c r="W576" s="170">
        <v>35</v>
      </c>
    </row>
    <row r="577" spans="1:23" s="2" customFormat="1" ht="28.5" x14ac:dyDescent="0.35">
      <c r="A577" s="51" t="s">
        <v>1207</v>
      </c>
      <c r="B577" s="52">
        <v>5330992542143</v>
      </c>
      <c r="C577" s="53" t="s">
        <v>1206</v>
      </c>
      <c r="D577" s="103"/>
      <c r="E577" s="54">
        <v>0</v>
      </c>
      <c r="F577" s="55">
        <v>6</v>
      </c>
      <c r="G577" s="55">
        <v>6</v>
      </c>
      <c r="H577" s="55">
        <v>6</v>
      </c>
      <c r="I577" s="56">
        <v>6</v>
      </c>
      <c r="J577" s="109"/>
      <c r="K577" s="109"/>
      <c r="L577" s="109"/>
      <c r="M577" s="109"/>
      <c r="N577" s="109"/>
      <c r="O577" s="109"/>
      <c r="P577" s="109"/>
      <c r="Q577" s="109"/>
      <c r="R577" s="109"/>
      <c r="S577" s="109"/>
      <c r="T577" s="109"/>
      <c r="U577" s="109"/>
      <c r="V577" s="50"/>
      <c r="W577" s="170">
        <v>35</v>
      </c>
    </row>
    <row r="578" spans="1:23" s="2" customFormat="1" x14ac:dyDescent="0.35">
      <c r="A578" s="51" t="s">
        <v>1208</v>
      </c>
      <c r="B578" s="52">
        <v>5331995431483</v>
      </c>
      <c r="C578" s="53" t="s">
        <v>1209</v>
      </c>
      <c r="D578" s="103"/>
      <c r="E578" s="54">
        <v>10</v>
      </c>
      <c r="F578" s="55">
        <v>2</v>
      </c>
      <c r="G578" s="55">
        <v>2</v>
      </c>
      <c r="H578" s="55">
        <v>2</v>
      </c>
      <c r="I578" s="56">
        <v>2</v>
      </c>
      <c r="J578" s="109"/>
      <c r="K578" s="109"/>
      <c r="L578" s="109"/>
      <c r="M578" s="109"/>
      <c r="N578" s="109"/>
      <c r="O578" s="109"/>
      <c r="P578" s="109"/>
      <c r="Q578" s="109"/>
      <c r="R578" s="109"/>
      <c r="S578" s="109"/>
      <c r="T578" s="109"/>
      <c r="U578" s="109"/>
      <c r="V578" s="50"/>
      <c r="W578" s="170">
        <v>84</v>
      </c>
    </row>
    <row r="579" spans="1:23" s="2" customFormat="1" ht="56.5" x14ac:dyDescent="0.35">
      <c r="A579" s="51" t="s">
        <v>1210</v>
      </c>
      <c r="B579" s="52">
        <v>5331996639243</v>
      </c>
      <c r="C579" s="53" t="s">
        <v>1211</v>
      </c>
      <c r="D579" s="103"/>
      <c r="E579" s="54">
        <v>0</v>
      </c>
      <c r="F579" s="55">
        <v>62</v>
      </c>
      <c r="G579" s="55">
        <v>62</v>
      </c>
      <c r="H579" s="55">
        <v>62</v>
      </c>
      <c r="I579" s="56">
        <v>62</v>
      </c>
      <c r="J579" s="109"/>
      <c r="K579" s="109"/>
      <c r="L579" s="109"/>
      <c r="M579" s="109"/>
      <c r="N579" s="109"/>
      <c r="O579" s="109"/>
      <c r="P579" s="109"/>
      <c r="Q579" s="109"/>
      <c r="R579" s="109"/>
      <c r="S579" s="109"/>
      <c r="T579" s="109"/>
      <c r="U579" s="109"/>
      <c r="V579" s="50"/>
      <c r="W579" s="170">
        <v>35</v>
      </c>
    </row>
    <row r="580" spans="1:23" s="2" customFormat="1" ht="42.5" x14ac:dyDescent="0.35">
      <c r="A580" s="51" t="s">
        <v>1212</v>
      </c>
      <c r="B580" s="52">
        <v>5330997256193</v>
      </c>
      <c r="C580" s="53" t="s">
        <v>1213</v>
      </c>
      <c r="D580" s="103"/>
      <c r="E580" s="54">
        <v>0</v>
      </c>
      <c r="F580" s="55">
        <v>0</v>
      </c>
      <c r="G580" s="55">
        <v>0</v>
      </c>
      <c r="H580" s="55">
        <v>1</v>
      </c>
      <c r="I580" s="56">
        <v>1</v>
      </c>
      <c r="J580" s="109"/>
      <c r="K580" s="109"/>
      <c r="L580" s="109"/>
      <c r="M580" s="109"/>
      <c r="N580" s="109"/>
      <c r="O580" s="109"/>
      <c r="P580" s="109"/>
      <c r="Q580" s="109"/>
      <c r="R580" s="109"/>
      <c r="S580" s="109"/>
      <c r="T580" s="109"/>
      <c r="U580" s="109"/>
      <c r="V580" s="50"/>
      <c r="W580" s="170">
        <v>63</v>
      </c>
    </row>
    <row r="581" spans="1:23" s="2" customFormat="1" ht="42.5" x14ac:dyDescent="0.35">
      <c r="A581" s="51" t="s">
        <v>1214</v>
      </c>
      <c r="B581" s="52">
        <v>5331997705391</v>
      </c>
      <c r="C581" s="53" t="s">
        <v>1215</v>
      </c>
      <c r="D581" s="103"/>
      <c r="E581" s="54">
        <v>1</v>
      </c>
      <c r="F581" s="55">
        <v>1</v>
      </c>
      <c r="G581" s="55">
        <v>1</v>
      </c>
      <c r="H581" s="55">
        <v>1</v>
      </c>
      <c r="I581" s="56">
        <v>1</v>
      </c>
      <c r="J581" s="109"/>
      <c r="K581" s="109"/>
      <c r="L581" s="109"/>
      <c r="M581" s="109"/>
      <c r="N581" s="109"/>
      <c r="O581" s="109"/>
      <c r="P581" s="109"/>
      <c r="Q581" s="109"/>
      <c r="R581" s="109"/>
      <c r="S581" s="109"/>
      <c r="T581" s="109"/>
      <c r="U581" s="109"/>
      <c r="V581" s="50"/>
      <c r="W581" s="170">
        <v>14</v>
      </c>
    </row>
    <row r="582" spans="1:23" s="2" customFormat="1" ht="56.5" x14ac:dyDescent="0.35">
      <c r="A582" s="51" t="s">
        <v>1216</v>
      </c>
      <c r="B582" s="52">
        <v>5331998345207</v>
      </c>
      <c r="C582" s="53" t="s">
        <v>1217</v>
      </c>
      <c r="D582" s="103"/>
      <c r="E582" s="54">
        <v>2</v>
      </c>
      <c r="F582" s="55">
        <v>0</v>
      </c>
      <c r="G582" s="55">
        <v>0</v>
      </c>
      <c r="H582" s="55">
        <v>0</v>
      </c>
      <c r="I582" s="56">
        <v>0</v>
      </c>
      <c r="J582" s="109"/>
      <c r="K582" s="109"/>
      <c r="L582" s="109"/>
      <c r="M582" s="109"/>
      <c r="N582" s="109"/>
      <c r="O582" s="109"/>
      <c r="P582" s="109"/>
      <c r="Q582" s="109"/>
      <c r="R582" s="109"/>
      <c r="S582" s="109"/>
      <c r="T582" s="109"/>
      <c r="U582" s="109"/>
      <c r="V582" s="50"/>
      <c r="W582" s="170">
        <v>35</v>
      </c>
    </row>
    <row r="583" spans="1:23" s="2" customFormat="1" ht="98.5" x14ac:dyDescent="0.35">
      <c r="A583" s="51" t="s">
        <v>1218</v>
      </c>
      <c r="B583" s="52">
        <v>6650121744458</v>
      </c>
      <c r="C583" s="53" t="s">
        <v>1219</v>
      </c>
      <c r="D583" s="103"/>
      <c r="E583" s="54">
        <v>69</v>
      </c>
      <c r="F583" s="55">
        <v>34</v>
      </c>
      <c r="G583" s="55">
        <v>34</v>
      </c>
      <c r="H583" s="55">
        <v>34</v>
      </c>
      <c r="I583" s="56">
        <v>34</v>
      </c>
      <c r="J583" s="109"/>
      <c r="K583" s="109"/>
      <c r="L583" s="109"/>
      <c r="M583" s="109"/>
      <c r="N583" s="109"/>
      <c r="O583" s="109"/>
      <c r="P583" s="109"/>
      <c r="Q583" s="109"/>
      <c r="R583" s="109"/>
      <c r="S583" s="109"/>
      <c r="T583" s="109"/>
      <c r="U583" s="109"/>
      <c r="V583" s="50"/>
      <c r="W583" s="170">
        <v>14</v>
      </c>
    </row>
    <row r="584" spans="1:23" s="2" customFormat="1" ht="42.5" x14ac:dyDescent="0.35">
      <c r="A584" s="51" t="s">
        <v>1220</v>
      </c>
      <c r="B584" s="52">
        <v>6650123400970</v>
      </c>
      <c r="C584" s="53" t="s">
        <v>1221</v>
      </c>
      <c r="D584" s="103"/>
      <c r="E584" s="54">
        <v>199</v>
      </c>
      <c r="F584" s="55">
        <v>68</v>
      </c>
      <c r="G584" s="55">
        <v>68</v>
      </c>
      <c r="H584" s="55">
        <v>68</v>
      </c>
      <c r="I584" s="56">
        <v>68</v>
      </c>
      <c r="J584" s="109"/>
      <c r="K584" s="109"/>
      <c r="L584" s="109"/>
      <c r="M584" s="109"/>
      <c r="N584" s="109"/>
      <c r="O584" s="109"/>
      <c r="P584" s="109"/>
      <c r="Q584" s="109"/>
      <c r="R584" s="109"/>
      <c r="S584" s="109"/>
      <c r="T584" s="109"/>
      <c r="U584" s="109"/>
      <c r="V584" s="50"/>
      <c r="W584" s="170">
        <v>14</v>
      </c>
    </row>
    <row r="585" spans="1:23" s="2" customFormat="1" ht="98.5" x14ac:dyDescent="0.35">
      <c r="A585" s="51" t="s">
        <v>1222</v>
      </c>
      <c r="B585" s="52">
        <v>6630993354364</v>
      </c>
      <c r="C585" s="53" t="s">
        <v>1223</v>
      </c>
      <c r="D585" s="103"/>
      <c r="E585" s="54">
        <v>12</v>
      </c>
      <c r="F585" s="55">
        <v>6</v>
      </c>
      <c r="G585" s="55">
        <v>6</v>
      </c>
      <c r="H585" s="55">
        <v>6</v>
      </c>
      <c r="I585" s="56">
        <v>6</v>
      </c>
      <c r="J585" s="109"/>
      <c r="K585" s="109"/>
      <c r="L585" s="109"/>
      <c r="M585" s="109"/>
      <c r="N585" s="109"/>
      <c r="O585" s="109"/>
      <c r="P585" s="109"/>
      <c r="Q585" s="109"/>
      <c r="R585" s="109"/>
      <c r="S585" s="109"/>
      <c r="T585" s="109"/>
      <c r="U585" s="109"/>
      <c r="V585" s="50"/>
      <c r="W585" s="170">
        <v>63</v>
      </c>
    </row>
    <row r="586" spans="1:23" s="2" customFormat="1" ht="70.5" x14ac:dyDescent="0.35">
      <c r="A586" s="51" t="s">
        <v>1224</v>
      </c>
      <c r="B586" s="52">
        <v>6650997866294</v>
      </c>
      <c r="C586" s="53" t="s">
        <v>1225</v>
      </c>
      <c r="D586" s="103"/>
      <c r="E586" s="54">
        <v>3</v>
      </c>
      <c r="F586" s="55">
        <v>1</v>
      </c>
      <c r="G586" s="55">
        <v>1</v>
      </c>
      <c r="H586" s="55">
        <v>1</v>
      </c>
      <c r="I586" s="56">
        <v>1</v>
      </c>
      <c r="J586" s="109"/>
      <c r="K586" s="109"/>
      <c r="L586" s="109"/>
      <c r="M586" s="109"/>
      <c r="N586" s="109"/>
      <c r="O586" s="109"/>
      <c r="P586" s="109"/>
      <c r="Q586" s="109"/>
      <c r="R586" s="109"/>
      <c r="S586" s="109"/>
      <c r="T586" s="109"/>
      <c r="U586" s="109"/>
      <c r="V586" s="50"/>
      <c r="W586" s="170">
        <v>14</v>
      </c>
    </row>
    <row r="587" spans="1:23" s="2" customFormat="1" ht="112.5" x14ac:dyDescent="0.35">
      <c r="A587" s="51" t="s">
        <v>1226</v>
      </c>
      <c r="B587" s="52">
        <v>6680999964986</v>
      </c>
      <c r="C587" s="53" t="s">
        <v>1227</v>
      </c>
      <c r="D587" s="103"/>
      <c r="E587" s="54">
        <v>0</v>
      </c>
      <c r="F587" s="55">
        <v>2</v>
      </c>
      <c r="G587" s="55">
        <v>2</v>
      </c>
      <c r="H587" s="55">
        <v>2</v>
      </c>
      <c r="I587" s="56">
        <v>2</v>
      </c>
      <c r="J587" s="109"/>
      <c r="K587" s="109"/>
      <c r="L587" s="109"/>
      <c r="M587" s="109"/>
      <c r="N587" s="109"/>
      <c r="O587" s="109"/>
      <c r="P587" s="109"/>
      <c r="Q587" s="109"/>
      <c r="R587" s="109"/>
      <c r="S587" s="109"/>
      <c r="T587" s="109"/>
      <c r="U587" s="109"/>
      <c r="V587" s="50"/>
      <c r="W587" s="170">
        <v>14</v>
      </c>
    </row>
    <row r="588" spans="1:23" s="2" customFormat="1" ht="84.5" x14ac:dyDescent="0.35">
      <c r="A588" s="51" t="s">
        <v>1228</v>
      </c>
      <c r="B588" s="52">
        <v>6850251500974</v>
      </c>
      <c r="C588" s="53" t="s">
        <v>1229</v>
      </c>
      <c r="D588" s="103"/>
      <c r="E588" s="54">
        <v>0</v>
      </c>
      <c r="F588" s="55">
        <v>2</v>
      </c>
      <c r="G588" s="55">
        <v>2</v>
      </c>
      <c r="H588" s="55">
        <v>2</v>
      </c>
      <c r="I588" s="56">
        <v>2</v>
      </c>
      <c r="J588" s="109"/>
      <c r="K588" s="109"/>
      <c r="L588" s="109"/>
      <c r="M588" s="109"/>
      <c r="N588" s="109"/>
      <c r="O588" s="109"/>
      <c r="P588" s="109"/>
      <c r="Q588" s="109"/>
      <c r="R588" s="109"/>
      <c r="S588" s="109"/>
      <c r="T588" s="109"/>
      <c r="U588" s="109"/>
      <c r="V588" s="50"/>
      <c r="W588" s="170">
        <v>14</v>
      </c>
    </row>
    <row r="589" spans="1:23" s="2" customFormat="1" ht="42.5" x14ac:dyDescent="0.35">
      <c r="A589" s="51" t="s">
        <v>1230</v>
      </c>
      <c r="B589" s="52">
        <v>8010992241594</v>
      </c>
      <c r="C589" s="53" t="s">
        <v>1231</v>
      </c>
      <c r="D589" s="103"/>
      <c r="E589" s="54">
        <v>41</v>
      </c>
      <c r="F589" s="55">
        <v>11</v>
      </c>
      <c r="G589" s="55">
        <v>11</v>
      </c>
      <c r="H589" s="55">
        <v>11</v>
      </c>
      <c r="I589" s="56">
        <v>11</v>
      </c>
      <c r="J589" s="109"/>
      <c r="K589" s="109"/>
      <c r="L589" s="109"/>
      <c r="M589" s="109"/>
      <c r="N589" s="109"/>
      <c r="O589" s="109"/>
      <c r="P589" s="109"/>
      <c r="Q589" s="109"/>
      <c r="R589" s="109"/>
      <c r="S589" s="109"/>
      <c r="T589" s="109"/>
      <c r="U589" s="109"/>
      <c r="V589" s="50"/>
      <c r="W589" s="170">
        <v>21</v>
      </c>
    </row>
    <row r="590" spans="1:23" s="2" customFormat="1" ht="42.5" x14ac:dyDescent="0.35">
      <c r="A590" s="51" t="s">
        <v>1232</v>
      </c>
      <c r="B590" s="52">
        <v>8010992247623</v>
      </c>
      <c r="C590" s="53" t="s">
        <v>1233</v>
      </c>
      <c r="D590" s="103"/>
      <c r="E590" s="54">
        <v>8</v>
      </c>
      <c r="F590" s="55">
        <v>4</v>
      </c>
      <c r="G590" s="55">
        <v>4</v>
      </c>
      <c r="H590" s="55">
        <v>4</v>
      </c>
      <c r="I590" s="56">
        <v>4</v>
      </c>
      <c r="J590" s="109"/>
      <c r="K590" s="109"/>
      <c r="L590" s="109"/>
      <c r="M590" s="109"/>
      <c r="N590" s="109"/>
      <c r="O590" s="109"/>
      <c r="P590" s="109"/>
      <c r="Q590" s="109"/>
      <c r="R590" s="109"/>
      <c r="S590" s="109"/>
      <c r="T590" s="109"/>
      <c r="U590" s="109"/>
      <c r="V590" s="50"/>
      <c r="W590" s="170">
        <v>14</v>
      </c>
    </row>
    <row r="591" spans="1:23" s="2" customFormat="1" ht="42.5" x14ac:dyDescent="0.35">
      <c r="A591" s="51" t="s">
        <v>1234</v>
      </c>
      <c r="B591" s="52">
        <v>8010992247781</v>
      </c>
      <c r="C591" s="53" t="s">
        <v>1235</v>
      </c>
      <c r="D591" s="103"/>
      <c r="E591" s="54">
        <v>73</v>
      </c>
      <c r="F591" s="55">
        <v>13</v>
      </c>
      <c r="G591" s="55">
        <v>13</v>
      </c>
      <c r="H591" s="55">
        <v>13</v>
      </c>
      <c r="I591" s="56">
        <v>13</v>
      </c>
      <c r="J591" s="109"/>
      <c r="K591" s="109"/>
      <c r="L591" s="109"/>
      <c r="M591" s="109"/>
      <c r="N591" s="109"/>
      <c r="O591" s="109"/>
      <c r="P591" s="109"/>
      <c r="Q591" s="109"/>
      <c r="R591" s="109"/>
      <c r="S591" s="109"/>
      <c r="T591" s="109"/>
      <c r="U591" s="109"/>
      <c r="V591" s="50"/>
      <c r="W591" s="170">
        <v>14</v>
      </c>
    </row>
    <row r="592" spans="1:23" s="2" customFormat="1" ht="28.5" x14ac:dyDescent="0.35">
      <c r="A592" s="51" t="s">
        <v>1236</v>
      </c>
      <c r="B592" s="52">
        <v>8010992247784</v>
      </c>
      <c r="C592" s="53" t="s">
        <v>1237</v>
      </c>
      <c r="D592" s="103"/>
      <c r="E592" s="54">
        <v>8</v>
      </c>
      <c r="F592" s="55">
        <v>4</v>
      </c>
      <c r="G592" s="55">
        <v>4</v>
      </c>
      <c r="H592" s="55">
        <v>4</v>
      </c>
      <c r="I592" s="56">
        <v>4</v>
      </c>
      <c r="J592" s="109"/>
      <c r="K592" s="109"/>
      <c r="L592" s="109"/>
      <c r="M592" s="109"/>
      <c r="N592" s="109"/>
      <c r="O592" s="109"/>
      <c r="P592" s="109"/>
      <c r="Q592" s="109"/>
      <c r="R592" s="109"/>
      <c r="S592" s="109"/>
      <c r="T592" s="109"/>
      <c r="U592" s="109"/>
      <c r="V592" s="50"/>
      <c r="W592" s="170">
        <v>14</v>
      </c>
    </row>
    <row r="593" spans="1:23" s="2" customFormat="1" ht="42.5" x14ac:dyDescent="0.35">
      <c r="A593" s="51" t="s">
        <v>1238</v>
      </c>
      <c r="B593" s="52">
        <v>8010992247786</v>
      </c>
      <c r="C593" s="53" t="s">
        <v>1239</v>
      </c>
      <c r="D593" s="103"/>
      <c r="E593" s="54">
        <v>51</v>
      </c>
      <c r="F593" s="55">
        <v>13</v>
      </c>
      <c r="G593" s="55">
        <v>13</v>
      </c>
      <c r="H593" s="55">
        <v>13</v>
      </c>
      <c r="I593" s="56">
        <v>13</v>
      </c>
      <c r="J593" s="109"/>
      <c r="K593" s="109"/>
      <c r="L593" s="109"/>
      <c r="M593" s="109"/>
      <c r="N593" s="109"/>
      <c r="O593" s="109"/>
      <c r="P593" s="109"/>
      <c r="Q593" s="109"/>
      <c r="R593" s="109"/>
      <c r="S593" s="109"/>
      <c r="T593" s="109"/>
      <c r="U593" s="109"/>
      <c r="V593" s="50"/>
      <c r="W593" s="170">
        <v>14</v>
      </c>
    </row>
    <row r="594" spans="1:23" s="2" customFormat="1" ht="98.5" x14ac:dyDescent="0.35">
      <c r="A594" s="51" t="s">
        <v>1240</v>
      </c>
      <c r="B594" s="52">
        <v>8010992249627</v>
      </c>
      <c r="C594" s="53" t="s">
        <v>1241</v>
      </c>
      <c r="D594" s="103"/>
      <c r="E594" s="54">
        <v>0</v>
      </c>
      <c r="F594" s="55">
        <v>8</v>
      </c>
      <c r="G594" s="55">
        <v>8</v>
      </c>
      <c r="H594" s="55">
        <v>8</v>
      </c>
      <c r="I594" s="56">
        <v>8</v>
      </c>
      <c r="J594" s="109"/>
      <c r="K594" s="109"/>
      <c r="L594" s="109"/>
      <c r="M594" s="109"/>
      <c r="N594" s="109"/>
      <c r="O594" s="109"/>
      <c r="P594" s="109"/>
      <c r="Q594" s="109"/>
      <c r="R594" s="109"/>
      <c r="S594" s="109"/>
      <c r="T594" s="109"/>
      <c r="U594" s="109"/>
      <c r="V594" s="50"/>
      <c r="W594" s="170">
        <v>21</v>
      </c>
    </row>
    <row r="595" spans="1:23" s="2" customFormat="1" ht="70.5" x14ac:dyDescent="0.35">
      <c r="A595" s="51" t="s">
        <v>1242</v>
      </c>
      <c r="B595" s="52">
        <v>8010992250690</v>
      </c>
      <c r="C595" s="53" t="s">
        <v>1243</v>
      </c>
      <c r="D595" s="103"/>
      <c r="E595" s="54">
        <v>2</v>
      </c>
      <c r="F595" s="55">
        <v>1</v>
      </c>
      <c r="G595" s="55">
        <v>1</v>
      </c>
      <c r="H595" s="55">
        <v>1</v>
      </c>
      <c r="I595" s="56">
        <v>1</v>
      </c>
      <c r="J595" s="109"/>
      <c r="K595" s="109"/>
      <c r="L595" s="109"/>
      <c r="M595" s="109"/>
      <c r="N595" s="109"/>
      <c r="O595" s="109"/>
      <c r="P595" s="109"/>
      <c r="Q595" s="109"/>
      <c r="R595" s="109"/>
      <c r="S595" s="109"/>
      <c r="T595" s="109"/>
      <c r="U595" s="109"/>
      <c r="V595" s="50"/>
      <c r="W595" s="170">
        <v>28</v>
      </c>
    </row>
    <row r="596" spans="1:23" s="2" customFormat="1" ht="28.5" x14ac:dyDescent="0.35">
      <c r="A596" s="51" t="s">
        <v>1244</v>
      </c>
      <c r="B596" s="52">
        <v>8010996173015</v>
      </c>
      <c r="C596" s="53" t="s">
        <v>1245</v>
      </c>
      <c r="D596" s="103"/>
      <c r="E596" s="54">
        <v>2</v>
      </c>
      <c r="F596" s="55">
        <v>1</v>
      </c>
      <c r="G596" s="55">
        <v>1</v>
      </c>
      <c r="H596" s="55">
        <v>1</v>
      </c>
      <c r="I596" s="56">
        <v>1</v>
      </c>
      <c r="J596" s="109"/>
      <c r="K596" s="109"/>
      <c r="L596" s="109"/>
      <c r="M596" s="109"/>
      <c r="N596" s="109"/>
      <c r="O596" s="109"/>
      <c r="P596" s="109"/>
      <c r="Q596" s="109"/>
      <c r="R596" s="109"/>
      <c r="S596" s="109"/>
      <c r="T596" s="109"/>
      <c r="U596" s="109"/>
      <c r="V596" s="50"/>
      <c r="W596" s="170">
        <v>14</v>
      </c>
    </row>
    <row r="597" spans="1:23" s="2" customFormat="1" ht="70.5" x14ac:dyDescent="0.35">
      <c r="A597" s="51" t="s">
        <v>1246</v>
      </c>
      <c r="B597" s="52">
        <v>6630994466443</v>
      </c>
      <c r="C597" s="53" t="s">
        <v>1247</v>
      </c>
      <c r="D597" s="103"/>
      <c r="E597" s="54">
        <v>87</v>
      </c>
      <c r="F597" s="55">
        <v>39</v>
      </c>
      <c r="G597" s="55">
        <v>39</v>
      </c>
      <c r="H597" s="55">
        <v>39</v>
      </c>
      <c r="I597" s="56">
        <v>39</v>
      </c>
      <c r="J597" s="109"/>
      <c r="K597" s="109"/>
      <c r="L597" s="109"/>
      <c r="M597" s="109"/>
      <c r="N597" s="109"/>
      <c r="O597" s="109"/>
      <c r="P597" s="109"/>
      <c r="Q597" s="109"/>
      <c r="R597" s="109"/>
      <c r="S597" s="109"/>
      <c r="T597" s="109"/>
      <c r="U597" s="109"/>
      <c r="V597" s="50"/>
      <c r="W597" s="170">
        <v>21</v>
      </c>
    </row>
    <row r="598" spans="1:23" s="2" customFormat="1" ht="42.5" x14ac:dyDescent="0.35">
      <c r="A598" s="51" t="s">
        <v>1248</v>
      </c>
      <c r="B598" s="52">
        <v>5315991199626</v>
      </c>
      <c r="C598" s="53" t="s">
        <v>1249</v>
      </c>
      <c r="D598" s="103"/>
      <c r="E598" s="54">
        <v>14</v>
      </c>
      <c r="F598" s="55">
        <v>4</v>
      </c>
      <c r="G598" s="55">
        <v>4</v>
      </c>
      <c r="H598" s="55">
        <v>4</v>
      </c>
      <c r="I598" s="56">
        <v>4</v>
      </c>
      <c r="J598" s="109"/>
      <c r="K598" s="109"/>
      <c r="L598" s="109"/>
      <c r="M598" s="109"/>
      <c r="N598" s="109"/>
      <c r="O598" s="109"/>
      <c r="P598" s="109"/>
      <c r="Q598" s="109"/>
      <c r="R598" s="109"/>
      <c r="S598" s="109"/>
      <c r="T598" s="109"/>
      <c r="U598" s="109"/>
      <c r="V598" s="50"/>
      <c r="W598" s="170">
        <v>35</v>
      </c>
    </row>
    <row r="599" spans="1:23" s="2" customFormat="1" ht="56.5" x14ac:dyDescent="0.35">
      <c r="A599" s="51" t="s">
        <v>1250</v>
      </c>
      <c r="B599" s="52">
        <v>5315991269374</v>
      </c>
      <c r="C599" s="53" t="s">
        <v>1251</v>
      </c>
      <c r="D599" s="103"/>
      <c r="E599" s="54">
        <v>80</v>
      </c>
      <c r="F599" s="55">
        <v>40</v>
      </c>
      <c r="G599" s="55">
        <v>40</v>
      </c>
      <c r="H599" s="55">
        <v>40</v>
      </c>
      <c r="I599" s="56">
        <v>40</v>
      </c>
      <c r="J599" s="109"/>
      <c r="K599" s="109"/>
      <c r="L599" s="109"/>
      <c r="M599" s="109"/>
      <c r="N599" s="109"/>
      <c r="O599" s="109"/>
      <c r="P599" s="109"/>
      <c r="Q599" s="109"/>
      <c r="R599" s="109"/>
      <c r="S599" s="109"/>
      <c r="T599" s="109"/>
      <c r="U599" s="109"/>
      <c r="V599" s="50"/>
      <c r="W599" s="170">
        <v>28</v>
      </c>
    </row>
    <row r="600" spans="1:23" s="2" customFormat="1" ht="56.5" x14ac:dyDescent="0.35">
      <c r="A600" s="51" t="s">
        <v>1252</v>
      </c>
      <c r="B600" s="52">
        <v>5315991366469</v>
      </c>
      <c r="C600" s="53" t="s">
        <v>1253</v>
      </c>
      <c r="D600" s="103"/>
      <c r="E600" s="54">
        <v>0</v>
      </c>
      <c r="F600" s="55">
        <v>9</v>
      </c>
      <c r="G600" s="55">
        <v>9</v>
      </c>
      <c r="H600" s="55">
        <v>9</v>
      </c>
      <c r="I600" s="56">
        <v>9</v>
      </c>
      <c r="J600" s="109"/>
      <c r="K600" s="109"/>
      <c r="L600" s="109"/>
      <c r="M600" s="109"/>
      <c r="N600" s="109"/>
      <c r="O600" s="109"/>
      <c r="P600" s="109"/>
      <c r="Q600" s="109"/>
      <c r="R600" s="109"/>
      <c r="S600" s="109"/>
      <c r="T600" s="109"/>
      <c r="U600" s="109"/>
      <c r="V600" s="50"/>
      <c r="W600" s="170">
        <v>28</v>
      </c>
    </row>
    <row r="601" spans="1:23" s="2" customFormat="1" ht="56.5" x14ac:dyDescent="0.35">
      <c r="A601" s="51" t="s">
        <v>1254</v>
      </c>
      <c r="B601" s="52">
        <v>5315992580081</v>
      </c>
      <c r="C601" s="53" t="s">
        <v>1255</v>
      </c>
      <c r="D601" s="103"/>
      <c r="E601" s="54">
        <v>13</v>
      </c>
      <c r="F601" s="55">
        <v>13</v>
      </c>
      <c r="G601" s="55">
        <v>13</v>
      </c>
      <c r="H601" s="55">
        <v>13</v>
      </c>
      <c r="I601" s="56">
        <v>13</v>
      </c>
      <c r="J601" s="109"/>
      <c r="K601" s="109"/>
      <c r="L601" s="109"/>
      <c r="M601" s="109"/>
      <c r="N601" s="109"/>
      <c r="O601" s="109"/>
      <c r="P601" s="109"/>
      <c r="Q601" s="109"/>
      <c r="R601" s="109"/>
      <c r="S601" s="109"/>
      <c r="T601" s="109"/>
      <c r="U601" s="109"/>
      <c r="V601" s="50"/>
      <c r="W601" s="170">
        <v>28</v>
      </c>
    </row>
    <row r="602" spans="1:23" s="2" customFormat="1" ht="42.5" x14ac:dyDescent="0.35">
      <c r="A602" s="51" t="s">
        <v>1256</v>
      </c>
      <c r="B602" s="52">
        <v>5315993329822</v>
      </c>
      <c r="C602" s="53" t="s">
        <v>1257</v>
      </c>
      <c r="D602" s="103"/>
      <c r="E602" s="54">
        <v>0</v>
      </c>
      <c r="F602" s="55">
        <v>3</v>
      </c>
      <c r="G602" s="55">
        <v>3</v>
      </c>
      <c r="H602" s="55">
        <v>3</v>
      </c>
      <c r="I602" s="56">
        <v>3</v>
      </c>
      <c r="J602" s="109"/>
      <c r="K602" s="109"/>
      <c r="L602" s="109"/>
      <c r="M602" s="109"/>
      <c r="N602" s="109"/>
      <c r="O602" s="109"/>
      <c r="P602" s="109"/>
      <c r="Q602" s="109"/>
      <c r="R602" s="109"/>
      <c r="S602" s="109"/>
      <c r="T602" s="109"/>
      <c r="U602" s="109"/>
      <c r="V602" s="50"/>
      <c r="W602" s="170">
        <v>63</v>
      </c>
    </row>
    <row r="603" spans="1:23" s="2" customFormat="1" ht="56.5" x14ac:dyDescent="0.35">
      <c r="A603" s="51" t="s">
        <v>1258</v>
      </c>
      <c r="B603" s="52">
        <v>5315999431157</v>
      </c>
      <c r="C603" s="53" t="s">
        <v>1259</v>
      </c>
      <c r="D603" s="103"/>
      <c r="E603" s="54">
        <v>0</v>
      </c>
      <c r="F603" s="55">
        <v>3</v>
      </c>
      <c r="G603" s="55">
        <v>3</v>
      </c>
      <c r="H603" s="55">
        <v>3</v>
      </c>
      <c r="I603" s="56">
        <v>3</v>
      </c>
      <c r="J603" s="109"/>
      <c r="K603" s="109"/>
      <c r="L603" s="109"/>
      <c r="M603" s="109"/>
      <c r="N603" s="109"/>
      <c r="O603" s="109"/>
      <c r="P603" s="109"/>
      <c r="Q603" s="109"/>
      <c r="R603" s="109"/>
      <c r="S603" s="109"/>
      <c r="T603" s="109"/>
      <c r="U603" s="109"/>
      <c r="V603" s="50"/>
      <c r="W603" s="170">
        <v>28</v>
      </c>
    </row>
    <row r="604" spans="1:23" s="2" customFormat="1" ht="56.5" x14ac:dyDescent="0.35">
      <c r="A604" s="51" t="s">
        <v>1260</v>
      </c>
      <c r="B604" s="52">
        <v>5315999571761</v>
      </c>
      <c r="C604" s="53" t="s">
        <v>1261</v>
      </c>
      <c r="D604" s="103"/>
      <c r="E604" s="54">
        <v>0</v>
      </c>
      <c r="F604" s="55">
        <v>2</v>
      </c>
      <c r="G604" s="55">
        <v>2</v>
      </c>
      <c r="H604" s="55">
        <v>2</v>
      </c>
      <c r="I604" s="56">
        <v>2</v>
      </c>
      <c r="J604" s="109"/>
      <c r="K604" s="109"/>
      <c r="L604" s="109"/>
      <c r="M604" s="109"/>
      <c r="N604" s="109"/>
      <c r="O604" s="109"/>
      <c r="P604" s="109"/>
      <c r="Q604" s="109"/>
      <c r="R604" s="109"/>
      <c r="S604" s="109"/>
      <c r="T604" s="109"/>
      <c r="U604" s="109"/>
      <c r="V604" s="50"/>
      <c r="W604" s="170">
        <v>63</v>
      </c>
    </row>
    <row r="605" spans="1:23" s="2" customFormat="1" ht="84.5" x14ac:dyDescent="0.35">
      <c r="A605" s="51" t="s">
        <v>1262</v>
      </c>
      <c r="B605" s="52">
        <v>4510990511966</v>
      </c>
      <c r="C605" s="53" t="s">
        <v>1263</v>
      </c>
      <c r="D605" s="103"/>
      <c r="E605" s="54">
        <v>3</v>
      </c>
      <c r="F605" s="55">
        <v>3</v>
      </c>
      <c r="G605" s="55">
        <v>3</v>
      </c>
      <c r="H605" s="55">
        <v>3</v>
      </c>
      <c r="I605" s="56">
        <v>3</v>
      </c>
      <c r="J605" s="109"/>
      <c r="K605" s="109"/>
      <c r="L605" s="109"/>
      <c r="M605" s="109"/>
      <c r="N605" s="109"/>
      <c r="O605" s="109"/>
      <c r="P605" s="109"/>
      <c r="Q605" s="109"/>
      <c r="R605" s="109"/>
      <c r="S605" s="109"/>
      <c r="T605" s="109"/>
      <c r="U605" s="109"/>
      <c r="V605" s="50"/>
      <c r="W605" s="170">
        <v>14</v>
      </c>
    </row>
    <row r="606" spans="1:23" s="2" customFormat="1" ht="98.5" x14ac:dyDescent="0.35">
      <c r="A606" s="51" t="s">
        <v>1264</v>
      </c>
      <c r="B606" s="52">
        <v>4510990604022</v>
      </c>
      <c r="C606" s="53" t="s">
        <v>1265</v>
      </c>
      <c r="D606" s="103"/>
      <c r="E606" s="54">
        <v>16</v>
      </c>
      <c r="F606" s="55">
        <v>8</v>
      </c>
      <c r="G606" s="55">
        <v>8</v>
      </c>
      <c r="H606" s="55">
        <v>8</v>
      </c>
      <c r="I606" s="56">
        <v>8</v>
      </c>
      <c r="J606" s="109"/>
      <c r="K606" s="109"/>
      <c r="L606" s="109"/>
      <c r="M606" s="109"/>
      <c r="N606" s="109"/>
      <c r="O606" s="109"/>
      <c r="P606" s="109"/>
      <c r="Q606" s="109"/>
      <c r="R606" s="109"/>
      <c r="S606" s="109"/>
      <c r="T606" s="109"/>
      <c r="U606" s="109"/>
      <c r="V606" s="50"/>
      <c r="W606" s="170">
        <v>28</v>
      </c>
    </row>
    <row r="607" spans="1:23" s="2" customFormat="1" ht="84.5" x14ac:dyDescent="0.35">
      <c r="A607" s="51" t="s">
        <v>1266</v>
      </c>
      <c r="B607" s="52">
        <v>4510990755202</v>
      </c>
      <c r="C607" s="53" t="s">
        <v>1267</v>
      </c>
      <c r="D607" s="103"/>
      <c r="E607" s="54">
        <v>94</v>
      </c>
      <c r="F607" s="55">
        <v>19</v>
      </c>
      <c r="G607" s="55">
        <v>19</v>
      </c>
      <c r="H607" s="55">
        <v>19</v>
      </c>
      <c r="I607" s="56">
        <v>19</v>
      </c>
      <c r="J607" s="109"/>
      <c r="K607" s="109"/>
      <c r="L607" s="109"/>
      <c r="M607" s="109"/>
      <c r="N607" s="109"/>
      <c r="O607" s="109"/>
      <c r="P607" s="109"/>
      <c r="Q607" s="109"/>
      <c r="R607" s="109"/>
      <c r="S607" s="109"/>
      <c r="T607" s="109"/>
      <c r="U607" s="109"/>
      <c r="V607" s="50"/>
      <c r="W607" s="170">
        <v>14</v>
      </c>
    </row>
    <row r="608" spans="1:23" s="2" customFormat="1" ht="28.5" x14ac:dyDescent="0.35">
      <c r="A608" s="51" t="s">
        <v>1268</v>
      </c>
      <c r="B608" s="52">
        <v>4510992091053</v>
      </c>
      <c r="C608" s="53" t="s">
        <v>1269</v>
      </c>
      <c r="D608" s="103"/>
      <c r="E608" s="54">
        <v>0</v>
      </c>
      <c r="F608" s="55">
        <v>2</v>
      </c>
      <c r="G608" s="55">
        <v>2</v>
      </c>
      <c r="H608" s="55">
        <v>2</v>
      </c>
      <c r="I608" s="56">
        <v>2</v>
      </c>
      <c r="J608" s="109"/>
      <c r="K608" s="109"/>
      <c r="L608" s="109"/>
      <c r="M608" s="109"/>
      <c r="N608" s="109"/>
      <c r="O608" s="109"/>
      <c r="P608" s="109"/>
      <c r="Q608" s="109"/>
      <c r="R608" s="109"/>
      <c r="S608" s="109"/>
      <c r="T608" s="109"/>
      <c r="U608" s="109"/>
      <c r="V608" s="50"/>
      <c r="W608" s="170">
        <v>14</v>
      </c>
    </row>
    <row r="609" spans="1:23" s="2" customFormat="1" ht="84.5" x14ac:dyDescent="0.35">
      <c r="A609" s="51" t="s">
        <v>1270</v>
      </c>
      <c r="B609" s="52">
        <v>4510992156396</v>
      </c>
      <c r="C609" s="53" t="s">
        <v>1271</v>
      </c>
      <c r="D609" s="103"/>
      <c r="E609" s="54">
        <v>22</v>
      </c>
      <c r="F609" s="55">
        <v>11</v>
      </c>
      <c r="G609" s="55">
        <v>11</v>
      </c>
      <c r="H609" s="55">
        <v>11</v>
      </c>
      <c r="I609" s="56">
        <v>11</v>
      </c>
      <c r="J609" s="109"/>
      <c r="K609" s="109"/>
      <c r="L609" s="109"/>
      <c r="M609" s="109"/>
      <c r="N609" s="109"/>
      <c r="O609" s="109"/>
      <c r="P609" s="109"/>
      <c r="Q609" s="109"/>
      <c r="R609" s="109"/>
      <c r="S609" s="109"/>
      <c r="T609" s="109"/>
      <c r="U609" s="109"/>
      <c r="V609" s="50"/>
      <c r="W609" s="170">
        <v>14</v>
      </c>
    </row>
    <row r="610" spans="1:23" s="2" customFormat="1" ht="56.5" x14ac:dyDescent="0.35">
      <c r="A610" s="51" t="s">
        <v>1272</v>
      </c>
      <c r="B610" s="52">
        <v>4510992447176</v>
      </c>
      <c r="C610" s="53" t="s">
        <v>1273</v>
      </c>
      <c r="D610" s="103"/>
      <c r="E610" s="54">
        <v>199</v>
      </c>
      <c r="F610" s="55">
        <v>43</v>
      </c>
      <c r="G610" s="55">
        <v>43</v>
      </c>
      <c r="H610" s="55">
        <v>43</v>
      </c>
      <c r="I610" s="56">
        <v>43</v>
      </c>
      <c r="J610" s="109"/>
      <c r="K610" s="109"/>
      <c r="L610" s="109"/>
      <c r="M610" s="109"/>
      <c r="N610" s="109"/>
      <c r="O610" s="109"/>
      <c r="P610" s="109"/>
      <c r="Q610" s="109"/>
      <c r="R610" s="109"/>
      <c r="S610" s="109"/>
      <c r="T610" s="109"/>
      <c r="U610" s="109"/>
      <c r="V610" s="50"/>
      <c r="W610" s="170">
        <v>21</v>
      </c>
    </row>
    <row r="611" spans="1:23" s="2" customFormat="1" ht="84.5" x14ac:dyDescent="0.35">
      <c r="A611" s="51" t="s">
        <v>1274</v>
      </c>
      <c r="B611" s="52">
        <v>4510993007767</v>
      </c>
      <c r="C611" s="53" t="s">
        <v>1275</v>
      </c>
      <c r="D611" s="103"/>
      <c r="E611" s="54">
        <v>0</v>
      </c>
      <c r="F611" s="55">
        <v>2</v>
      </c>
      <c r="G611" s="55">
        <v>2</v>
      </c>
      <c r="H611" s="55">
        <v>2</v>
      </c>
      <c r="I611" s="56">
        <v>2</v>
      </c>
      <c r="J611" s="109"/>
      <c r="K611" s="109"/>
      <c r="L611" s="109"/>
      <c r="M611" s="109"/>
      <c r="N611" s="109"/>
      <c r="O611" s="109"/>
      <c r="P611" s="109"/>
      <c r="Q611" s="109"/>
      <c r="R611" s="109"/>
      <c r="S611" s="109"/>
      <c r="T611" s="109"/>
      <c r="U611" s="109"/>
      <c r="V611" s="50"/>
      <c r="W611" s="170">
        <v>14</v>
      </c>
    </row>
    <row r="612" spans="1:23" s="2" customFormat="1" ht="56.5" x14ac:dyDescent="0.35">
      <c r="A612" s="51" t="s">
        <v>1276</v>
      </c>
      <c r="B612" s="52">
        <v>4510993639747</v>
      </c>
      <c r="C612" s="53" t="s">
        <v>1277</v>
      </c>
      <c r="D612" s="103"/>
      <c r="E612" s="54">
        <v>1</v>
      </c>
      <c r="F612" s="55">
        <v>1</v>
      </c>
      <c r="G612" s="55">
        <v>1</v>
      </c>
      <c r="H612" s="55">
        <v>1</v>
      </c>
      <c r="I612" s="56">
        <v>1</v>
      </c>
      <c r="J612" s="109"/>
      <c r="K612" s="109"/>
      <c r="L612" s="109"/>
      <c r="M612" s="109"/>
      <c r="N612" s="109"/>
      <c r="O612" s="109"/>
      <c r="P612" s="109"/>
      <c r="Q612" s="109"/>
      <c r="R612" s="109"/>
      <c r="S612" s="109"/>
      <c r="T612" s="109"/>
      <c r="U612" s="109"/>
      <c r="V612" s="50"/>
      <c r="W612" s="170">
        <v>14</v>
      </c>
    </row>
    <row r="613" spans="1:23" s="2" customFormat="1" ht="84.5" x14ac:dyDescent="0.35">
      <c r="A613" s="51" t="s">
        <v>1278</v>
      </c>
      <c r="B613" s="52">
        <v>4510994459095</v>
      </c>
      <c r="C613" s="53" t="s">
        <v>1279</v>
      </c>
      <c r="D613" s="103"/>
      <c r="E613" s="54">
        <v>40</v>
      </c>
      <c r="F613" s="55">
        <v>20</v>
      </c>
      <c r="G613" s="55">
        <v>20</v>
      </c>
      <c r="H613" s="55">
        <v>20</v>
      </c>
      <c r="I613" s="56">
        <v>20</v>
      </c>
      <c r="J613" s="109"/>
      <c r="K613" s="109"/>
      <c r="L613" s="109"/>
      <c r="M613" s="109"/>
      <c r="N613" s="109"/>
      <c r="O613" s="109"/>
      <c r="P613" s="109"/>
      <c r="Q613" s="109"/>
      <c r="R613" s="109"/>
      <c r="S613" s="109"/>
      <c r="T613" s="109"/>
      <c r="U613" s="109"/>
      <c r="V613" s="50"/>
      <c r="W613" s="170">
        <v>14</v>
      </c>
    </row>
    <row r="614" spans="1:23" s="2" customFormat="1" ht="112.5" x14ac:dyDescent="0.35">
      <c r="A614" s="51" t="s">
        <v>1280</v>
      </c>
      <c r="B614" s="52">
        <v>4510994459104</v>
      </c>
      <c r="C614" s="53" t="s">
        <v>1281</v>
      </c>
      <c r="D614" s="103"/>
      <c r="E614" s="54">
        <v>86</v>
      </c>
      <c r="F614" s="55">
        <v>6</v>
      </c>
      <c r="G614" s="55">
        <v>6</v>
      </c>
      <c r="H614" s="55">
        <v>6</v>
      </c>
      <c r="I614" s="56">
        <v>6</v>
      </c>
      <c r="J614" s="109"/>
      <c r="K614" s="109"/>
      <c r="L614" s="109"/>
      <c r="M614" s="109"/>
      <c r="N614" s="109"/>
      <c r="O614" s="109"/>
      <c r="P614" s="109"/>
      <c r="Q614" s="109"/>
      <c r="R614" s="109"/>
      <c r="S614" s="109"/>
      <c r="T614" s="109"/>
      <c r="U614" s="109"/>
      <c r="V614" s="50"/>
      <c r="W614" s="170">
        <v>14</v>
      </c>
    </row>
    <row r="615" spans="1:23" s="2" customFormat="1" ht="98.5" x14ac:dyDescent="0.35">
      <c r="A615" s="51" t="s">
        <v>1282</v>
      </c>
      <c r="B615" s="52">
        <v>4510994459117</v>
      </c>
      <c r="C615" s="53" t="s">
        <v>1283</v>
      </c>
      <c r="D615" s="103"/>
      <c r="E615" s="54">
        <v>48</v>
      </c>
      <c r="F615" s="55">
        <v>44</v>
      </c>
      <c r="G615" s="55">
        <v>44</v>
      </c>
      <c r="H615" s="55">
        <v>44</v>
      </c>
      <c r="I615" s="56">
        <v>44</v>
      </c>
      <c r="J615" s="109"/>
      <c r="K615" s="109"/>
      <c r="L615" s="109"/>
      <c r="M615" s="109"/>
      <c r="N615" s="109"/>
      <c r="O615" s="109"/>
      <c r="P615" s="109"/>
      <c r="Q615" s="109"/>
      <c r="R615" s="109"/>
      <c r="S615" s="109"/>
      <c r="T615" s="109"/>
      <c r="U615" s="109"/>
      <c r="V615" s="50"/>
      <c r="W615" s="170">
        <v>14</v>
      </c>
    </row>
    <row r="616" spans="1:23" s="2" customFormat="1" ht="70.5" x14ac:dyDescent="0.35">
      <c r="A616" s="51" t="s">
        <v>1284</v>
      </c>
      <c r="B616" s="52">
        <v>5340994481664</v>
      </c>
      <c r="C616" s="53" t="s">
        <v>1285</v>
      </c>
      <c r="D616" s="103"/>
      <c r="E616" s="54">
        <v>0</v>
      </c>
      <c r="F616" s="55">
        <v>2</v>
      </c>
      <c r="G616" s="55">
        <v>2</v>
      </c>
      <c r="H616" s="55">
        <v>2</v>
      </c>
      <c r="I616" s="56">
        <v>2</v>
      </c>
      <c r="J616" s="109"/>
      <c r="K616" s="109"/>
      <c r="L616" s="109"/>
      <c r="M616" s="109"/>
      <c r="N616" s="109"/>
      <c r="O616" s="109"/>
      <c r="P616" s="109"/>
      <c r="Q616" s="109"/>
      <c r="R616" s="109"/>
      <c r="S616" s="109"/>
      <c r="T616" s="109"/>
      <c r="U616" s="109"/>
      <c r="V616" s="50"/>
      <c r="W616" s="170">
        <v>84</v>
      </c>
    </row>
    <row r="617" spans="1:23" s="2" customFormat="1" ht="56.5" x14ac:dyDescent="0.35">
      <c r="A617" s="51" t="s">
        <v>1286</v>
      </c>
      <c r="B617" s="52">
        <v>4510994623223</v>
      </c>
      <c r="C617" s="53" t="s">
        <v>1287</v>
      </c>
      <c r="D617" s="103"/>
      <c r="E617" s="54">
        <v>485</v>
      </c>
      <c r="F617" s="55">
        <v>98</v>
      </c>
      <c r="G617" s="55">
        <v>98</v>
      </c>
      <c r="H617" s="55">
        <v>98</v>
      </c>
      <c r="I617" s="56">
        <v>98</v>
      </c>
      <c r="J617" s="109"/>
      <c r="K617" s="109"/>
      <c r="L617" s="109"/>
      <c r="M617" s="109"/>
      <c r="N617" s="109"/>
      <c r="O617" s="109"/>
      <c r="P617" s="109"/>
      <c r="Q617" s="109"/>
      <c r="R617" s="109"/>
      <c r="S617" s="109"/>
      <c r="T617" s="109"/>
      <c r="U617" s="109"/>
      <c r="V617" s="50"/>
      <c r="W617" s="170">
        <v>14</v>
      </c>
    </row>
    <row r="618" spans="1:23" s="2" customFormat="1" ht="112.5" x14ac:dyDescent="0.35">
      <c r="A618" s="51" t="s">
        <v>1288</v>
      </c>
      <c r="B618" s="52">
        <v>4510995514147</v>
      </c>
      <c r="C618" s="53" t="s">
        <v>1289</v>
      </c>
      <c r="D618" s="103"/>
      <c r="E618" s="54">
        <v>782</v>
      </c>
      <c r="F618" s="55">
        <v>123</v>
      </c>
      <c r="G618" s="55">
        <v>123</v>
      </c>
      <c r="H618" s="55">
        <v>123</v>
      </c>
      <c r="I618" s="56">
        <v>123</v>
      </c>
      <c r="J618" s="109"/>
      <c r="K618" s="109"/>
      <c r="L618" s="109"/>
      <c r="M618" s="109"/>
      <c r="N618" s="109"/>
      <c r="O618" s="109"/>
      <c r="P618" s="109"/>
      <c r="Q618" s="109"/>
      <c r="R618" s="109"/>
      <c r="S618" s="109"/>
      <c r="T618" s="109"/>
      <c r="U618" s="109"/>
      <c r="V618" s="50"/>
      <c r="W618" s="170">
        <v>14</v>
      </c>
    </row>
    <row r="619" spans="1:23" s="2" customFormat="1" ht="98.5" x14ac:dyDescent="0.35">
      <c r="A619" s="51" t="s">
        <v>1290</v>
      </c>
      <c r="B619" s="52">
        <v>4510995591283</v>
      </c>
      <c r="C619" s="53" t="s">
        <v>1291</v>
      </c>
      <c r="D619" s="103"/>
      <c r="E619" s="54">
        <v>1</v>
      </c>
      <c r="F619" s="55">
        <v>1</v>
      </c>
      <c r="G619" s="55">
        <v>1</v>
      </c>
      <c r="H619" s="55">
        <v>1</v>
      </c>
      <c r="I619" s="56">
        <v>1</v>
      </c>
      <c r="J619" s="109"/>
      <c r="K619" s="109"/>
      <c r="L619" s="109"/>
      <c r="M619" s="109"/>
      <c r="N619" s="109"/>
      <c r="O619" s="109"/>
      <c r="P619" s="109"/>
      <c r="Q619" s="109"/>
      <c r="R619" s="109"/>
      <c r="S619" s="109"/>
      <c r="T619" s="109"/>
      <c r="U619" s="109"/>
      <c r="V619" s="50"/>
      <c r="W619" s="170">
        <v>63</v>
      </c>
    </row>
    <row r="620" spans="1:23" s="2" customFormat="1" ht="70.5" x14ac:dyDescent="0.35">
      <c r="A620" s="51" t="s">
        <v>1292</v>
      </c>
      <c r="B620" s="52">
        <v>4510995592378</v>
      </c>
      <c r="C620" s="53" t="s">
        <v>1293</v>
      </c>
      <c r="D620" s="103"/>
      <c r="E620" s="54">
        <v>0</v>
      </c>
      <c r="F620" s="55">
        <v>1</v>
      </c>
      <c r="G620" s="55">
        <v>1</v>
      </c>
      <c r="H620" s="55">
        <v>1</v>
      </c>
      <c r="I620" s="56">
        <v>1</v>
      </c>
      <c r="J620" s="109"/>
      <c r="K620" s="109"/>
      <c r="L620" s="109"/>
      <c r="M620" s="109"/>
      <c r="N620" s="109"/>
      <c r="O620" s="109"/>
      <c r="P620" s="109"/>
      <c r="Q620" s="109"/>
      <c r="R620" s="109"/>
      <c r="S620" s="109"/>
      <c r="T620" s="109"/>
      <c r="U620" s="109"/>
      <c r="V620" s="50"/>
      <c r="W620" s="170">
        <v>14</v>
      </c>
    </row>
    <row r="621" spans="1:23" s="2" customFormat="1" ht="98.5" x14ac:dyDescent="0.35">
      <c r="A621" s="51" t="s">
        <v>1294</v>
      </c>
      <c r="B621" s="52">
        <v>4510996057631</v>
      </c>
      <c r="C621" s="53" t="s">
        <v>1295</v>
      </c>
      <c r="D621" s="103"/>
      <c r="E621" s="54">
        <v>4</v>
      </c>
      <c r="F621" s="55">
        <v>2</v>
      </c>
      <c r="G621" s="55">
        <v>2</v>
      </c>
      <c r="H621" s="55">
        <v>2</v>
      </c>
      <c r="I621" s="56">
        <v>2</v>
      </c>
      <c r="J621" s="109"/>
      <c r="K621" s="109"/>
      <c r="L621" s="109"/>
      <c r="M621" s="109"/>
      <c r="N621" s="109"/>
      <c r="O621" s="109"/>
      <c r="P621" s="109"/>
      <c r="Q621" s="109"/>
      <c r="R621" s="109"/>
      <c r="S621" s="109"/>
      <c r="T621" s="109"/>
      <c r="U621" s="109"/>
      <c r="V621" s="50"/>
      <c r="W621" s="170">
        <v>14</v>
      </c>
    </row>
    <row r="622" spans="1:23" s="2" customFormat="1" ht="70.5" x14ac:dyDescent="0.35">
      <c r="A622" s="51" t="s">
        <v>1296</v>
      </c>
      <c r="B622" s="52">
        <v>4540997237783</v>
      </c>
      <c r="C622" s="53" t="s">
        <v>1297</v>
      </c>
      <c r="D622" s="103"/>
      <c r="E622" s="54">
        <v>0</v>
      </c>
      <c r="F622" s="55">
        <v>14</v>
      </c>
      <c r="G622" s="55">
        <v>14</v>
      </c>
      <c r="H622" s="55">
        <v>14</v>
      </c>
      <c r="I622" s="56">
        <v>14</v>
      </c>
      <c r="J622" s="109"/>
      <c r="K622" s="109"/>
      <c r="L622" s="109"/>
      <c r="M622" s="109"/>
      <c r="N622" s="109"/>
      <c r="O622" s="109"/>
      <c r="P622" s="109"/>
      <c r="Q622" s="109"/>
      <c r="R622" s="109"/>
      <c r="S622" s="109"/>
      <c r="T622" s="109"/>
      <c r="U622" s="109"/>
      <c r="V622" s="50"/>
      <c r="W622" s="170">
        <v>14</v>
      </c>
    </row>
    <row r="623" spans="1:23" s="2" customFormat="1" ht="84.5" x14ac:dyDescent="0.35">
      <c r="A623" s="51" t="s">
        <v>1298</v>
      </c>
      <c r="B623" s="52">
        <v>4510997381953</v>
      </c>
      <c r="C623" s="53" t="s">
        <v>1299</v>
      </c>
      <c r="D623" s="103"/>
      <c r="E623" s="54">
        <v>15</v>
      </c>
      <c r="F623" s="55">
        <v>2</v>
      </c>
      <c r="G623" s="55">
        <v>2</v>
      </c>
      <c r="H623" s="55">
        <v>2</v>
      </c>
      <c r="I623" s="56">
        <v>2</v>
      </c>
      <c r="J623" s="109"/>
      <c r="K623" s="109"/>
      <c r="L623" s="109"/>
      <c r="M623" s="109"/>
      <c r="N623" s="109"/>
      <c r="O623" s="109"/>
      <c r="P623" s="109"/>
      <c r="Q623" s="109"/>
      <c r="R623" s="109"/>
      <c r="S623" s="109"/>
      <c r="T623" s="109"/>
      <c r="U623" s="109"/>
      <c r="V623" s="50"/>
      <c r="W623" s="170">
        <v>14</v>
      </c>
    </row>
    <row r="624" spans="1:23" s="2" customFormat="1" ht="56.5" x14ac:dyDescent="0.35">
      <c r="A624" s="51" t="s">
        <v>1300</v>
      </c>
      <c r="B624" s="52">
        <v>4510997449905</v>
      </c>
      <c r="C624" s="53" t="s">
        <v>1301</v>
      </c>
      <c r="D624" s="103"/>
      <c r="E624" s="54">
        <v>44</v>
      </c>
      <c r="F624" s="55">
        <v>22</v>
      </c>
      <c r="G624" s="55">
        <v>22</v>
      </c>
      <c r="H624" s="55">
        <v>22</v>
      </c>
      <c r="I624" s="56">
        <v>22</v>
      </c>
      <c r="J624" s="109"/>
      <c r="K624" s="109"/>
      <c r="L624" s="109"/>
      <c r="M624" s="109"/>
      <c r="N624" s="109"/>
      <c r="O624" s="109"/>
      <c r="P624" s="109"/>
      <c r="Q624" s="109"/>
      <c r="R624" s="109"/>
      <c r="S624" s="109"/>
      <c r="T624" s="109"/>
      <c r="U624" s="109"/>
      <c r="V624" s="50"/>
      <c r="W624" s="170">
        <v>14</v>
      </c>
    </row>
    <row r="625" spans="1:23" s="2" customFormat="1" ht="56.5" x14ac:dyDescent="0.35">
      <c r="A625" s="51" t="s">
        <v>1302</v>
      </c>
      <c r="B625" s="52">
        <v>4820997456847</v>
      </c>
      <c r="C625" s="53" t="s">
        <v>1303</v>
      </c>
      <c r="D625" s="103"/>
      <c r="E625" s="54">
        <v>0</v>
      </c>
      <c r="F625" s="55">
        <v>1</v>
      </c>
      <c r="G625" s="55">
        <v>1</v>
      </c>
      <c r="H625" s="55">
        <v>1</v>
      </c>
      <c r="I625" s="56">
        <v>1</v>
      </c>
      <c r="J625" s="109"/>
      <c r="K625" s="109"/>
      <c r="L625" s="109"/>
      <c r="M625" s="109"/>
      <c r="N625" s="109"/>
      <c r="O625" s="109"/>
      <c r="P625" s="109"/>
      <c r="Q625" s="109"/>
      <c r="R625" s="109"/>
      <c r="S625" s="109"/>
      <c r="T625" s="109"/>
      <c r="U625" s="109"/>
      <c r="V625" s="50"/>
      <c r="W625" s="170">
        <v>14</v>
      </c>
    </row>
    <row r="626" spans="1:23" s="2" customFormat="1" ht="84.5" x14ac:dyDescent="0.35">
      <c r="A626" s="51" t="s">
        <v>1304</v>
      </c>
      <c r="B626" s="52">
        <v>4730997477326</v>
      </c>
      <c r="C626" s="53" t="s">
        <v>1305</v>
      </c>
      <c r="D626" s="103"/>
      <c r="E626" s="54">
        <v>34</v>
      </c>
      <c r="F626" s="55">
        <v>34</v>
      </c>
      <c r="G626" s="55">
        <v>34</v>
      </c>
      <c r="H626" s="55">
        <v>34</v>
      </c>
      <c r="I626" s="56">
        <v>34</v>
      </c>
      <c r="J626" s="109"/>
      <c r="K626" s="109"/>
      <c r="L626" s="109"/>
      <c r="M626" s="109"/>
      <c r="N626" s="109"/>
      <c r="O626" s="109"/>
      <c r="P626" s="109"/>
      <c r="Q626" s="109"/>
      <c r="R626" s="109"/>
      <c r="S626" s="109"/>
      <c r="T626" s="109"/>
      <c r="U626" s="109"/>
      <c r="V626" s="50"/>
      <c r="W626" s="170">
        <v>14</v>
      </c>
    </row>
    <row r="627" spans="1:23" s="2" customFormat="1" ht="70.5" x14ac:dyDescent="0.35">
      <c r="A627" s="51" t="s">
        <v>1306</v>
      </c>
      <c r="B627" s="52">
        <v>4510997610243</v>
      </c>
      <c r="C627" s="53" t="s">
        <v>1307</v>
      </c>
      <c r="D627" s="103"/>
      <c r="E627" s="54">
        <v>0</v>
      </c>
      <c r="F627" s="55">
        <v>2</v>
      </c>
      <c r="G627" s="55">
        <v>2</v>
      </c>
      <c r="H627" s="55">
        <v>2</v>
      </c>
      <c r="I627" s="56">
        <v>2</v>
      </c>
      <c r="J627" s="109"/>
      <c r="K627" s="109"/>
      <c r="L627" s="109"/>
      <c r="M627" s="109"/>
      <c r="N627" s="109"/>
      <c r="O627" s="109"/>
      <c r="P627" s="109"/>
      <c r="Q627" s="109"/>
      <c r="R627" s="109"/>
      <c r="S627" s="109"/>
      <c r="T627" s="109"/>
      <c r="U627" s="109"/>
      <c r="V627" s="50"/>
      <c r="W627" s="170">
        <v>49</v>
      </c>
    </row>
    <row r="628" spans="1:23" s="2" customFormat="1" ht="70.5" x14ac:dyDescent="0.35">
      <c r="A628" s="51" t="s">
        <v>1308</v>
      </c>
      <c r="B628" s="52">
        <v>4510997614227</v>
      </c>
      <c r="C628" s="53" t="s">
        <v>1309</v>
      </c>
      <c r="D628" s="103"/>
      <c r="E628" s="54">
        <v>2</v>
      </c>
      <c r="F628" s="55">
        <v>1</v>
      </c>
      <c r="G628" s="55">
        <v>1</v>
      </c>
      <c r="H628" s="55">
        <v>1</v>
      </c>
      <c r="I628" s="56">
        <v>1</v>
      </c>
      <c r="J628" s="109"/>
      <c r="K628" s="109"/>
      <c r="L628" s="109"/>
      <c r="M628" s="109"/>
      <c r="N628" s="109"/>
      <c r="O628" s="109"/>
      <c r="P628" s="109"/>
      <c r="Q628" s="109"/>
      <c r="R628" s="109"/>
      <c r="S628" s="109"/>
      <c r="T628" s="109"/>
      <c r="U628" s="109"/>
      <c r="V628" s="50"/>
      <c r="W628" s="170">
        <v>14</v>
      </c>
    </row>
    <row r="629" spans="1:23" s="2" customFormat="1" ht="56.5" x14ac:dyDescent="0.35">
      <c r="A629" s="51" t="s">
        <v>1310</v>
      </c>
      <c r="B629" s="52">
        <v>4510997616200</v>
      </c>
      <c r="C629" s="53" t="s">
        <v>1311</v>
      </c>
      <c r="D629" s="103"/>
      <c r="E629" s="54">
        <v>241</v>
      </c>
      <c r="F629" s="55">
        <v>72</v>
      </c>
      <c r="G629" s="55">
        <v>72</v>
      </c>
      <c r="H629" s="55">
        <v>72</v>
      </c>
      <c r="I629" s="56">
        <v>72</v>
      </c>
      <c r="J629" s="109"/>
      <c r="K629" s="109"/>
      <c r="L629" s="109"/>
      <c r="M629" s="109"/>
      <c r="N629" s="109"/>
      <c r="O629" s="109"/>
      <c r="P629" s="109"/>
      <c r="Q629" s="109"/>
      <c r="R629" s="109"/>
      <c r="S629" s="109"/>
      <c r="T629" s="109"/>
      <c r="U629" s="109"/>
      <c r="V629" s="50"/>
      <c r="W629" s="170">
        <v>49</v>
      </c>
    </row>
    <row r="630" spans="1:23" s="2" customFormat="1" ht="84.5" x14ac:dyDescent="0.35">
      <c r="A630" s="51" t="s">
        <v>1312</v>
      </c>
      <c r="B630" s="52">
        <v>4510997627392</v>
      </c>
      <c r="C630" s="53" t="s">
        <v>1313</v>
      </c>
      <c r="D630" s="103"/>
      <c r="E630" s="54">
        <v>0</v>
      </c>
      <c r="F630" s="55">
        <v>2</v>
      </c>
      <c r="G630" s="55">
        <v>2</v>
      </c>
      <c r="H630" s="55">
        <v>2</v>
      </c>
      <c r="I630" s="56">
        <v>2</v>
      </c>
      <c r="J630" s="109"/>
      <c r="K630" s="109"/>
      <c r="L630" s="109"/>
      <c r="M630" s="109"/>
      <c r="N630" s="109"/>
      <c r="O630" s="109"/>
      <c r="P630" s="109"/>
      <c r="Q630" s="109"/>
      <c r="R630" s="109"/>
      <c r="S630" s="109"/>
      <c r="T630" s="109"/>
      <c r="U630" s="109"/>
      <c r="V630" s="50"/>
      <c r="W630" s="170">
        <v>98</v>
      </c>
    </row>
    <row r="631" spans="1:23" s="2" customFormat="1" ht="98.5" x14ac:dyDescent="0.35">
      <c r="A631" s="51" t="s">
        <v>1314</v>
      </c>
      <c r="B631" s="52">
        <v>4510999612072</v>
      </c>
      <c r="C631" s="53" t="s">
        <v>1315</v>
      </c>
      <c r="D631" s="103"/>
      <c r="E631" s="54">
        <v>0</v>
      </c>
      <c r="F631" s="55">
        <v>1</v>
      </c>
      <c r="G631" s="55">
        <v>1</v>
      </c>
      <c r="H631" s="55">
        <v>1</v>
      </c>
      <c r="I631" s="56">
        <v>1</v>
      </c>
      <c r="J631" s="109"/>
      <c r="K631" s="109"/>
      <c r="L631" s="109"/>
      <c r="M631" s="109"/>
      <c r="N631" s="109"/>
      <c r="O631" s="109"/>
      <c r="P631" s="109"/>
      <c r="Q631" s="109"/>
      <c r="R631" s="109"/>
      <c r="S631" s="109"/>
      <c r="T631" s="109"/>
      <c r="U631" s="109"/>
      <c r="V631" s="50"/>
      <c r="W631" s="170">
        <v>63</v>
      </c>
    </row>
    <row r="632" spans="1:23" s="2" customFormat="1" x14ac:dyDescent="0.35">
      <c r="A632" s="51" t="s">
        <v>1316</v>
      </c>
      <c r="B632" s="52">
        <v>9330992244702</v>
      </c>
      <c r="C632" s="53" t="s">
        <v>1317</v>
      </c>
      <c r="D632" s="103"/>
      <c r="E632" s="54">
        <v>2</v>
      </c>
      <c r="F632" s="55">
        <v>1</v>
      </c>
      <c r="G632" s="55">
        <v>1</v>
      </c>
      <c r="H632" s="55">
        <v>1</v>
      </c>
      <c r="I632" s="56">
        <v>1</v>
      </c>
      <c r="J632" s="109"/>
      <c r="K632" s="109"/>
      <c r="L632" s="109"/>
      <c r="M632" s="109"/>
      <c r="N632" s="109"/>
      <c r="O632" s="109"/>
      <c r="P632" s="109"/>
      <c r="Q632" s="109"/>
      <c r="R632" s="109"/>
      <c r="S632" s="109"/>
      <c r="T632" s="109"/>
      <c r="U632" s="109"/>
      <c r="V632" s="50"/>
      <c r="W632" s="170">
        <v>63</v>
      </c>
    </row>
    <row r="633" spans="1:23" s="2" customFormat="1" ht="42.5" x14ac:dyDescent="0.35">
      <c r="A633" s="51" t="s">
        <v>1318</v>
      </c>
      <c r="B633" s="52">
        <v>9320995253153</v>
      </c>
      <c r="C633" s="53" t="s">
        <v>1319</v>
      </c>
      <c r="D633" s="103"/>
      <c r="E633" s="54">
        <v>7</v>
      </c>
      <c r="F633" s="55">
        <v>7</v>
      </c>
      <c r="G633" s="55">
        <v>7</v>
      </c>
      <c r="H633" s="55">
        <v>7</v>
      </c>
      <c r="I633" s="56">
        <v>7</v>
      </c>
      <c r="J633" s="109"/>
      <c r="K633" s="109"/>
      <c r="L633" s="109"/>
      <c r="M633" s="109"/>
      <c r="N633" s="109"/>
      <c r="O633" s="109"/>
      <c r="P633" s="109"/>
      <c r="Q633" s="109"/>
      <c r="R633" s="109"/>
      <c r="S633" s="109"/>
      <c r="T633" s="109"/>
      <c r="U633" s="109"/>
      <c r="V633" s="50"/>
      <c r="W633" s="170">
        <v>21</v>
      </c>
    </row>
    <row r="634" spans="1:23" s="2" customFormat="1" ht="42.5" x14ac:dyDescent="0.35">
      <c r="A634" s="51" t="s">
        <v>1320</v>
      </c>
      <c r="B634" s="52">
        <v>9320995253154</v>
      </c>
      <c r="C634" s="53" t="s">
        <v>1321</v>
      </c>
      <c r="D634" s="103"/>
      <c r="E634" s="54">
        <v>30</v>
      </c>
      <c r="F634" s="55">
        <v>15</v>
      </c>
      <c r="G634" s="55">
        <v>15</v>
      </c>
      <c r="H634" s="55">
        <v>15</v>
      </c>
      <c r="I634" s="56">
        <v>15</v>
      </c>
      <c r="J634" s="109"/>
      <c r="K634" s="109"/>
      <c r="L634" s="109"/>
      <c r="M634" s="109"/>
      <c r="N634" s="109"/>
      <c r="O634" s="109"/>
      <c r="P634" s="109"/>
      <c r="Q634" s="109"/>
      <c r="R634" s="109"/>
      <c r="S634" s="109"/>
      <c r="T634" s="109"/>
      <c r="U634" s="109"/>
      <c r="V634" s="50"/>
      <c r="W634" s="170">
        <v>21</v>
      </c>
    </row>
    <row r="635" spans="1:23" s="2" customFormat="1" ht="56.5" x14ac:dyDescent="0.35">
      <c r="A635" s="51" t="s">
        <v>1322</v>
      </c>
      <c r="B635" s="52">
        <v>9330995347012</v>
      </c>
      <c r="C635" s="53" t="s">
        <v>1323</v>
      </c>
      <c r="D635" s="103"/>
      <c r="E635" s="54">
        <v>156</v>
      </c>
      <c r="F635" s="55">
        <v>63</v>
      </c>
      <c r="G635" s="55">
        <v>63</v>
      </c>
      <c r="H635" s="55">
        <v>63</v>
      </c>
      <c r="I635" s="56">
        <v>63</v>
      </c>
      <c r="J635" s="109"/>
      <c r="K635" s="109"/>
      <c r="L635" s="109"/>
      <c r="M635" s="109"/>
      <c r="N635" s="109"/>
      <c r="O635" s="109"/>
      <c r="P635" s="109"/>
      <c r="Q635" s="109"/>
      <c r="R635" s="109"/>
      <c r="S635" s="109"/>
      <c r="T635" s="109"/>
      <c r="U635" s="109"/>
      <c r="V635" s="50"/>
      <c r="W635" s="170">
        <v>14</v>
      </c>
    </row>
    <row r="636" spans="1:23" s="2" customFormat="1" ht="70.5" x14ac:dyDescent="0.35">
      <c r="A636" s="51" t="s">
        <v>1324</v>
      </c>
      <c r="B636" s="52">
        <v>9320995438366</v>
      </c>
      <c r="C636" s="53" t="s">
        <v>1325</v>
      </c>
      <c r="D636" s="103"/>
      <c r="E636" s="54">
        <v>469</v>
      </c>
      <c r="F636" s="55">
        <v>121</v>
      </c>
      <c r="G636" s="55">
        <v>121</v>
      </c>
      <c r="H636" s="55">
        <v>121</v>
      </c>
      <c r="I636" s="56">
        <v>121</v>
      </c>
      <c r="J636" s="109"/>
      <c r="K636" s="109"/>
      <c r="L636" s="109"/>
      <c r="M636" s="109"/>
      <c r="N636" s="109"/>
      <c r="O636" s="109"/>
      <c r="P636" s="109"/>
      <c r="Q636" s="109"/>
      <c r="R636" s="109"/>
      <c r="S636" s="109"/>
      <c r="T636" s="109"/>
      <c r="U636" s="109"/>
      <c r="V636" s="50"/>
      <c r="W636" s="170">
        <v>49</v>
      </c>
    </row>
    <row r="637" spans="1:23" s="2" customFormat="1" ht="84.5" x14ac:dyDescent="0.35">
      <c r="A637" s="51" t="s">
        <v>1326</v>
      </c>
      <c r="B637" s="52">
        <v>9330997216040</v>
      </c>
      <c r="C637" s="53" t="s">
        <v>1327</v>
      </c>
      <c r="D637" s="103"/>
      <c r="E637" s="54">
        <v>0</v>
      </c>
      <c r="F637" s="55">
        <v>1</v>
      </c>
      <c r="G637" s="55">
        <v>1</v>
      </c>
      <c r="H637" s="55">
        <v>1</v>
      </c>
      <c r="I637" s="56">
        <v>1</v>
      </c>
      <c r="J637" s="109"/>
      <c r="K637" s="109"/>
      <c r="L637" s="109"/>
      <c r="M637" s="109"/>
      <c r="N637" s="109"/>
      <c r="O637" s="109"/>
      <c r="P637" s="109"/>
      <c r="Q637" s="109"/>
      <c r="R637" s="109"/>
      <c r="S637" s="109"/>
      <c r="T637" s="109"/>
      <c r="U637" s="109"/>
      <c r="V637" s="50"/>
      <c r="W637" s="170">
        <v>63</v>
      </c>
    </row>
    <row r="638" spans="1:23" s="2" customFormat="1" ht="84.5" x14ac:dyDescent="0.35">
      <c r="A638" s="51" t="s">
        <v>1328</v>
      </c>
      <c r="B638" s="52">
        <v>9330997347463</v>
      </c>
      <c r="C638" s="53" t="s">
        <v>1329</v>
      </c>
      <c r="D638" s="103"/>
      <c r="E638" s="54">
        <v>62</v>
      </c>
      <c r="F638" s="55">
        <v>31</v>
      </c>
      <c r="G638" s="55">
        <v>31</v>
      </c>
      <c r="H638" s="55">
        <v>31</v>
      </c>
      <c r="I638" s="56">
        <v>31</v>
      </c>
      <c r="J638" s="109"/>
      <c r="K638" s="109"/>
      <c r="L638" s="109"/>
      <c r="M638" s="109"/>
      <c r="N638" s="109"/>
      <c r="O638" s="109"/>
      <c r="P638" s="109"/>
      <c r="Q638" s="109"/>
      <c r="R638" s="109"/>
      <c r="S638" s="109"/>
      <c r="T638" s="109"/>
      <c r="U638" s="109"/>
      <c r="V638" s="50"/>
      <c r="W638" s="170">
        <v>14</v>
      </c>
    </row>
    <row r="639" spans="1:23" s="2" customFormat="1" ht="70.5" x14ac:dyDescent="0.35">
      <c r="A639" s="51" t="s">
        <v>1330</v>
      </c>
      <c r="B639" s="52">
        <v>5999997607140</v>
      </c>
      <c r="C639" s="53" t="s">
        <v>1331</v>
      </c>
      <c r="D639" s="103"/>
      <c r="E639" s="54">
        <v>10</v>
      </c>
      <c r="F639" s="55">
        <v>1</v>
      </c>
      <c r="G639" s="55">
        <v>1</v>
      </c>
      <c r="H639" s="55">
        <v>1</v>
      </c>
      <c r="I639" s="56">
        <v>1</v>
      </c>
      <c r="J639" s="109"/>
      <c r="K639" s="109"/>
      <c r="L639" s="109"/>
      <c r="M639" s="109"/>
      <c r="N639" s="109"/>
      <c r="O639" s="109"/>
      <c r="P639" s="109"/>
      <c r="Q639" s="109"/>
      <c r="R639" s="109"/>
      <c r="S639" s="109"/>
      <c r="T639" s="109"/>
      <c r="U639" s="109"/>
      <c r="V639" s="50"/>
      <c r="W639" s="170">
        <v>35</v>
      </c>
    </row>
    <row r="640" spans="1:23" s="2" customFormat="1" ht="70.5" x14ac:dyDescent="0.35">
      <c r="A640" s="51" t="s">
        <v>1332</v>
      </c>
      <c r="B640" s="52">
        <v>5330997970716</v>
      </c>
      <c r="C640" s="53" t="s">
        <v>1333</v>
      </c>
      <c r="D640" s="103"/>
      <c r="E640" s="54">
        <v>24</v>
      </c>
      <c r="F640" s="55">
        <v>4</v>
      </c>
      <c r="G640" s="55">
        <v>4</v>
      </c>
      <c r="H640" s="55">
        <v>4</v>
      </c>
      <c r="I640" s="56">
        <v>4</v>
      </c>
      <c r="J640" s="109"/>
      <c r="K640" s="109"/>
      <c r="L640" s="109"/>
      <c r="M640" s="109"/>
      <c r="N640" s="109"/>
      <c r="O640" s="109"/>
      <c r="P640" s="109"/>
      <c r="Q640" s="109"/>
      <c r="R640" s="109"/>
      <c r="S640" s="109"/>
      <c r="T640" s="109"/>
      <c r="U640" s="109"/>
      <c r="V640" s="50"/>
      <c r="W640" s="170">
        <v>21</v>
      </c>
    </row>
    <row r="641" spans="1:23" s="2" customFormat="1" ht="84.5" x14ac:dyDescent="0.35">
      <c r="A641" s="51" t="s">
        <v>1334</v>
      </c>
      <c r="B641" s="52">
        <v>9330998407641</v>
      </c>
      <c r="C641" s="53" t="s">
        <v>1335</v>
      </c>
      <c r="D641" s="103"/>
      <c r="E641" s="54">
        <v>37</v>
      </c>
      <c r="F641" s="55">
        <v>7</v>
      </c>
      <c r="G641" s="55">
        <v>7</v>
      </c>
      <c r="H641" s="55">
        <v>7</v>
      </c>
      <c r="I641" s="56">
        <v>7</v>
      </c>
      <c r="J641" s="109"/>
      <c r="K641" s="109"/>
      <c r="L641" s="109"/>
      <c r="M641" s="109"/>
      <c r="N641" s="109"/>
      <c r="O641" s="109"/>
      <c r="P641" s="109"/>
      <c r="Q641" s="109"/>
      <c r="R641" s="109"/>
      <c r="S641" s="109"/>
      <c r="T641" s="109"/>
      <c r="U641" s="109"/>
      <c r="V641" s="50"/>
      <c r="W641" s="170">
        <v>63</v>
      </c>
    </row>
    <row r="642" spans="1:23" s="2" customFormat="1" ht="84.5" x14ac:dyDescent="0.35">
      <c r="A642" s="51" t="s">
        <v>1336</v>
      </c>
      <c r="B642" s="52">
        <v>9330999231398</v>
      </c>
      <c r="C642" s="53" t="s">
        <v>1337</v>
      </c>
      <c r="D642" s="103"/>
      <c r="E642" s="54">
        <v>2</v>
      </c>
      <c r="F642" s="55">
        <v>1</v>
      </c>
      <c r="G642" s="55">
        <v>1</v>
      </c>
      <c r="H642" s="55">
        <v>1</v>
      </c>
      <c r="I642" s="56">
        <v>1</v>
      </c>
      <c r="J642" s="109"/>
      <c r="K642" s="109"/>
      <c r="L642" s="109"/>
      <c r="M642" s="109"/>
      <c r="N642" s="109"/>
      <c r="O642" s="109"/>
      <c r="P642" s="109"/>
      <c r="Q642" s="109"/>
      <c r="R642" s="109"/>
      <c r="S642" s="109"/>
      <c r="T642" s="109"/>
      <c r="U642" s="109"/>
      <c r="V642" s="50"/>
      <c r="W642" s="170">
        <v>35</v>
      </c>
    </row>
    <row r="643" spans="1:23" s="2" customFormat="1" ht="84.5" x14ac:dyDescent="0.35">
      <c r="A643" s="51" t="s">
        <v>1338</v>
      </c>
      <c r="B643" s="52">
        <v>9330999231408</v>
      </c>
      <c r="C643" s="53" t="s">
        <v>1339</v>
      </c>
      <c r="D643" s="103"/>
      <c r="E643" s="54">
        <v>324</v>
      </c>
      <c r="F643" s="55">
        <v>43</v>
      </c>
      <c r="G643" s="55">
        <v>43</v>
      </c>
      <c r="H643" s="55">
        <v>43</v>
      </c>
      <c r="I643" s="56">
        <v>43</v>
      </c>
      <c r="J643" s="109"/>
      <c r="K643" s="109"/>
      <c r="L643" s="109"/>
      <c r="M643" s="109"/>
      <c r="N643" s="109"/>
      <c r="O643" s="109"/>
      <c r="P643" s="109"/>
      <c r="Q643" s="109"/>
      <c r="R643" s="109"/>
      <c r="S643" s="109"/>
      <c r="T643" s="109"/>
      <c r="U643" s="109"/>
      <c r="V643" s="50"/>
      <c r="W643" s="170">
        <v>21</v>
      </c>
    </row>
    <row r="644" spans="1:23" s="2" customFormat="1" ht="70.5" x14ac:dyDescent="0.35">
      <c r="A644" s="51" t="s">
        <v>1340</v>
      </c>
      <c r="B644" s="52">
        <v>9330999231409</v>
      </c>
      <c r="C644" s="53" t="s">
        <v>1341</v>
      </c>
      <c r="D644" s="103"/>
      <c r="E644" s="54">
        <v>154</v>
      </c>
      <c r="F644" s="55">
        <v>25</v>
      </c>
      <c r="G644" s="55">
        <v>25</v>
      </c>
      <c r="H644" s="55">
        <v>25</v>
      </c>
      <c r="I644" s="56">
        <v>25</v>
      </c>
      <c r="J644" s="109"/>
      <c r="K644" s="109"/>
      <c r="L644" s="109"/>
      <c r="M644" s="109"/>
      <c r="N644" s="109"/>
      <c r="O644" s="109"/>
      <c r="P644" s="109"/>
      <c r="Q644" s="109"/>
      <c r="R644" s="109"/>
      <c r="S644" s="109"/>
      <c r="T644" s="109"/>
      <c r="U644" s="109"/>
      <c r="V644" s="50"/>
      <c r="W644" s="170">
        <v>21</v>
      </c>
    </row>
    <row r="645" spans="1:23" s="2" customFormat="1" ht="84.5" x14ac:dyDescent="0.35">
      <c r="A645" s="51" t="s">
        <v>1342</v>
      </c>
      <c r="B645" s="52">
        <v>9330999231410</v>
      </c>
      <c r="C645" s="53" t="s">
        <v>1343</v>
      </c>
      <c r="D645" s="103"/>
      <c r="E645" s="54">
        <v>766</v>
      </c>
      <c r="F645" s="55">
        <v>155</v>
      </c>
      <c r="G645" s="55">
        <v>155</v>
      </c>
      <c r="H645" s="55">
        <v>155</v>
      </c>
      <c r="I645" s="56">
        <v>155</v>
      </c>
      <c r="J645" s="109"/>
      <c r="K645" s="109"/>
      <c r="L645" s="109"/>
      <c r="M645" s="109"/>
      <c r="N645" s="109"/>
      <c r="O645" s="109"/>
      <c r="P645" s="109"/>
      <c r="Q645" s="109"/>
      <c r="R645" s="109"/>
      <c r="S645" s="109"/>
      <c r="T645" s="109"/>
      <c r="U645" s="109"/>
      <c r="V645" s="50"/>
      <c r="W645" s="170">
        <v>21</v>
      </c>
    </row>
    <row r="646" spans="1:23" s="2" customFormat="1" ht="70.5" x14ac:dyDescent="0.35">
      <c r="A646" s="51" t="s">
        <v>1344</v>
      </c>
      <c r="B646" s="52">
        <v>9330999231619</v>
      </c>
      <c r="C646" s="53" t="s">
        <v>1345</v>
      </c>
      <c r="D646" s="103"/>
      <c r="E646" s="54">
        <v>0</v>
      </c>
      <c r="F646" s="55">
        <v>3</v>
      </c>
      <c r="G646" s="55">
        <v>3</v>
      </c>
      <c r="H646" s="55">
        <v>3</v>
      </c>
      <c r="I646" s="56">
        <v>3</v>
      </c>
      <c r="J646" s="109"/>
      <c r="K646" s="109"/>
      <c r="L646" s="109"/>
      <c r="M646" s="109"/>
      <c r="N646" s="109"/>
      <c r="O646" s="109"/>
      <c r="P646" s="109"/>
      <c r="Q646" s="109"/>
      <c r="R646" s="109"/>
      <c r="S646" s="109"/>
      <c r="T646" s="109"/>
      <c r="U646" s="109"/>
      <c r="V646" s="50"/>
      <c r="W646" s="170">
        <v>14</v>
      </c>
    </row>
    <row r="647" spans="1:23" s="2" customFormat="1" ht="84.5" x14ac:dyDescent="0.35">
      <c r="A647" s="51" t="s">
        <v>1346</v>
      </c>
      <c r="B647" s="52">
        <v>9390999235841</v>
      </c>
      <c r="C647" s="53" t="s">
        <v>1347</v>
      </c>
      <c r="D647" s="103"/>
      <c r="E647" s="54">
        <v>37</v>
      </c>
      <c r="F647" s="55">
        <v>5</v>
      </c>
      <c r="G647" s="55">
        <v>5</v>
      </c>
      <c r="H647" s="55">
        <v>5</v>
      </c>
      <c r="I647" s="56">
        <v>5</v>
      </c>
      <c r="J647" s="109"/>
      <c r="K647" s="109"/>
      <c r="L647" s="109"/>
      <c r="M647" s="109"/>
      <c r="N647" s="109"/>
      <c r="O647" s="109"/>
      <c r="P647" s="109"/>
      <c r="Q647" s="109"/>
      <c r="R647" s="109"/>
      <c r="S647" s="109"/>
      <c r="T647" s="109"/>
      <c r="U647" s="109"/>
      <c r="V647" s="50"/>
      <c r="W647" s="170">
        <v>63</v>
      </c>
    </row>
    <row r="648" spans="1:23" s="2" customFormat="1" ht="98.5" x14ac:dyDescent="0.35">
      <c r="A648" s="51" t="s">
        <v>1348</v>
      </c>
      <c r="B648" s="52">
        <v>9390999235842</v>
      </c>
      <c r="C648" s="53" t="s">
        <v>1349</v>
      </c>
      <c r="D648" s="103"/>
      <c r="E648" s="54">
        <v>3</v>
      </c>
      <c r="F648" s="55">
        <v>3</v>
      </c>
      <c r="G648" s="55">
        <v>3</v>
      </c>
      <c r="H648" s="55">
        <v>3</v>
      </c>
      <c r="I648" s="56">
        <v>3</v>
      </c>
      <c r="J648" s="109"/>
      <c r="K648" s="109"/>
      <c r="L648" s="109"/>
      <c r="M648" s="109"/>
      <c r="N648" s="109"/>
      <c r="O648" s="109"/>
      <c r="P648" s="109"/>
      <c r="Q648" s="109"/>
      <c r="R648" s="109"/>
      <c r="S648" s="109"/>
      <c r="T648" s="109"/>
      <c r="U648" s="109"/>
      <c r="V648" s="50"/>
      <c r="W648" s="170">
        <v>21</v>
      </c>
    </row>
    <row r="649" spans="1:23" s="2" customFormat="1" ht="84.5" x14ac:dyDescent="0.35">
      <c r="A649" s="51" t="s">
        <v>1350</v>
      </c>
      <c r="B649" s="52">
        <v>9390999235845</v>
      </c>
      <c r="C649" s="53" t="s">
        <v>1351</v>
      </c>
      <c r="D649" s="103"/>
      <c r="E649" s="54">
        <v>0</v>
      </c>
      <c r="F649" s="55">
        <v>18</v>
      </c>
      <c r="G649" s="55">
        <v>18</v>
      </c>
      <c r="H649" s="55">
        <v>18</v>
      </c>
      <c r="I649" s="56">
        <v>18</v>
      </c>
      <c r="J649" s="109"/>
      <c r="K649" s="109"/>
      <c r="L649" s="109"/>
      <c r="M649" s="109"/>
      <c r="N649" s="109"/>
      <c r="O649" s="109"/>
      <c r="P649" s="109"/>
      <c r="Q649" s="109"/>
      <c r="R649" s="109"/>
      <c r="S649" s="109"/>
      <c r="T649" s="109"/>
      <c r="U649" s="109"/>
      <c r="V649" s="50"/>
      <c r="W649" s="170">
        <v>70</v>
      </c>
    </row>
    <row r="650" spans="1:23" s="2" customFormat="1" ht="56.5" x14ac:dyDescent="0.35">
      <c r="A650" s="51" t="s">
        <v>1352</v>
      </c>
      <c r="B650" s="52">
        <v>9320999238904</v>
      </c>
      <c r="C650" s="53" t="s">
        <v>1353</v>
      </c>
      <c r="D650" s="103"/>
      <c r="E650" s="54">
        <v>114</v>
      </c>
      <c r="F650" s="55">
        <v>28</v>
      </c>
      <c r="G650" s="55">
        <v>28</v>
      </c>
      <c r="H650" s="55">
        <v>28</v>
      </c>
      <c r="I650" s="56">
        <v>28</v>
      </c>
      <c r="J650" s="109"/>
      <c r="K650" s="109"/>
      <c r="L650" s="109"/>
      <c r="M650" s="109"/>
      <c r="N650" s="109"/>
      <c r="O650" s="109"/>
      <c r="P650" s="109"/>
      <c r="Q650" s="109"/>
      <c r="R650" s="109"/>
      <c r="S650" s="109"/>
      <c r="T650" s="109"/>
      <c r="U650" s="109"/>
      <c r="V650" s="50"/>
      <c r="W650" s="170">
        <v>28</v>
      </c>
    </row>
    <row r="651" spans="1:23" s="2" customFormat="1" ht="56.5" x14ac:dyDescent="0.35">
      <c r="A651" s="51" t="s">
        <v>1354</v>
      </c>
      <c r="B651" s="52">
        <v>9320999238905</v>
      </c>
      <c r="C651" s="53" t="s">
        <v>1355</v>
      </c>
      <c r="D651" s="103"/>
      <c r="E651" s="54">
        <v>0</v>
      </c>
      <c r="F651" s="55">
        <v>9</v>
      </c>
      <c r="G651" s="55">
        <v>9</v>
      </c>
      <c r="H651" s="55">
        <v>9</v>
      </c>
      <c r="I651" s="56">
        <v>9</v>
      </c>
      <c r="J651" s="109"/>
      <c r="K651" s="109"/>
      <c r="L651" s="109"/>
      <c r="M651" s="109"/>
      <c r="N651" s="109"/>
      <c r="O651" s="109"/>
      <c r="P651" s="109"/>
      <c r="Q651" s="109"/>
      <c r="R651" s="109"/>
      <c r="S651" s="109"/>
      <c r="T651" s="109"/>
      <c r="U651" s="109"/>
      <c r="V651" s="50"/>
      <c r="W651" s="170">
        <v>28</v>
      </c>
    </row>
    <row r="652" spans="1:23" s="2" customFormat="1" ht="56.5" x14ac:dyDescent="0.35">
      <c r="A652" s="51" t="s">
        <v>1356</v>
      </c>
      <c r="B652" s="52">
        <v>9320999238907</v>
      </c>
      <c r="C652" s="53" t="s">
        <v>1357</v>
      </c>
      <c r="D652" s="103"/>
      <c r="E652" s="54">
        <v>15</v>
      </c>
      <c r="F652" s="55">
        <v>14</v>
      </c>
      <c r="G652" s="55">
        <v>14</v>
      </c>
      <c r="H652" s="55">
        <v>14</v>
      </c>
      <c r="I652" s="56">
        <v>14</v>
      </c>
      <c r="J652" s="109"/>
      <c r="K652" s="109"/>
      <c r="L652" s="109"/>
      <c r="M652" s="109"/>
      <c r="N652" s="109"/>
      <c r="O652" s="109"/>
      <c r="P652" s="109"/>
      <c r="Q652" s="109"/>
      <c r="R652" s="109"/>
      <c r="S652" s="109"/>
      <c r="T652" s="109"/>
      <c r="U652" s="109"/>
      <c r="V652" s="50"/>
      <c r="W652" s="170">
        <v>28</v>
      </c>
    </row>
    <row r="653" spans="1:23" s="2" customFormat="1" ht="56.5" x14ac:dyDescent="0.35">
      <c r="A653" s="51" t="s">
        <v>1358</v>
      </c>
      <c r="B653" s="52">
        <v>9320999238912</v>
      </c>
      <c r="C653" s="53" t="s">
        <v>1355</v>
      </c>
      <c r="D653" s="103"/>
      <c r="E653" s="54">
        <v>0</v>
      </c>
      <c r="F653" s="55">
        <v>1</v>
      </c>
      <c r="G653" s="55">
        <v>1</v>
      </c>
      <c r="H653" s="55">
        <v>1</v>
      </c>
      <c r="I653" s="56">
        <v>1</v>
      </c>
      <c r="J653" s="109"/>
      <c r="K653" s="109"/>
      <c r="L653" s="109"/>
      <c r="M653" s="109"/>
      <c r="N653" s="109"/>
      <c r="O653" s="109"/>
      <c r="P653" s="109"/>
      <c r="Q653" s="109"/>
      <c r="R653" s="109"/>
      <c r="S653" s="109"/>
      <c r="T653" s="109"/>
      <c r="U653" s="109"/>
      <c r="V653" s="50"/>
      <c r="W653" s="170">
        <v>21</v>
      </c>
    </row>
    <row r="654" spans="1:23" s="2" customFormat="1" ht="84.5" x14ac:dyDescent="0.35">
      <c r="A654" s="51" t="s">
        <v>1359</v>
      </c>
      <c r="B654" s="52">
        <v>9320999238913</v>
      </c>
      <c r="C654" s="53" t="s">
        <v>1360</v>
      </c>
      <c r="D654" s="103"/>
      <c r="E654" s="54">
        <v>2</v>
      </c>
      <c r="F654" s="55">
        <v>1</v>
      </c>
      <c r="G654" s="55">
        <v>1</v>
      </c>
      <c r="H654" s="55">
        <v>1</v>
      </c>
      <c r="I654" s="56">
        <v>1</v>
      </c>
      <c r="J654" s="109"/>
      <c r="K654" s="109"/>
      <c r="L654" s="109"/>
      <c r="M654" s="109"/>
      <c r="N654" s="109"/>
      <c r="O654" s="109"/>
      <c r="P654" s="109"/>
      <c r="Q654" s="109"/>
      <c r="R654" s="109"/>
      <c r="S654" s="109"/>
      <c r="T654" s="109"/>
      <c r="U654" s="109"/>
      <c r="V654" s="50"/>
      <c r="W654" s="170">
        <v>21</v>
      </c>
    </row>
    <row r="655" spans="1:23" s="2" customFormat="1" ht="56.5" x14ac:dyDescent="0.35">
      <c r="A655" s="51" t="s">
        <v>1361</v>
      </c>
      <c r="B655" s="52">
        <v>9320999238914</v>
      </c>
      <c r="C655" s="53" t="s">
        <v>1362</v>
      </c>
      <c r="D655" s="103"/>
      <c r="E655" s="54">
        <v>0</v>
      </c>
      <c r="F655" s="55">
        <v>13</v>
      </c>
      <c r="G655" s="55">
        <v>13</v>
      </c>
      <c r="H655" s="55">
        <v>13</v>
      </c>
      <c r="I655" s="56">
        <v>13</v>
      </c>
      <c r="J655" s="109"/>
      <c r="K655" s="109"/>
      <c r="L655" s="109"/>
      <c r="M655" s="109"/>
      <c r="N655" s="109"/>
      <c r="O655" s="109"/>
      <c r="P655" s="109"/>
      <c r="Q655" s="109"/>
      <c r="R655" s="109"/>
      <c r="S655" s="109"/>
      <c r="T655" s="109"/>
      <c r="U655" s="109"/>
      <c r="V655" s="50"/>
      <c r="W655" s="170">
        <v>21</v>
      </c>
    </row>
    <row r="656" spans="1:23" s="2" customFormat="1" ht="56.5" x14ac:dyDescent="0.35">
      <c r="A656" s="51" t="s">
        <v>1363</v>
      </c>
      <c r="B656" s="52">
        <v>9320999238919</v>
      </c>
      <c r="C656" s="53" t="s">
        <v>1364</v>
      </c>
      <c r="D656" s="103"/>
      <c r="E656" s="54">
        <v>194</v>
      </c>
      <c r="F656" s="55">
        <v>97</v>
      </c>
      <c r="G656" s="55">
        <v>97</v>
      </c>
      <c r="H656" s="55">
        <v>97</v>
      </c>
      <c r="I656" s="56">
        <v>97</v>
      </c>
      <c r="J656" s="109"/>
      <c r="K656" s="109"/>
      <c r="L656" s="109"/>
      <c r="M656" s="109"/>
      <c r="N656" s="109"/>
      <c r="O656" s="109"/>
      <c r="P656" s="109"/>
      <c r="Q656" s="109"/>
      <c r="R656" s="109"/>
      <c r="S656" s="109"/>
      <c r="T656" s="109"/>
      <c r="U656" s="109"/>
      <c r="V656" s="50"/>
      <c r="W656" s="170">
        <v>49</v>
      </c>
    </row>
    <row r="657" spans="1:23" s="2" customFormat="1" ht="70.5" x14ac:dyDescent="0.35">
      <c r="A657" s="51" t="s">
        <v>1365</v>
      </c>
      <c r="B657" s="52">
        <v>5330999238924</v>
      </c>
      <c r="C657" s="53" t="s">
        <v>1366</v>
      </c>
      <c r="D657" s="103"/>
      <c r="E657" s="54">
        <v>9</v>
      </c>
      <c r="F657" s="55">
        <v>4</v>
      </c>
      <c r="G657" s="55">
        <v>4</v>
      </c>
      <c r="H657" s="55">
        <v>4</v>
      </c>
      <c r="I657" s="56">
        <v>4</v>
      </c>
      <c r="J657" s="109"/>
      <c r="K657" s="109"/>
      <c r="L657" s="109"/>
      <c r="M657" s="109"/>
      <c r="N657" s="109"/>
      <c r="O657" s="109"/>
      <c r="P657" s="109"/>
      <c r="Q657" s="109"/>
      <c r="R657" s="109"/>
      <c r="S657" s="109"/>
      <c r="T657" s="109"/>
      <c r="U657" s="109"/>
      <c r="V657" s="50"/>
      <c r="W657" s="170">
        <v>35</v>
      </c>
    </row>
    <row r="658" spans="1:23" s="2" customFormat="1" ht="70.5" x14ac:dyDescent="0.35">
      <c r="A658" s="51" t="s">
        <v>1367</v>
      </c>
      <c r="B658" s="52">
        <v>5330999238926</v>
      </c>
      <c r="C658" s="53" t="s">
        <v>1368</v>
      </c>
      <c r="D658" s="103"/>
      <c r="E658" s="54">
        <v>4</v>
      </c>
      <c r="F658" s="55">
        <v>2</v>
      </c>
      <c r="G658" s="55">
        <v>2</v>
      </c>
      <c r="H658" s="55">
        <v>2</v>
      </c>
      <c r="I658" s="56">
        <v>2</v>
      </c>
      <c r="J658" s="109"/>
      <c r="K658" s="109"/>
      <c r="L658" s="109"/>
      <c r="M658" s="109"/>
      <c r="N658" s="109"/>
      <c r="O658" s="109"/>
      <c r="P658" s="109"/>
      <c r="Q658" s="109"/>
      <c r="R658" s="109"/>
      <c r="S658" s="109"/>
      <c r="T658" s="109"/>
      <c r="U658" s="109"/>
      <c r="V658" s="50"/>
      <c r="W658" s="170">
        <v>28</v>
      </c>
    </row>
    <row r="659" spans="1:23" s="2" customFormat="1" ht="70.5" x14ac:dyDescent="0.35">
      <c r="A659" s="51" t="s">
        <v>1369</v>
      </c>
      <c r="B659" s="52">
        <v>5330999238927</v>
      </c>
      <c r="C659" s="53" t="s">
        <v>1370</v>
      </c>
      <c r="D659" s="103"/>
      <c r="E659" s="54">
        <v>2</v>
      </c>
      <c r="F659" s="55">
        <v>2</v>
      </c>
      <c r="G659" s="55">
        <v>2</v>
      </c>
      <c r="H659" s="55">
        <v>2</v>
      </c>
      <c r="I659" s="56">
        <v>2</v>
      </c>
      <c r="J659" s="109"/>
      <c r="K659" s="109"/>
      <c r="L659" s="109"/>
      <c r="M659" s="109"/>
      <c r="N659" s="109"/>
      <c r="O659" s="109"/>
      <c r="P659" s="109"/>
      <c r="Q659" s="109"/>
      <c r="R659" s="109"/>
      <c r="S659" s="109"/>
      <c r="T659" s="109"/>
      <c r="U659" s="109"/>
      <c r="V659" s="50"/>
      <c r="W659" s="170">
        <v>28</v>
      </c>
    </row>
    <row r="660" spans="1:23" s="2" customFormat="1" ht="28.5" x14ac:dyDescent="0.35">
      <c r="A660" s="51" t="s">
        <v>1371</v>
      </c>
      <c r="B660" s="52">
        <v>5325121564644</v>
      </c>
      <c r="C660" s="53" t="s">
        <v>1372</v>
      </c>
      <c r="D660" s="103"/>
      <c r="E660" s="54">
        <v>0</v>
      </c>
      <c r="F660" s="55">
        <v>1</v>
      </c>
      <c r="G660" s="55">
        <v>1</v>
      </c>
      <c r="H660" s="55">
        <v>1</v>
      </c>
      <c r="I660" s="56">
        <v>1</v>
      </c>
      <c r="J660" s="109"/>
      <c r="K660" s="109"/>
      <c r="L660" s="109"/>
      <c r="M660" s="109"/>
      <c r="N660" s="109"/>
      <c r="O660" s="109"/>
      <c r="P660" s="109"/>
      <c r="Q660" s="109"/>
      <c r="R660" s="109"/>
      <c r="S660" s="109"/>
      <c r="T660" s="109"/>
      <c r="U660" s="109"/>
      <c r="V660" s="50"/>
      <c r="W660" s="170">
        <v>14</v>
      </c>
    </row>
    <row r="661" spans="1:23" s="2" customFormat="1" ht="56.5" x14ac:dyDescent="0.35">
      <c r="A661" s="51" t="s">
        <v>1373</v>
      </c>
      <c r="B661" s="52">
        <v>5325994317567</v>
      </c>
      <c r="C661" s="53" t="s">
        <v>1374</v>
      </c>
      <c r="D661" s="103"/>
      <c r="E661" s="54">
        <v>0</v>
      </c>
      <c r="F661" s="55">
        <v>1</v>
      </c>
      <c r="G661" s="55">
        <v>1</v>
      </c>
      <c r="H661" s="55">
        <v>1</v>
      </c>
      <c r="I661" s="56">
        <v>1</v>
      </c>
      <c r="J661" s="109"/>
      <c r="K661" s="109"/>
      <c r="L661" s="109"/>
      <c r="M661" s="109"/>
      <c r="N661" s="109"/>
      <c r="O661" s="109"/>
      <c r="P661" s="109"/>
      <c r="Q661" s="109"/>
      <c r="R661" s="109"/>
      <c r="S661" s="109"/>
      <c r="T661" s="109"/>
      <c r="U661" s="109"/>
      <c r="V661" s="50"/>
      <c r="W661" s="170">
        <v>35</v>
      </c>
    </row>
    <row r="662" spans="1:23" s="2" customFormat="1" ht="70.5" x14ac:dyDescent="0.35">
      <c r="A662" s="51" t="s">
        <v>1375</v>
      </c>
      <c r="B662" s="52">
        <v>5325999108242</v>
      </c>
      <c r="C662" s="53" t="s">
        <v>1376</v>
      </c>
      <c r="D662" s="103"/>
      <c r="E662" s="54">
        <v>0</v>
      </c>
      <c r="F662" s="55">
        <v>11</v>
      </c>
      <c r="G662" s="55">
        <v>11</v>
      </c>
      <c r="H662" s="55">
        <v>11</v>
      </c>
      <c r="I662" s="56">
        <v>11</v>
      </c>
      <c r="J662" s="109"/>
      <c r="K662" s="109"/>
      <c r="L662" s="109"/>
      <c r="M662" s="109"/>
      <c r="N662" s="109"/>
      <c r="O662" s="109"/>
      <c r="P662" s="109"/>
      <c r="Q662" s="109"/>
      <c r="R662" s="109"/>
      <c r="S662" s="109"/>
      <c r="T662" s="109"/>
      <c r="U662" s="109"/>
      <c r="V662" s="50"/>
      <c r="W662" s="170">
        <v>14</v>
      </c>
    </row>
    <row r="663" spans="1:23" s="2" customFormat="1" ht="70.5" x14ac:dyDescent="0.35">
      <c r="A663" s="51" t="s">
        <v>1377</v>
      </c>
      <c r="B663" s="52">
        <v>5325999140933</v>
      </c>
      <c r="C663" s="53" t="s">
        <v>1378</v>
      </c>
      <c r="D663" s="103"/>
      <c r="E663" s="54">
        <v>60</v>
      </c>
      <c r="F663" s="55">
        <v>30</v>
      </c>
      <c r="G663" s="55">
        <v>30</v>
      </c>
      <c r="H663" s="55">
        <v>30</v>
      </c>
      <c r="I663" s="56">
        <v>30</v>
      </c>
      <c r="J663" s="109"/>
      <c r="K663" s="109"/>
      <c r="L663" s="109"/>
      <c r="M663" s="109"/>
      <c r="N663" s="109"/>
      <c r="O663" s="109"/>
      <c r="P663" s="109"/>
      <c r="Q663" s="109"/>
      <c r="R663" s="109"/>
      <c r="S663" s="109"/>
      <c r="T663" s="109"/>
      <c r="U663" s="109"/>
      <c r="V663" s="50"/>
      <c r="W663" s="170">
        <v>21</v>
      </c>
    </row>
    <row r="664" spans="1:23" s="2" customFormat="1" ht="42.5" x14ac:dyDescent="0.35">
      <c r="A664" s="51" t="s">
        <v>1379</v>
      </c>
      <c r="B664" s="52">
        <v>5325999245468</v>
      </c>
      <c r="C664" s="53" t="s">
        <v>1380</v>
      </c>
      <c r="D664" s="103"/>
      <c r="E664" s="54">
        <v>30</v>
      </c>
      <c r="F664" s="55">
        <v>10</v>
      </c>
      <c r="G664" s="55">
        <v>10</v>
      </c>
      <c r="H664" s="55">
        <v>10</v>
      </c>
      <c r="I664" s="56">
        <v>10</v>
      </c>
      <c r="J664" s="109"/>
      <c r="K664" s="109"/>
      <c r="L664" s="109"/>
      <c r="M664" s="109"/>
      <c r="N664" s="109"/>
      <c r="O664" s="109"/>
      <c r="P664" s="109"/>
      <c r="Q664" s="109"/>
      <c r="R664" s="109"/>
      <c r="S664" s="109"/>
      <c r="T664" s="109"/>
      <c r="U664" s="109"/>
      <c r="V664" s="50"/>
      <c r="W664" s="170">
        <v>21</v>
      </c>
    </row>
    <row r="665" spans="1:23" s="2" customFormat="1" ht="84.5" x14ac:dyDescent="0.35">
      <c r="A665" s="51" t="s">
        <v>1381</v>
      </c>
      <c r="B665" s="52">
        <v>5325999425701</v>
      </c>
      <c r="C665" s="53" t="s">
        <v>1382</v>
      </c>
      <c r="D665" s="103"/>
      <c r="E665" s="54">
        <v>192</v>
      </c>
      <c r="F665" s="55">
        <v>96</v>
      </c>
      <c r="G665" s="55">
        <v>96</v>
      </c>
      <c r="H665" s="55">
        <v>96</v>
      </c>
      <c r="I665" s="56">
        <v>96</v>
      </c>
      <c r="J665" s="109"/>
      <c r="K665" s="109"/>
      <c r="L665" s="109"/>
      <c r="M665" s="109"/>
      <c r="N665" s="109"/>
      <c r="O665" s="109"/>
      <c r="P665" s="109"/>
      <c r="Q665" s="109"/>
      <c r="R665" s="109"/>
      <c r="S665" s="109"/>
      <c r="T665" s="109"/>
      <c r="U665" s="109"/>
      <c r="V665" s="50"/>
      <c r="W665" s="170">
        <v>14</v>
      </c>
    </row>
    <row r="666" spans="1:23" s="2" customFormat="1" ht="56.5" x14ac:dyDescent="0.35">
      <c r="A666" s="51" t="s">
        <v>1383</v>
      </c>
      <c r="B666" s="52">
        <v>5325999463131</v>
      </c>
      <c r="C666" s="53" t="s">
        <v>1384</v>
      </c>
      <c r="D666" s="103"/>
      <c r="E666" s="54">
        <v>37</v>
      </c>
      <c r="F666" s="55">
        <v>0</v>
      </c>
      <c r="G666" s="55">
        <v>0</v>
      </c>
      <c r="H666" s="55">
        <v>0</v>
      </c>
      <c r="I666" s="56">
        <v>0</v>
      </c>
      <c r="J666" s="109"/>
      <c r="K666" s="109"/>
      <c r="L666" s="109"/>
      <c r="M666" s="109"/>
      <c r="N666" s="109"/>
      <c r="O666" s="109"/>
      <c r="P666" s="109"/>
      <c r="Q666" s="109"/>
      <c r="R666" s="109"/>
      <c r="S666" s="109"/>
      <c r="T666" s="109"/>
      <c r="U666" s="109"/>
      <c r="V666" s="50"/>
      <c r="W666" s="170">
        <v>21</v>
      </c>
    </row>
    <row r="667" spans="1:23" s="2" customFormat="1" ht="98.5" x14ac:dyDescent="0.35">
      <c r="A667" s="51" t="s">
        <v>1385</v>
      </c>
      <c r="B667" s="52">
        <v>4020991208768</v>
      </c>
      <c r="C667" s="53" t="s">
        <v>1386</v>
      </c>
      <c r="D667" s="103"/>
      <c r="E667" s="54">
        <v>644</v>
      </c>
      <c r="F667" s="55">
        <v>322</v>
      </c>
      <c r="G667" s="55">
        <v>322</v>
      </c>
      <c r="H667" s="55">
        <v>322</v>
      </c>
      <c r="I667" s="56">
        <v>322</v>
      </c>
      <c r="J667" s="109"/>
      <c r="K667" s="109"/>
      <c r="L667" s="109"/>
      <c r="M667" s="109"/>
      <c r="N667" s="109"/>
      <c r="O667" s="109"/>
      <c r="P667" s="109"/>
      <c r="Q667" s="109"/>
      <c r="R667" s="109"/>
      <c r="S667" s="109"/>
      <c r="T667" s="109"/>
      <c r="U667" s="109"/>
      <c r="V667" s="50"/>
      <c r="W667" s="170">
        <v>28</v>
      </c>
    </row>
    <row r="668" spans="1:23" s="2" customFormat="1" ht="56.5" x14ac:dyDescent="0.35">
      <c r="A668" s="51" t="s">
        <v>1387</v>
      </c>
      <c r="B668" s="52">
        <v>4020995209610</v>
      </c>
      <c r="C668" s="53" t="s">
        <v>1388</v>
      </c>
      <c r="D668" s="103"/>
      <c r="E668" s="54">
        <v>0</v>
      </c>
      <c r="F668" s="55">
        <v>143</v>
      </c>
      <c r="G668" s="55">
        <v>143</v>
      </c>
      <c r="H668" s="55">
        <v>143</v>
      </c>
      <c r="I668" s="56">
        <v>143</v>
      </c>
      <c r="J668" s="109"/>
      <c r="K668" s="109"/>
      <c r="L668" s="109"/>
      <c r="M668" s="109"/>
      <c r="N668" s="109"/>
      <c r="O668" s="109"/>
      <c r="P668" s="109"/>
      <c r="Q668" s="109"/>
      <c r="R668" s="109"/>
      <c r="S668" s="109"/>
      <c r="T668" s="109"/>
      <c r="U668" s="109"/>
      <c r="V668" s="50"/>
      <c r="W668" s="170">
        <v>98</v>
      </c>
    </row>
    <row r="669" spans="1:23" s="2" customFormat="1" ht="42.5" x14ac:dyDescent="0.35">
      <c r="A669" s="51" t="s">
        <v>1389</v>
      </c>
      <c r="B669" s="52">
        <v>8305995213860</v>
      </c>
      <c r="C669" s="53" t="s">
        <v>1390</v>
      </c>
      <c r="D669" s="103"/>
      <c r="E669" s="54">
        <v>0</v>
      </c>
      <c r="F669" s="55">
        <v>72</v>
      </c>
      <c r="G669" s="55">
        <v>72</v>
      </c>
      <c r="H669" s="55">
        <v>72</v>
      </c>
      <c r="I669" s="56">
        <v>72</v>
      </c>
      <c r="J669" s="109"/>
      <c r="K669" s="109"/>
      <c r="L669" s="109"/>
      <c r="M669" s="109"/>
      <c r="N669" s="109"/>
      <c r="O669" s="109"/>
      <c r="P669" s="109"/>
      <c r="Q669" s="109"/>
      <c r="R669" s="109"/>
      <c r="S669" s="109"/>
      <c r="T669" s="109"/>
      <c r="U669" s="109"/>
      <c r="V669" s="50"/>
      <c r="W669" s="170">
        <v>35</v>
      </c>
    </row>
    <row r="670" spans="1:23" s="2" customFormat="1" ht="84.5" x14ac:dyDescent="0.35">
      <c r="A670" s="51" t="s">
        <v>1391</v>
      </c>
      <c r="B670" s="52">
        <v>4020995297387</v>
      </c>
      <c r="C670" s="53" t="s">
        <v>1392</v>
      </c>
      <c r="D670" s="103"/>
      <c r="E670" s="54">
        <v>0</v>
      </c>
      <c r="F670" s="55">
        <v>4782</v>
      </c>
      <c r="G670" s="55">
        <v>4782</v>
      </c>
      <c r="H670" s="55">
        <v>4782</v>
      </c>
      <c r="I670" s="56">
        <v>4782</v>
      </c>
      <c r="J670" s="109"/>
      <c r="K670" s="109"/>
      <c r="L670" s="109"/>
      <c r="M670" s="109"/>
      <c r="N670" s="109"/>
      <c r="O670" s="109"/>
      <c r="P670" s="109"/>
      <c r="Q670" s="109"/>
      <c r="R670" s="109"/>
      <c r="S670" s="109"/>
      <c r="T670" s="109"/>
      <c r="U670" s="109"/>
      <c r="V670" s="50" t="s">
        <v>1393</v>
      </c>
      <c r="W670" s="170">
        <v>63</v>
      </c>
    </row>
    <row r="671" spans="1:23" s="2" customFormat="1" ht="98.5" x14ac:dyDescent="0.35">
      <c r="A671" s="51" t="s">
        <v>1394</v>
      </c>
      <c r="B671" s="52">
        <v>4020995297399</v>
      </c>
      <c r="C671" s="53" t="s">
        <v>1395</v>
      </c>
      <c r="D671" s="103"/>
      <c r="E671" s="54">
        <v>0</v>
      </c>
      <c r="F671" s="55">
        <v>1495</v>
      </c>
      <c r="G671" s="55">
        <v>1495</v>
      </c>
      <c r="H671" s="55">
        <v>1495</v>
      </c>
      <c r="I671" s="56">
        <v>1495</v>
      </c>
      <c r="J671" s="109"/>
      <c r="K671" s="109"/>
      <c r="L671" s="109"/>
      <c r="M671" s="109"/>
      <c r="N671" s="109"/>
      <c r="O671" s="109"/>
      <c r="P671" s="109"/>
      <c r="Q671" s="109"/>
      <c r="R671" s="109"/>
      <c r="S671" s="109"/>
      <c r="T671" s="109"/>
      <c r="U671" s="109"/>
      <c r="V671" s="50" t="s">
        <v>1393</v>
      </c>
      <c r="W671" s="170">
        <v>63</v>
      </c>
    </row>
    <row r="672" spans="1:23" s="2" customFormat="1" ht="98.5" x14ac:dyDescent="0.35">
      <c r="A672" s="51" t="s">
        <v>1396</v>
      </c>
      <c r="B672" s="52">
        <v>4020995297400</v>
      </c>
      <c r="C672" s="53" t="s">
        <v>1397</v>
      </c>
      <c r="D672" s="103"/>
      <c r="E672" s="54">
        <v>2774</v>
      </c>
      <c r="F672" s="55">
        <v>1387</v>
      </c>
      <c r="G672" s="55">
        <v>1387</v>
      </c>
      <c r="H672" s="55">
        <v>1387</v>
      </c>
      <c r="I672" s="56">
        <v>1387</v>
      </c>
      <c r="J672" s="109"/>
      <c r="K672" s="109"/>
      <c r="L672" s="109"/>
      <c r="M672" s="109"/>
      <c r="N672" s="109"/>
      <c r="O672" s="109"/>
      <c r="P672" s="109"/>
      <c r="Q672" s="109"/>
      <c r="R672" s="109"/>
      <c r="S672" s="109"/>
      <c r="T672" s="109"/>
      <c r="U672" s="109"/>
      <c r="V672" s="50" t="s">
        <v>1393</v>
      </c>
      <c r="W672" s="170">
        <v>63</v>
      </c>
    </row>
    <row r="673" spans="1:23" s="2" customFormat="1" ht="84.5" x14ac:dyDescent="0.35">
      <c r="A673" s="51" t="s">
        <v>1398</v>
      </c>
      <c r="B673" s="52">
        <v>4020995430141</v>
      </c>
      <c r="C673" s="53" t="s">
        <v>1399</v>
      </c>
      <c r="D673" s="103"/>
      <c r="E673" s="54">
        <v>0</v>
      </c>
      <c r="F673" s="55">
        <v>5619</v>
      </c>
      <c r="G673" s="55">
        <v>5619</v>
      </c>
      <c r="H673" s="55">
        <v>5619</v>
      </c>
      <c r="I673" s="56">
        <v>5619</v>
      </c>
      <c r="J673" s="109"/>
      <c r="K673" s="109"/>
      <c r="L673" s="109"/>
      <c r="M673" s="109"/>
      <c r="N673" s="109"/>
      <c r="O673" s="109"/>
      <c r="P673" s="109"/>
      <c r="Q673" s="109"/>
      <c r="R673" s="109"/>
      <c r="S673" s="109"/>
      <c r="T673" s="109"/>
      <c r="U673" s="109"/>
      <c r="V673" s="50" t="s">
        <v>1400</v>
      </c>
      <c r="W673" s="170">
        <v>28</v>
      </c>
    </row>
    <row r="674" spans="1:23" s="2" customFormat="1" ht="56.5" x14ac:dyDescent="0.35">
      <c r="A674" s="51" t="s">
        <v>1401</v>
      </c>
      <c r="B674" s="52">
        <v>4020995713141</v>
      </c>
      <c r="C674" s="53" t="s">
        <v>1402</v>
      </c>
      <c r="D674" s="103"/>
      <c r="E674" s="54">
        <v>6</v>
      </c>
      <c r="F674" s="55">
        <v>3</v>
      </c>
      <c r="G674" s="55">
        <v>3</v>
      </c>
      <c r="H674" s="55">
        <v>3</v>
      </c>
      <c r="I674" s="56">
        <v>3</v>
      </c>
      <c r="J674" s="109"/>
      <c r="K674" s="109"/>
      <c r="L674" s="109"/>
      <c r="M674" s="109"/>
      <c r="N674" s="109"/>
      <c r="O674" s="109"/>
      <c r="P674" s="109"/>
      <c r="Q674" s="109"/>
      <c r="R674" s="109"/>
      <c r="S674" s="109"/>
      <c r="T674" s="109"/>
      <c r="U674" s="109"/>
      <c r="V674" s="50"/>
      <c r="W674" s="170">
        <v>63</v>
      </c>
    </row>
    <row r="675" spans="1:23" s="2" customFormat="1" ht="84.5" x14ac:dyDescent="0.35">
      <c r="A675" s="51" t="s">
        <v>1403</v>
      </c>
      <c r="B675" s="52">
        <v>4020995713169</v>
      </c>
      <c r="C675" s="53" t="s">
        <v>1404</v>
      </c>
      <c r="D675" s="103"/>
      <c r="E675" s="54">
        <v>0</v>
      </c>
      <c r="F675" s="55">
        <v>0</v>
      </c>
      <c r="G675" s="55">
        <v>0</v>
      </c>
      <c r="H675" s="55">
        <v>1</v>
      </c>
      <c r="I675" s="56">
        <v>1</v>
      </c>
      <c r="J675" s="109"/>
      <c r="K675" s="109"/>
      <c r="L675" s="109"/>
      <c r="M675" s="109"/>
      <c r="N675" s="109"/>
      <c r="O675" s="109"/>
      <c r="P675" s="109"/>
      <c r="Q675" s="109"/>
      <c r="R675" s="109"/>
      <c r="S675" s="109"/>
      <c r="T675" s="109"/>
      <c r="U675" s="109"/>
      <c r="V675" s="50"/>
      <c r="W675" s="170">
        <v>56</v>
      </c>
    </row>
    <row r="676" spans="1:23" s="2" customFormat="1" ht="56.5" x14ac:dyDescent="0.35">
      <c r="A676" s="51" t="s">
        <v>1405</v>
      </c>
      <c r="B676" s="52">
        <v>4020995713260</v>
      </c>
      <c r="C676" s="53" t="s">
        <v>1406</v>
      </c>
      <c r="D676" s="103"/>
      <c r="E676" s="54">
        <v>0</v>
      </c>
      <c r="F676" s="55">
        <v>162</v>
      </c>
      <c r="G676" s="55">
        <v>162</v>
      </c>
      <c r="H676" s="55">
        <v>162</v>
      </c>
      <c r="I676" s="56">
        <v>162</v>
      </c>
      <c r="J676" s="109"/>
      <c r="K676" s="109"/>
      <c r="L676" s="109"/>
      <c r="M676" s="109"/>
      <c r="N676" s="109"/>
      <c r="O676" s="109"/>
      <c r="P676" s="109"/>
      <c r="Q676" s="109"/>
      <c r="R676" s="109"/>
      <c r="S676" s="109"/>
      <c r="T676" s="109"/>
      <c r="U676" s="109"/>
      <c r="V676" s="50"/>
      <c r="W676" s="170">
        <v>14</v>
      </c>
    </row>
    <row r="677" spans="1:23" s="2" customFormat="1" ht="56.5" x14ac:dyDescent="0.35">
      <c r="A677" s="51" t="s">
        <v>1407</v>
      </c>
      <c r="B677" s="52">
        <v>4020995713267</v>
      </c>
      <c r="C677" s="53" t="s">
        <v>1408</v>
      </c>
      <c r="D677" s="103"/>
      <c r="E677" s="54">
        <v>0</v>
      </c>
      <c r="F677" s="55">
        <v>165</v>
      </c>
      <c r="G677" s="55">
        <v>165</v>
      </c>
      <c r="H677" s="55">
        <v>165</v>
      </c>
      <c r="I677" s="56">
        <v>165</v>
      </c>
      <c r="J677" s="109"/>
      <c r="K677" s="109"/>
      <c r="L677" s="109"/>
      <c r="M677" s="109"/>
      <c r="N677" s="109"/>
      <c r="O677" s="109"/>
      <c r="P677" s="109"/>
      <c r="Q677" s="109"/>
      <c r="R677" s="109"/>
      <c r="S677" s="109"/>
      <c r="T677" s="109"/>
      <c r="U677" s="109"/>
      <c r="V677" s="50"/>
      <c r="W677" s="170">
        <v>28</v>
      </c>
    </row>
    <row r="678" spans="1:23" s="2" customFormat="1" ht="84.5" x14ac:dyDescent="0.35">
      <c r="A678" s="51" t="s">
        <v>1409</v>
      </c>
      <c r="B678" s="52">
        <v>4020996351268</v>
      </c>
      <c r="C678" s="53" t="s">
        <v>1410</v>
      </c>
      <c r="D678" s="103"/>
      <c r="E678" s="54">
        <v>0</v>
      </c>
      <c r="F678" s="55">
        <v>2459</v>
      </c>
      <c r="G678" s="55">
        <v>2459</v>
      </c>
      <c r="H678" s="55">
        <v>2459</v>
      </c>
      <c r="I678" s="56">
        <v>2459</v>
      </c>
      <c r="J678" s="109"/>
      <c r="K678" s="109"/>
      <c r="L678" s="109"/>
      <c r="M678" s="109"/>
      <c r="N678" s="109"/>
      <c r="O678" s="109"/>
      <c r="P678" s="109"/>
      <c r="Q678" s="109"/>
      <c r="R678" s="109"/>
      <c r="S678" s="109"/>
      <c r="T678" s="109"/>
      <c r="U678" s="109"/>
      <c r="V678" s="50" t="s">
        <v>1411</v>
      </c>
      <c r="W678" s="170">
        <v>14</v>
      </c>
    </row>
    <row r="679" spans="1:23" s="2" customFormat="1" ht="56.5" x14ac:dyDescent="0.35">
      <c r="A679" s="51" t="s">
        <v>1412</v>
      </c>
      <c r="B679" s="52">
        <v>8310997222649</v>
      </c>
      <c r="C679" s="53" t="s">
        <v>1413</v>
      </c>
      <c r="D679" s="103"/>
      <c r="E679" s="54">
        <v>0</v>
      </c>
      <c r="F679" s="55">
        <v>9</v>
      </c>
      <c r="G679" s="55">
        <v>9</v>
      </c>
      <c r="H679" s="55">
        <v>9</v>
      </c>
      <c r="I679" s="56">
        <v>9</v>
      </c>
      <c r="J679" s="109"/>
      <c r="K679" s="109"/>
      <c r="L679" s="109"/>
      <c r="M679" s="109"/>
      <c r="N679" s="109"/>
      <c r="O679" s="109"/>
      <c r="P679" s="109"/>
      <c r="Q679" s="109"/>
      <c r="R679" s="109"/>
      <c r="S679" s="109"/>
      <c r="T679" s="109"/>
      <c r="U679" s="109"/>
      <c r="V679" s="50"/>
      <c r="W679" s="170">
        <v>35</v>
      </c>
    </row>
    <row r="680" spans="1:23" s="2" customFormat="1" ht="84.5" x14ac:dyDescent="0.35">
      <c r="A680" s="51" t="s">
        <v>1414</v>
      </c>
      <c r="B680" s="52">
        <v>4020997779525</v>
      </c>
      <c r="C680" s="53" t="s">
        <v>1415</v>
      </c>
      <c r="D680" s="103"/>
      <c r="E680" s="54">
        <v>0</v>
      </c>
      <c r="F680" s="55">
        <v>70</v>
      </c>
      <c r="G680" s="55">
        <v>70</v>
      </c>
      <c r="H680" s="55">
        <v>70</v>
      </c>
      <c r="I680" s="56">
        <v>70</v>
      </c>
      <c r="J680" s="109"/>
      <c r="K680" s="109"/>
      <c r="L680" s="109"/>
      <c r="M680" s="109"/>
      <c r="N680" s="109"/>
      <c r="O680" s="109"/>
      <c r="P680" s="109"/>
      <c r="Q680" s="109"/>
      <c r="R680" s="109"/>
      <c r="S680" s="109"/>
      <c r="T680" s="109"/>
      <c r="U680" s="109"/>
      <c r="V680" s="50"/>
      <c r="W680" s="170">
        <v>35</v>
      </c>
    </row>
    <row r="681" spans="1:23" s="2" customFormat="1" ht="84.5" x14ac:dyDescent="0.35">
      <c r="A681" s="51" t="s">
        <v>1416</v>
      </c>
      <c r="B681" s="52">
        <v>4020997893539</v>
      </c>
      <c r="C681" s="53" t="s">
        <v>1417</v>
      </c>
      <c r="D681" s="103"/>
      <c r="E681" s="54">
        <v>0</v>
      </c>
      <c r="F681" s="55">
        <v>23015</v>
      </c>
      <c r="G681" s="55">
        <v>23015</v>
      </c>
      <c r="H681" s="55">
        <v>23015</v>
      </c>
      <c r="I681" s="56">
        <v>23015</v>
      </c>
      <c r="J681" s="109"/>
      <c r="K681" s="109"/>
      <c r="L681" s="109"/>
      <c r="M681" s="109"/>
      <c r="N681" s="109"/>
      <c r="O681" s="109"/>
      <c r="P681" s="109"/>
      <c r="Q681" s="109"/>
      <c r="R681" s="109"/>
      <c r="S681" s="109"/>
      <c r="T681" s="109"/>
      <c r="U681" s="109"/>
      <c r="V681" s="50" t="s">
        <v>1418</v>
      </c>
      <c r="W681" s="170">
        <v>63</v>
      </c>
    </row>
    <row r="682" spans="1:23" s="2" customFormat="1" ht="70.5" x14ac:dyDescent="0.35">
      <c r="A682" s="51" t="s">
        <v>1419</v>
      </c>
      <c r="B682" s="52">
        <v>4020999237142</v>
      </c>
      <c r="C682" s="53" t="s">
        <v>1420</v>
      </c>
      <c r="D682" s="103"/>
      <c r="E682" s="54">
        <v>0</v>
      </c>
      <c r="F682" s="55">
        <v>150</v>
      </c>
      <c r="G682" s="55">
        <v>150</v>
      </c>
      <c r="H682" s="55">
        <v>150</v>
      </c>
      <c r="I682" s="56">
        <v>150</v>
      </c>
      <c r="J682" s="109"/>
      <c r="K682" s="109"/>
      <c r="L682" s="109"/>
      <c r="M682" s="109"/>
      <c r="N682" s="109"/>
      <c r="O682" s="109"/>
      <c r="P682" s="109"/>
      <c r="Q682" s="109"/>
      <c r="R682" s="109"/>
      <c r="S682" s="109"/>
      <c r="T682" s="109"/>
      <c r="U682" s="109"/>
      <c r="V682" s="50"/>
      <c r="W682" s="170">
        <v>56</v>
      </c>
    </row>
    <row r="683" spans="1:23" s="2" customFormat="1" ht="70.5" x14ac:dyDescent="0.35">
      <c r="A683" s="51" t="s">
        <v>1421</v>
      </c>
      <c r="B683" s="52">
        <v>4020999237143</v>
      </c>
      <c r="C683" s="53" t="s">
        <v>1422</v>
      </c>
      <c r="D683" s="103"/>
      <c r="E683" s="54">
        <v>0</v>
      </c>
      <c r="F683" s="55">
        <v>10866</v>
      </c>
      <c r="G683" s="55">
        <v>10866</v>
      </c>
      <c r="H683" s="55">
        <v>10866</v>
      </c>
      <c r="I683" s="56">
        <v>10866</v>
      </c>
      <c r="J683" s="109"/>
      <c r="K683" s="109"/>
      <c r="L683" s="109"/>
      <c r="M683" s="109"/>
      <c r="N683" s="109"/>
      <c r="O683" s="109"/>
      <c r="P683" s="109"/>
      <c r="Q683" s="109"/>
      <c r="R683" s="109"/>
      <c r="S683" s="109"/>
      <c r="T683" s="109"/>
      <c r="U683" s="109"/>
      <c r="V683" s="50" t="s">
        <v>1423</v>
      </c>
      <c r="W683" s="170">
        <v>14</v>
      </c>
    </row>
    <row r="684" spans="1:23" s="2" customFormat="1" ht="70.5" x14ac:dyDescent="0.35">
      <c r="A684" s="51" t="s">
        <v>1424</v>
      </c>
      <c r="B684" s="52">
        <v>4020999237145</v>
      </c>
      <c r="C684" s="53" t="s">
        <v>1425</v>
      </c>
      <c r="D684" s="103"/>
      <c r="E684" s="54">
        <v>0</v>
      </c>
      <c r="F684" s="55">
        <v>7827</v>
      </c>
      <c r="G684" s="55">
        <v>7827</v>
      </c>
      <c r="H684" s="55">
        <v>7827</v>
      </c>
      <c r="I684" s="56">
        <v>7827</v>
      </c>
      <c r="J684" s="109"/>
      <c r="K684" s="109"/>
      <c r="L684" s="109"/>
      <c r="M684" s="109"/>
      <c r="N684" s="109"/>
      <c r="O684" s="109"/>
      <c r="P684" s="109"/>
      <c r="Q684" s="109"/>
      <c r="R684" s="109"/>
      <c r="S684" s="109"/>
      <c r="T684" s="109"/>
      <c r="U684" s="109"/>
      <c r="V684" s="50" t="s">
        <v>1423</v>
      </c>
      <c r="W684" s="170">
        <v>14</v>
      </c>
    </row>
    <row r="685" spans="1:23" s="2" customFormat="1" ht="70.5" x14ac:dyDescent="0.35">
      <c r="A685" s="51" t="s">
        <v>1426</v>
      </c>
      <c r="B685" s="52">
        <v>4020999246976</v>
      </c>
      <c r="C685" s="53" t="s">
        <v>1427</v>
      </c>
      <c r="D685" s="103"/>
      <c r="E685" s="54">
        <v>0</v>
      </c>
      <c r="F685" s="55">
        <v>124</v>
      </c>
      <c r="G685" s="55">
        <v>124</v>
      </c>
      <c r="H685" s="55">
        <v>124</v>
      </c>
      <c r="I685" s="56">
        <v>124</v>
      </c>
      <c r="J685" s="109"/>
      <c r="K685" s="109"/>
      <c r="L685" s="109"/>
      <c r="M685" s="109"/>
      <c r="N685" s="109"/>
      <c r="O685" s="109"/>
      <c r="P685" s="109"/>
      <c r="Q685" s="109"/>
      <c r="R685" s="109"/>
      <c r="S685" s="109"/>
      <c r="T685" s="109"/>
      <c r="U685" s="109"/>
      <c r="V685" s="50"/>
      <c r="W685" s="170">
        <v>35</v>
      </c>
    </row>
    <row r="686" spans="1:23" s="2" customFormat="1" ht="56.5" x14ac:dyDescent="0.35">
      <c r="A686" s="51" t="s">
        <v>1428</v>
      </c>
      <c r="B686" s="52">
        <v>4020999576525</v>
      </c>
      <c r="C686" s="53" t="s">
        <v>1429</v>
      </c>
      <c r="D686" s="103"/>
      <c r="E686" s="54">
        <v>0</v>
      </c>
      <c r="F686" s="55">
        <v>2</v>
      </c>
      <c r="G686" s="55">
        <v>2</v>
      </c>
      <c r="H686" s="55">
        <v>2</v>
      </c>
      <c r="I686" s="56">
        <v>2</v>
      </c>
      <c r="J686" s="109"/>
      <c r="K686" s="109"/>
      <c r="L686" s="109"/>
      <c r="M686" s="109"/>
      <c r="N686" s="109"/>
      <c r="O686" s="109"/>
      <c r="P686" s="109"/>
      <c r="Q686" s="109"/>
      <c r="R686" s="109"/>
      <c r="S686" s="109"/>
      <c r="T686" s="109"/>
      <c r="U686" s="109"/>
      <c r="V686" s="50"/>
      <c r="W686" s="170">
        <v>14</v>
      </c>
    </row>
    <row r="687" spans="1:23" s="2" customFormat="1" ht="56.5" x14ac:dyDescent="0.35">
      <c r="A687" s="51" t="s">
        <v>1430</v>
      </c>
      <c r="B687" s="52">
        <v>5365991048632</v>
      </c>
      <c r="C687" s="53" t="s">
        <v>1431</v>
      </c>
      <c r="D687" s="103"/>
      <c r="E687" s="54">
        <v>2</v>
      </c>
      <c r="F687" s="55">
        <v>0</v>
      </c>
      <c r="G687" s="55">
        <v>0</v>
      </c>
      <c r="H687" s="55">
        <v>0</v>
      </c>
      <c r="I687" s="56">
        <v>0</v>
      </c>
      <c r="J687" s="109"/>
      <c r="K687" s="109"/>
      <c r="L687" s="109"/>
      <c r="M687" s="109"/>
      <c r="N687" s="109"/>
      <c r="O687" s="109"/>
      <c r="P687" s="109"/>
      <c r="Q687" s="109"/>
      <c r="R687" s="109"/>
      <c r="S687" s="109"/>
      <c r="T687" s="109"/>
      <c r="U687" s="109"/>
      <c r="V687" s="50"/>
      <c r="W687" s="170">
        <v>35</v>
      </c>
    </row>
    <row r="688" spans="1:23" s="2" customFormat="1" x14ac:dyDescent="0.35">
      <c r="A688" s="51" t="s">
        <v>1432</v>
      </c>
      <c r="B688" s="52">
        <v>5330995458086</v>
      </c>
      <c r="C688" s="53" t="s">
        <v>1433</v>
      </c>
      <c r="D688" s="103"/>
      <c r="E688" s="54">
        <v>2</v>
      </c>
      <c r="F688" s="55">
        <v>2</v>
      </c>
      <c r="G688" s="55">
        <v>2</v>
      </c>
      <c r="H688" s="55">
        <v>2</v>
      </c>
      <c r="I688" s="56">
        <v>2</v>
      </c>
      <c r="J688" s="109"/>
      <c r="K688" s="109"/>
      <c r="L688" s="109"/>
      <c r="M688" s="109"/>
      <c r="N688" s="109"/>
      <c r="O688" s="109"/>
      <c r="P688" s="109"/>
      <c r="Q688" s="109"/>
      <c r="R688" s="109"/>
      <c r="S688" s="109"/>
      <c r="T688" s="109"/>
      <c r="U688" s="109"/>
      <c r="V688" s="50" t="s">
        <v>1434</v>
      </c>
      <c r="W688" s="170">
        <v>21</v>
      </c>
    </row>
    <row r="689" spans="1:23" s="2" customFormat="1" ht="56.5" x14ac:dyDescent="0.35">
      <c r="A689" s="51" t="s">
        <v>1435</v>
      </c>
      <c r="B689" s="52">
        <v>5330999235577</v>
      </c>
      <c r="C689" s="53" t="s">
        <v>1436</v>
      </c>
      <c r="D689" s="103"/>
      <c r="E689" s="54">
        <v>0</v>
      </c>
      <c r="F689" s="55">
        <v>1</v>
      </c>
      <c r="G689" s="55">
        <v>1</v>
      </c>
      <c r="H689" s="55">
        <v>1</v>
      </c>
      <c r="I689" s="56">
        <v>1</v>
      </c>
      <c r="J689" s="109"/>
      <c r="K689" s="109"/>
      <c r="L689" s="109"/>
      <c r="M689" s="109"/>
      <c r="N689" s="109"/>
      <c r="O689" s="109"/>
      <c r="P689" s="109"/>
      <c r="Q689" s="109"/>
      <c r="R689" s="109"/>
      <c r="S689" s="109"/>
      <c r="T689" s="109"/>
      <c r="U689" s="109"/>
      <c r="V689" s="50"/>
      <c r="W689" s="170">
        <v>21</v>
      </c>
    </row>
    <row r="690" spans="1:23" s="2" customFormat="1" ht="56.5" x14ac:dyDescent="0.35">
      <c r="A690" s="51" t="s">
        <v>1437</v>
      </c>
      <c r="B690" s="52">
        <v>5305121260783</v>
      </c>
      <c r="C690" s="53" t="s">
        <v>1438</v>
      </c>
      <c r="D690" s="103"/>
      <c r="E690" s="54">
        <v>0</v>
      </c>
      <c r="F690" s="55">
        <v>33</v>
      </c>
      <c r="G690" s="55">
        <v>33</v>
      </c>
      <c r="H690" s="55">
        <v>33</v>
      </c>
      <c r="I690" s="56">
        <v>33</v>
      </c>
      <c r="J690" s="109"/>
      <c r="K690" s="109"/>
      <c r="L690" s="109"/>
      <c r="M690" s="109"/>
      <c r="N690" s="109"/>
      <c r="O690" s="109"/>
      <c r="P690" s="109"/>
      <c r="Q690" s="109"/>
      <c r="R690" s="109"/>
      <c r="S690" s="109"/>
      <c r="T690" s="109"/>
      <c r="U690" s="109"/>
      <c r="V690" s="50"/>
      <c r="W690" s="170">
        <v>21</v>
      </c>
    </row>
    <row r="691" spans="1:23" s="2" customFormat="1" ht="42.5" x14ac:dyDescent="0.35">
      <c r="A691" s="51" t="s">
        <v>1439</v>
      </c>
      <c r="B691" s="52">
        <v>5305121265811</v>
      </c>
      <c r="C691" s="53" t="s">
        <v>1440</v>
      </c>
      <c r="D691" s="103"/>
      <c r="E691" s="54">
        <v>107</v>
      </c>
      <c r="F691" s="55">
        <v>107</v>
      </c>
      <c r="G691" s="55">
        <v>107</v>
      </c>
      <c r="H691" s="55">
        <v>107</v>
      </c>
      <c r="I691" s="56">
        <v>107</v>
      </c>
      <c r="J691" s="109"/>
      <c r="K691" s="109"/>
      <c r="L691" s="109"/>
      <c r="M691" s="109"/>
      <c r="N691" s="109"/>
      <c r="O691" s="109"/>
      <c r="P691" s="109"/>
      <c r="Q691" s="109"/>
      <c r="R691" s="109"/>
      <c r="S691" s="109"/>
      <c r="T691" s="109"/>
      <c r="U691" s="109"/>
      <c r="V691" s="50"/>
      <c r="W691" s="170">
        <v>21</v>
      </c>
    </row>
    <row r="692" spans="1:23" s="2" customFormat="1" ht="56.5" x14ac:dyDescent="0.35">
      <c r="A692" s="51" t="s">
        <v>1441</v>
      </c>
      <c r="B692" s="52">
        <v>5305121267408</v>
      </c>
      <c r="C692" s="53" t="s">
        <v>1442</v>
      </c>
      <c r="D692" s="103"/>
      <c r="E692" s="54">
        <v>0</v>
      </c>
      <c r="F692" s="55">
        <v>13</v>
      </c>
      <c r="G692" s="55">
        <v>13</v>
      </c>
      <c r="H692" s="55">
        <v>13</v>
      </c>
      <c r="I692" s="56">
        <v>13</v>
      </c>
      <c r="J692" s="109"/>
      <c r="K692" s="109"/>
      <c r="L692" s="109"/>
      <c r="M692" s="109"/>
      <c r="N692" s="109"/>
      <c r="O692" s="109"/>
      <c r="P692" s="109"/>
      <c r="Q692" s="109"/>
      <c r="R692" s="109"/>
      <c r="S692" s="109"/>
      <c r="T692" s="109"/>
      <c r="U692" s="109"/>
      <c r="V692" s="50"/>
      <c r="W692" s="170">
        <v>21</v>
      </c>
    </row>
    <row r="693" spans="1:23" s="2" customFormat="1" ht="56.5" x14ac:dyDescent="0.35">
      <c r="A693" s="51" t="s">
        <v>1443</v>
      </c>
      <c r="B693" s="52">
        <v>5305121268531</v>
      </c>
      <c r="C693" s="53" t="s">
        <v>1444</v>
      </c>
      <c r="D693" s="103"/>
      <c r="E693" s="54">
        <v>0</v>
      </c>
      <c r="F693" s="55">
        <v>77</v>
      </c>
      <c r="G693" s="55">
        <v>77</v>
      </c>
      <c r="H693" s="55">
        <v>77</v>
      </c>
      <c r="I693" s="56">
        <v>77</v>
      </c>
      <c r="J693" s="109"/>
      <c r="K693" s="109"/>
      <c r="L693" s="109"/>
      <c r="M693" s="109"/>
      <c r="N693" s="109"/>
      <c r="O693" s="109"/>
      <c r="P693" s="109"/>
      <c r="Q693" s="109"/>
      <c r="R693" s="109"/>
      <c r="S693" s="109"/>
      <c r="T693" s="109"/>
      <c r="U693" s="109"/>
      <c r="V693" s="50"/>
      <c r="W693" s="170">
        <v>21</v>
      </c>
    </row>
    <row r="694" spans="1:23" s="2" customFormat="1" ht="56.5" x14ac:dyDescent="0.35">
      <c r="A694" s="51" t="s">
        <v>1445</v>
      </c>
      <c r="B694" s="52">
        <v>5305121268538</v>
      </c>
      <c r="C694" s="53" t="s">
        <v>1446</v>
      </c>
      <c r="D694" s="103"/>
      <c r="E694" s="54">
        <v>40</v>
      </c>
      <c r="F694" s="55">
        <v>20</v>
      </c>
      <c r="G694" s="55">
        <v>20</v>
      </c>
      <c r="H694" s="55">
        <v>20</v>
      </c>
      <c r="I694" s="56">
        <v>20</v>
      </c>
      <c r="J694" s="109"/>
      <c r="K694" s="109"/>
      <c r="L694" s="109"/>
      <c r="M694" s="109"/>
      <c r="N694" s="109"/>
      <c r="O694" s="109"/>
      <c r="P694" s="109"/>
      <c r="Q694" s="109"/>
      <c r="R694" s="109"/>
      <c r="S694" s="109"/>
      <c r="T694" s="109"/>
      <c r="U694" s="109"/>
      <c r="V694" s="50"/>
      <c r="W694" s="170">
        <v>21</v>
      </c>
    </row>
    <row r="695" spans="1:23" s="2" customFormat="1" ht="56.5" x14ac:dyDescent="0.35">
      <c r="A695" s="51" t="s">
        <v>1447</v>
      </c>
      <c r="B695" s="52">
        <v>5305121292695</v>
      </c>
      <c r="C695" s="53" t="s">
        <v>1448</v>
      </c>
      <c r="D695" s="103"/>
      <c r="E695" s="54">
        <v>66</v>
      </c>
      <c r="F695" s="55">
        <v>33</v>
      </c>
      <c r="G695" s="55">
        <v>33</v>
      </c>
      <c r="H695" s="55">
        <v>33</v>
      </c>
      <c r="I695" s="56">
        <v>33</v>
      </c>
      <c r="J695" s="109"/>
      <c r="K695" s="109"/>
      <c r="L695" s="109"/>
      <c r="M695" s="109"/>
      <c r="N695" s="109"/>
      <c r="O695" s="109"/>
      <c r="P695" s="109"/>
      <c r="Q695" s="109"/>
      <c r="R695" s="109"/>
      <c r="S695" s="109"/>
      <c r="T695" s="109"/>
      <c r="U695" s="109"/>
      <c r="V695" s="50"/>
      <c r="W695" s="170">
        <v>21</v>
      </c>
    </row>
    <row r="696" spans="1:23" s="2" customFormat="1" ht="56.5" x14ac:dyDescent="0.35">
      <c r="A696" s="51" t="s">
        <v>1449</v>
      </c>
      <c r="B696" s="52">
        <v>5305123176569</v>
      </c>
      <c r="C696" s="53" t="s">
        <v>1450</v>
      </c>
      <c r="D696" s="103"/>
      <c r="E696" s="54">
        <v>0</v>
      </c>
      <c r="F696" s="55">
        <v>38</v>
      </c>
      <c r="G696" s="55">
        <v>38</v>
      </c>
      <c r="H696" s="55">
        <v>38</v>
      </c>
      <c r="I696" s="56">
        <v>38</v>
      </c>
      <c r="J696" s="109"/>
      <c r="K696" s="109"/>
      <c r="L696" s="109"/>
      <c r="M696" s="109"/>
      <c r="N696" s="109"/>
      <c r="O696" s="109"/>
      <c r="P696" s="109"/>
      <c r="Q696" s="109"/>
      <c r="R696" s="109"/>
      <c r="S696" s="109"/>
      <c r="T696" s="109"/>
      <c r="U696" s="109"/>
      <c r="V696" s="50"/>
      <c r="W696" s="170">
        <v>21</v>
      </c>
    </row>
    <row r="697" spans="1:23" s="2" customFormat="1" ht="56.5" x14ac:dyDescent="0.35">
      <c r="A697" s="51" t="s">
        <v>1451</v>
      </c>
      <c r="B697" s="52">
        <v>5305123176572</v>
      </c>
      <c r="C697" s="53" t="s">
        <v>1452</v>
      </c>
      <c r="D697" s="103"/>
      <c r="E697" s="54">
        <v>52</v>
      </c>
      <c r="F697" s="55">
        <v>26</v>
      </c>
      <c r="G697" s="55">
        <v>26</v>
      </c>
      <c r="H697" s="55">
        <v>26</v>
      </c>
      <c r="I697" s="56">
        <v>26</v>
      </c>
      <c r="J697" s="109"/>
      <c r="K697" s="109"/>
      <c r="L697" s="109"/>
      <c r="M697" s="109"/>
      <c r="N697" s="109"/>
      <c r="O697" s="109"/>
      <c r="P697" s="109"/>
      <c r="Q697" s="109"/>
      <c r="R697" s="109"/>
      <c r="S697" s="109"/>
      <c r="T697" s="109"/>
      <c r="U697" s="109"/>
      <c r="V697" s="50"/>
      <c r="W697" s="170">
        <v>21</v>
      </c>
    </row>
    <row r="698" spans="1:23" s="2" customFormat="1" ht="42.5" x14ac:dyDescent="0.35">
      <c r="A698" s="51" t="s">
        <v>1453</v>
      </c>
      <c r="B698" s="52">
        <v>5325123396259</v>
      </c>
      <c r="C698" s="53" t="s">
        <v>1454</v>
      </c>
      <c r="D698" s="103"/>
      <c r="E698" s="54">
        <v>20</v>
      </c>
      <c r="F698" s="55">
        <v>10</v>
      </c>
      <c r="G698" s="55">
        <v>10</v>
      </c>
      <c r="H698" s="55">
        <v>10</v>
      </c>
      <c r="I698" s="56">
        <v>10</v>
      </c>
      <c r="J698" s="109"/>
      <c r="K698" s="109"/>
      <c r="L698" s="109"/>
      <c r="M698" s="109"/>
      <c r="N698" s="109"/>
      <c r="O698" s="109"/>
      <c r="P698" s="109"/>
      <c r="Q698" s="109"/>
      <c r="R698" s="109"/>
      <c r="S698" s="109"/>
      <c r="T698" s="109"/>
      <c r="U698" s="109"/>
      <c r="V698" s="50"/>
      <c r="W698" s="170">
        <v>42</v>
      </c>
    </row>
    <row r="699" spans="1:23" s="2" customFormat="1" ht="42.5" x14ac:dyDescent="0.35">
      <c r="A699" s="51" t="s">
        <v>1455</v>
      </c>
      <c r="B699" s="52">
        <v>5325123396260</v>
      </c>
      <c r="C699" s="53" t="s">
        <v>1456</v>
      </c>
      <c r="D699" s="103"/>
      <c r="E699" s="54">
        <v>0</v>
      </c>
      <c r="F699" s="55">
        <v>3</v>
      </c>
      <c r="G699" s="55">
        <v>3</v>
      </c>
      <c r="H699" s="55">
        <v>3</v>
      </c>
      <c r="I699" s="56">
        <v>3</v>
      </c>
      <c r="J699" s="109"/>
      <c r="K699" s="109"/>
      <c r="L699" s="109"/>
      <c r="M699" s="109"/>
      <c r="N699" s="109"/>
      <c r="O699" s="109"/>
      <c r="P699" s="109"/>
      <c r="Q699" s="109"/>
      <c r="R699" s="109"/>
      <c r="S699" s="109"/>
      <c r="T699" s="109"/>
      <c r="U699" s="109"/>
      <c r="V699" s="50"/>
      <c r="W699" s="170">
        <v>42</v>
      </c>
    </row>
    <row r="700" spans="1:23" s="2" customFormat="1" ht="98.5" x14ac:dyDescent="0.35">
      <c r="A700" s="51" t="s">
        <v>1457</v>
      </c>
      <c r="B700" s="52">
        <v>5305990515093</v>
      </c>
      <c r="C700" s="53" t="s">
        <v>1458</v>
      </c>
      <c r="D700" s="103"/>
      <c r="E700" s="54">
        <v>126</v>
      </c>
      <c r="F700" s="55">
        <v>126</v>
      </c>
      <c r="G700" s="55">
        <v>126</v>
      </c>
      <c r="H700" s="55">
        <v>126</v>
      </c>
      <c r="I700" s="56">
        <v>126</v>
      </c>
      <c r="J700" s="109"/>
      <c r="K700" s="109"/>
      <c r="L700" s="109"/>
      <c r="M700" s="109"/>
      <c r="N700" s="109"/>
      <c r="O700" s="109"/>
      <c r="P700" s="109"/>
      <c r="Q700" s="109"/>
      <c r="R700" s="109"/>
      <c r="S700" s="109"/>
      <c r="T700" s="109"/>
      <c r="U700" s="109"/>
      <c r="V700" s="50"/>
      <c r="W700" s="170">
        <v>21</v>
      </c>
    </row>
    <row r="701" spans="1:23" s="2" customFormat="1" ht="84.5" x14ac:dyDescent="0.35">
      <c r="A701" s="51" t="s">
        <v>1459</v>
      </c>
      <c r="B701" s="52">
        <v>5305991244491</v>
      </c>
      <c r="C701" s="53" t="s">
        <v>1460</v>
      </c>
      <c r="D701" s="103"/>
      <c r="E701" s="54">
        <v>0</v>
      </c>
      <c r="F701" s="55">
        <v>5</v>
      </c>
      <c r="G701" s="55">
        <v>5</v>
      </c>
      <c r="H701" s="55">
        <v>5</v>
      </c>
      <c r="I701" s="56">
        <v>5</v>
      </c>
      <c r="J701" s="109"/>
      <c r="K701" s="109"/>
      <c r="L701" s="109"/>
      <c r="M701" s="109"/>
      <c r="N701" s="109"/>
      <c r="O701" s="109"/>
      <c r="P701" s="109"/>
      <c r="Q701" s="109"/>
      <c r="R701" s="109"/>
      <c r="S701" s="109"/>
      <c r="T701" s="109"/>
      <c r="U701" s="109"/>
      <c r="V701" s="50"/>
      <c r="W701" s="170">
        <v>35</v>
      </c>
    </row>
    <row r="702" spans="1:23" s="2" customFormat="1" ht="56.5" x14ac:dyDescent="0.35">
      <c r="A702" s="51" t="s">
        <v>1461</v>
      </c>
      <c r="B702" s="52">
        <v>5305991244670</v>
      </c>
      <c r="C702" s="53" t="s">
        <v>1462</v>
      </c>
      <c r="D702" s="103"/>
      <c r="E702" s="54">
        <v>8</v>
      </c>
      <c r="F702" s="55">
        <v>4</v>
      </c>
      <c r="G702" s="55">
        <v>4</v>
      </c>
      <c r="H702" s="55">
        <v>4</v>
      </c>
      <c r="I702" s="56">
        <v>4</v>
      </c>
      <c r="J702" s="109"/>
      <c r="K702" s="109"/>
      <c r="L702" s="109"/>
      <c r="M702" s="109"/>
      <c r="N702" s="109"/>
      <c r="O702" s="109"/>
      <c r="P702" s="109"/>
      <c r="Q702" s="109"/>
      <c r="R702" s="109"/>
      <c r="S702" s="109"/>
      <c r="T702" s="109"/>
      <c r="U702" s="109"/>
      <c r="V702" s="50"/>
      <c r="W702" s="170">
        <v>35</v>
      </c>
    </row>
    <row r="703" spans="1:23" s="2" customFormat="1" ht="70.5" x14ac:dyDescent="0.35">
      <c r="A703" s="51" t="s">
        <v>1463</v>
      </c>
      <c r="B703" s="52">
        <v>5305991280897</v>
      </c>
      <c r="C703" s="53" t="s">
        <v>1464</v>
      </c>
      <c r="D703" s="103"/>
      <c r="E703" s="54">
        <v>48</v>
      </c>
      <c r="F703" s="55">
        <v>10</v>
      </c>
      <c r="G703" s="55">
        <v>10</v>
      </c>
      <c r="H703" s="55">
        <v>10</v>
      </c>
      <c r="I703" s="56">
        <v>10</v>
      </c>
      <c r="J703" s="109"/>
      <c r="K703" s="109"/>
      <c r="L703" s="109"/>
      <c r="M703" s="109"/>
      <c r="N703" s="109"/>
      <c r="O703" s="109"/>
      <c r="P703" s="109"/>
      <c r="Q703" s="109"/>
      <c r="R703" s="109"/>
      <c r="S703" s="109"/>
      <c r="T703" s="109"/>
      <c r="U703" s="109"/>
      <c r="V703" s="50"/>
      <c r="W703" s="170">
        <v>35</v>
      </c>
    </row>
    <row r="704" spans="1:23" s="2" customFormat="1" ht="84.5" x14ac:dyDescent="0.35">
      <c r="A704" s="51" t="s">
        <v>1465</v>
      </c>
      <c r="B704" s="52">
        <v>5305991280900</v>
      </c>
      <c r="C704" s="53" t="s">
        <v>1466</v>
      </c>
      <c r="D704" s="103"/>
      <c r="E704" s="54">
        <v>0</v>
      </c>
      <c r="F704" s="55">
        <v>20</v>
      </c>
      <c r="G704" s="55">
        <v>20</v>
      </c>
      <c r="H704" s="55">
        <v>20</v>
      </c>
      <c r="I704" s="56">
        <v>20</v>
      </c>
      <c r="J704" s="109"/>
      <c r="K704" s="109"/>
      <c r="L704" s="109"/>
      <c r="M704" s="109"/>
      <c r="N704" s="109"/>
      <c r="O704" s="109"/>
      <c r="P704" s="109"/>
      <c r="Q704" s="109"/>
      <c r="R704" s="109"/>
      <c r="S704" s="109"/>
      <c r="T704" s="109"/>
      <c r="U704" s="109"/>
      <c r="V704" s="50"/>
      <c r="W704" s="170">
        <v>35</v>
      </c>
    </row>
    <row r="705" spans="1:23" s="2" customFormat="1" ht="70.5" x14ac:dyDescent="0.35">
      <c r="A705" s="51" t="s">
        <v>1467</v>
      </c>
      <c r="B705" s="52">
        <v>5305991280905</v>
      </c>
      <c r="C705" s="53" t="s">
        <v>1468</v>
      </c>
      <c r="D705" s="103"/>
      <c r="E705" s="54">
        <v>0</v>
      </c>
      <c r="F705" s="55">
        <v>30</v>
      </c>
      <c r="G705" s="55">
        <v>30</v>
      </c>
      <c r="H705" s="55">
        <v>30</v>
      </c>
      <c r="I705" s="56">
        <v>30</v>
      </c>
      <c r="J705" s="109"/>
      <c r="K705" s="109"/>
      <c r="L705" s="109"/>
      <c r="M705" s="109"/>
      <c r="N705" s="109"/>
      <c r="O705" s="109"/>
      <c r="P705" s="109"/>
      <c r="Q705" s="109"/>
      <c r="R705" s="109"/>
      <c r="S705" s="109"/>
      <c r="T705" s="109"/>
      <c r="U705" s="109"/>
      <c r="V705" s="50"/>
      <c r="W705" s="170">
        <v>35</v>
      </c>
    </row>
    <row r="706" spans="1:23" s="2" customFormat="1" ht="70.5" x14ac:dyDescent="0.35">
      <c r="A706" s="51" t="s">
        <v>1469</v>
      </c>
      <c r="B706" s="52">
        <v>5305991280906</v>
      </c>
      <c r="C706" s="53" t="s">
        <v>1470</v>
      </c>
      <c r="D706" s="103"/>
      <c r="E706" s="54">
        <v>0</v>
      </c>
      <c r="F706" s="55">
        <v>20</v>
      </c>
      <c r="G706" s="55">
        <v>20</v>
      </c>
      <c r="H706" s="55">
        <v>20</v>
      </c>
      <c r="I706" s="56">
        <v>20</v>
      </c>
      <c r="J706" s="109"/>
      <c r="K706" s="109"/>
      <c r="L706" s="109"/>
      <c r="M706" s="109"/>
      <c r="N706" s="109"/>
      <c r="O706" s="109"/>
      <c r="P706" s="109"/>
      <c r="Q706" s="109"/>
      <c r="R706" s="109"/>
      <c r="S706" s="109"/>
      <c r="T706" s="109"/>
      <c r="U706" s="109"/>
      <c r="V706" s="50"/>
      <c r="W706" s="170">
        <v>35</v>
      </c>
    </row>
    <row r="707" spans="1:23" s="2" customFormat="1" ht="84.5" x14ac:dyDescent="0.35">
      <c r="A707" s="51" t="s">
        <v>1471</v>
      </c>
      <c r="B707" s="52">
        <v>5305991282094</v>
      </c>
      <c r="C707" s="53" t="s">
        <v>1472</v>
      </c>
      <c r="D707" s="103"/>
      <c r="E707" s="54">
        <v>0</v>
      </c>
      <c r="F707" s="55">
        <v>13</v>
      </c>
      <c r="G707" s="55">
        <v>13</v>
      </c>
      <c r="H707" s="55">
        <v>13</v>
      </c>
      <c r="I707" s="56">
        <v>13</v>
      </c>
      <c r="J707" s="109"/>
      <c r="K707" s="109"/>
      <c r="L707" s="109"/>
      <c r="M707" s="109"/>
      <c r="N707" s="109"/>
      <c r="O707" s="109"/>
      <c r="P707" s="109"/>
      <c r="Q707" s="109"/>
      <c r="R707" s="109"/>
      <c r="S707" s="109"/>
      <c r="T707" s="109"/>
      <c r="U707" s="109"/>
      <c r="V707" s="50"/>
      <c r="W707" s="170">
        <v>35</v>
      </c>
    </row>
    <row r="708" spans="1:23" s="2" customFormat="1" ht="84.5" x14ac:dyDescent="0.35">
      <c r="A708" s="51" t="s">
        <v>1473</v>
      </c>
      <c r="B708" s="52">
        <v>5305991282605</v>
      </c>
      <c r="C708" s="53" t="s">
        <v>1474</v>
      </c>
      <c r="D708" s="103"/>
      <c r="E708" s="54">
        <v>0</v>
      </c>
      <c r="F708" s="55">
        <v>33</v>
      </c>
      <c r="G708" s="55">
        <v>33</v>
      </c>
      <c r="H708" s="55">
        <v>33</v>
      </c>
      <c r="I708" s="56">
        <v>33</v>
      </c>
      <c r="J708" s="109"/>
      <c r="K708" s="109"/>
      <c r="L708" s="109"/>
      <c r="M708" s="109"/>
      <c r="N708" s="109"/>
      <c r="O708" s="109"/>
      <c r="P708" s="109"/>
      <c r="Q708" s="109"/>
      <c r="R708" s="109"/>
      <c r="S708" s="109"/>
      <c r="T708" s="109"/>
      <c r="U708" s="109"/>
      <c r="V708" s="50"/>
      <c r="W708" s="170">
        <v>35</v>
      </c>
    </row>
    <row r="709" spans="1:23" s="2" customFormat="1" ht="84.5" x14ac:dyDescent="0.35">
      <c r="A709" s="51" t="s">
        <v>1475</v>
      </c>
      <c r="B709" s="52">
        <v>5305991282727</v>
      </c>
      <c r="C709" s="53" t="s">
        <v>1476</v>
      </c>
      <c r="D709" s="103"/>
      <c r="E709" s="54">
        <v>52</v>
      </c>
      <c r="F709" s="55">
        <v>26</v>
      </c>
      <c r="G709" s="55">
        <v>26</v>
      </c>
      <c r="H709" s="55">
        <v>26</v>
      </c>
      <c r="I709" s="56">
        <v>26</v>
      </c>
      <c r="J709" s="109"/>
      <c r="K709" s="109"/>
      <c r="L709" s="109"/>
      <c r="M709" s="109"/>
      <c r="N709" s="109"/>
      <c r="O709" s="109"/>
      <c r="P709" s="109"/>
      <c r="Q709" s="109"/>
      <c r="R709" s="109"/>
      <c r="S709" s="109"/>
      <c r="T709" s="109"/>
      <c r="U709" s="109"/>
      <c r="V709" s="50"/>
      <c r="W709" s="170">
        <v>35</v>
      </c>
    </row>
    <row r="710" spans="1:23" s="2" customFormat="1" ht="84.5" x14ac:dyDescent="0.35">
      <c r="A710" s="51" t="s">
        <v>1477</v>
      </c>
      <c r="B710" s="52">
        <v>5305991282730</v>
      </c>
      <c r="C710" s="53" t="s">
        <v>1478</v>
      </c>
      <c r="D710" s="103"/>
      <c r="E710" s="54">
        <v>16</v>
      </c>
      <c r="F710" s="55">
        <v>8</v>
      </c>
      <c r="G710" s="55">
        <v>8</v>
      </c>
      <c r="H710" s="55">
        <v>8</v>
      </c>
      <c r="I710" s="56">
        <v>8</v>
      </c>
      <c r="J710" s="109"/>
      <c r="K710" s="109"/>
      <c r="L710" s="109"/>
      <c r="M710" s="109"/>
      <c r="N710" s="109"/>
      <c r="O710" s="109"/>
      <c r="P710" s="109"/>
      <c r="Q710" s="109"/>
      <c r="R710" s="109"/>
      <c r="S710" s="109"/>
      <c r="T710" s="109"/>
      <c r="U710" s="109"/>
      <c r="V710" s="50"/>
      <c r="W710" s="170">
        <v>35</v>
      </c>
    </row>
    <row r="711" spans="1:23" s="2" customFormat="1" ht="84.5" x14ac:dyDescent="0.35">
      <c r="A711" s="51" t="s">
        <v>1479</v>
      </c>
      <c r="B711" s="52">
        <v>5305991282733</v>
      </c>
      <c r="C711" s="53" t="s">
        <v>1480</v>
      </c>
      <c r="D711" s="103"/>
      <c r="E711" s="54">
        <v>0</v>
      </c>
      <c r="F711" s="55">
        <v>5</v>
      </c>
      <c r="G711" s="55">
        <v>5</v>
      </c>
      <c r="H711" s="55">
        <v>5</v>
      </c>
      <c r="I711" s="56">
        <v>5</v>
      </c>
      <c r="J711" s="109"/>
      <c r="K711" s="109"/>
      <c r="L711" s="109"/>
      <c r="M711" s="109"/>
      <c r="N711" s="109"/>
      <c r="O711" s="109"/>
      <c r="P711" s="109"/>
      <c r="Q711" s="109"/>
      <c r="R711" s="109"/>
      <c r="S711" s="109"/>
      <c r="T711" s="109"/>
      <c r="U711" s="109"/>
      <c r="V711" s="50"/>
      <c r="W711" s="170">
        <v>35</v>
      </c>
    </row>
    <row r="712" spans="1:23" s="2" customFormat="1" ht="70.5" x14ac:dyDescent="0.35">
      <c r="A712" s="51" t="s">
        <v>1481</v>
      </c>
      <c r="B712" s="52">
        <v>5305991285542</v>
      </c>
      <c r="C712" s="53" t="s">
        <v>1482</v>
      </c>
      <c r="D712" s="103"/>
      <c r="E712" s="54">
        <v>61</v>
      </c>
      <c r="F712" s="55">
        <v>61</v>
      </c>
      <c r="G712" s="55">
        <v>61</v>
      </c>
      <c r="H712" s="55">
        <v>61</v>
      </c>
      <c r="I712" s="56">
        <v>61</v>
      </c>
      <c r="J712" s="109"/>
      <c r="K712" s="109"/>
      <c r="L712" s="109"/>
      <c r="M712" s="109"/>
      <c r="N712" s="109"/>
      <c r="O712" s="109"/>
      <c r="P712" s="109"/>
      <c r="Q712" s="109"/>
      <c r="R712" s="109"/>
      <c r="S712" s="109"/>
      <c r="T712" s="109"/>
      <c r="U712" s="109"/>
      <c r="V712" s="50"/>
      <c r="W712" s="170">
        <v>21</v>
      </c>
    </row>
    <row r="713" spans="1:23" s="2" customFormat="1" x14ac:dyDescent="0.35">
      <c r="A713" s="51" t="s">
        <v>1483</v>
      </c>
      <c r="B713" s="52">
        <v>5305991342112</v>
      </c>
      <c r="C713" s="53" t="s">
        <v>1484</v>
      </c>
      <c r="D713" s="103"/>
      <c r="E713" s="54">
        <v>0</v>
      </c>
      <c r="F713" s="55">
        <v>12</v>
      </c>
      <c r="G713" s="55">
        <v>12</v>
      </c>
      <c r="H713" s="55">
        <v>12</v>
      </c>
      <c r="I713" s="56">
        <v>12</v>
      </c>
      <c r="J713" s="109"/>
      <c r="K713" s="109"/>
      <c r="L713" s="109"/>
      <c r="M713" s="109"/>
      <c r="N713" s="109"/>
      <c r="O713" s="109"/>
      <c r="P713" s="109"/>
      <c r="Q713" s="109"/>
      <c r="R713" s="109"/>
      <c r="S713" s="109"/>
      <c r="T713" s="109"/>
      <c r="U713" s="109"/>
      <c r="V713" s="50"/>
      <c r="W713" s="170">
        <v>21</v>
      </c>
    </row>
    <row r="714" spans="1:23" s="2" customFormat="1" ht="84.5" x14ac:dyDescent="0.35">
      <c r="A714" s="51" t="s">
        <v>1485</v>
      </c>
      <c r="B714" s="52">
        <v>5305991347664</v>
      </c>
      <c r="C714" s="53" t="s">
        <v>1486</v>
      </c>
      <c r="D714" s="103"/>
      <c r="E714" s="54">
        <v>5</v>
      </c>
      <c r="F714" s="55">
        <v>1</v>
      </c>
      <c r="G714" s="55">
        <v>1</v>
      </c>
      <c r="H714" s="55">
        <v>1</v>
      </c>
      <c r="I714" s="56">
        <v>1</v>
      </c>
      <c r="J714" s="109"/>
      <c r="K714" s="109"/>
      <c r="L714" s="109"/>
      <c r="M714" s="109"/>
      <c r="N714" s="109"/>
      <c r="O714" s="109"/>
      <c r="P714" s="109"/>
      <c r="Q714" s="109"/>
      <c r="R714" s="109"/>
      <c r="S714" s="109"/>
      <c r="T714" s="109"/>
      <c r="U714" s="109"/>
      <c r="V714" s="50"/>
      <c r="W714" s="170">
        <v>35</v>
      </c>
    </row>
    <row r="715" spans="1:23" s="2" customFormat="1" ht="70.5" x14ac:dyDescent="0.35">
      <c r="A715" s="51" t="s">
        <v>1487</v>
      </c>
      <c r="B715" s="52">
        <v>5305992516460</v>
      </c>
      <c r="C715" s="53" t="s">
        <v>1488</v>
      </c>
      <c r="D715" s="103"/>
      <c r="E715" s="54">
        <v>100</v>
      </c>
      <c r="F715" s="55">
        <v>25</v>
      </c>
      <c r="G715" s="55">
        <v>25</v>
      </c>
      <c r="H715" s="55">
        <v>25</v>
      </c>
      <c r="I715" s="56">
        <v>25</v>
      </c>
      <c r="J715" s="109"/>
      <c r="K715" s="109"/>
      <c r="L715" s="109"/>
      <c r="M715" s="109"/>
      <c r="N715" s="109"/>
      <c r="O715" s="109"/>
      <c r="P715" s="109"/>
      <c r="Q715" s="109"/>
      <c r="R715" s="109"/>
      <c r="S715" s="109"/>
      <c r="T715" s="109"/>
      <c r="U715" s="109"/>
      <c r="V715" s="50"/>
      <c r="W715" s="170">
        <v>35</v>
      </c>
    </row>
    <row r="716" spans="1:23" s="2" customFormat="1" ht="70.5" x14ac:dyDescent="0.35">
      <c r="A716" s="51" t="s">
        <v>1489</v>
      </c>
      <c r="B716" s="52">
        <v>5305992516469</v>
      </c>
      <c r="C716" s="53" t="s">
        <v>1490</v>
      </c>
      <c r="D716" s="103"/>
      <c r="E716" s="54">
        <v>0</v>
      </c>
      <c r="F716" s="55">
        <v>9</v>
      </c>
      <c r="G716" s="55">
        <v>9</v>
      </c>
      <c r="H716" s="55">
        <v>9</v>
      </c>
      <c r="I716" s="56">
        <v>9</v>
      </c>
      <c r="J716" s="109"/>
      <c r="K716" s="109"/>
      <c r="L716" s="109"/>
      <c r="M716" s="109"/>
      <c r="N716" s="109"/>
      <c r="O716" s="109"/>
      <c r="P716" s="109"/>
      <c r="Q716" s="109"/>
      <c r="R716" s="109"/>
      <c r="S716" s="109"/>
      <c r="T716" s="109"/>
      <c r="U716" s="109"/>
      <c r="V716" s="50"/>
      <c r="W716" s="170">
        <v>35</v>
      </c>
    </row>
    <row r="717" spans="1:23" s="2" customFormat="1" ht="70.5" x14ac:dyDescent="0.35">
      <c r="A717" s="51" t="s">
        <v>1491</v>
      </c>
      <c r="B717" s="52">
        <v>5306992516481</v>
      </c>
      <c r="C717" s="53" t="s">
        <v>1492</v>
      </c>
      <c r="D717" s="103"/>
      <c r="E717" s="54">
        <v>22</v>
      </c>
      <c r="F717" s="55">
        <v>11</v>
      </c>
      <c r="G717" s="55">
        <v>11</v>
      </c>
      <c r="H717" s="55">
        <v>11</v>
      </c>
      <c r="I717" s="56">
        <v>11</v>
      </c>
      <c r="J717" s="109"/>
      <c r="K717" s="109"/>
      <c r="L717" s="109"/>
      <c r="M717" s="109"/>
      <c r="N717" s="109"/>
      <c r="O717" s="109"/>
      <c r="P717" s="109"/>
      <c r="Q717" s="109"/>
      <c r="R717" s="109"/>
      <c r="S717" s="109"/>
      <c r="T717" s="109"/>
      <c r="U717" s="109"/>
      <c r="V717" s="50"/>
      <c r="W717" s="170">
        <v>21</v>
      </c>
    </row>
    <row r="718" spans="1:23" s="2" customFormat="1" ht="84.5" x14ac:dyDescent="0.35">
      <c r="A718" s="51" t="s">
        <v>1493</v>
      </c>
      <c r="B718" s="52">
        <v>5306993524918</v>
      </c>
      <c r="C718" s="53" t="s">
        <v>1494</v>
      </c>
      <c r="D718" s="103"/>
      <c r="E718" s="54">
        <v>96</v>
      </c>
      <c r="F718" s="55">
        <v>48</v>
      </c>
      <c r="G718" s="55">
        <v>48</v>
      </c>
      <c r="H718" s="55">
        <v>48</v>
      </c>
      <c r="I718" s="56">
        <v>48</v>
      </c>
      <c r="J718" s="109"/>
      <c r="K718" s="109"/>
      <c r="L718" s="109"/>
      <c r="M718" s="109"/>
      <c r="N718" s="109"/>
      <c r="O718" s="109"/>
      <c r="P718" s="109"/>
      <c r="Q718" s="109"/>
      <c r="R718" s="109"/>
      <c r="S718" s="109"/>
      <c r="T718" s="109"/>
      <c r="U718" s="109"/>
      <c r="V718" s="50"/>
      <c r="W718" s="170">
        <v>21</v>
      </c>
    </row>
    <row r="719" spans="1:23" s="2" customFormat="1" ht="98.5" x14ac:dyDescent="0.35">
      <c r="A719" s="51" t="s">
        <v>1495</v>
      </c>
      <c r="B719" s="52">
        <v>5305994386879</v>
      </c>
      <c r="C719" s="53" t="s">
        <v>1496</v>
      </c>
      <c r="D719" s="103"/>
      <c r="E719" s="54">
        <v>100</v>
      </c>
      <c r="F719" s="55">
        <v>50</v>
      </c>
      <c r="G719" s="55">
        <v>50</v>
      </c>
      <c r="H719" s="55">
        <v>50</v>
      </c>
      <c r="I719" s="56">
        <v>50</v>
      </c>
      <c r="J719" s="109"/>
      <c r="K719" s="109"/>
      <c r="L719" s="109"/>
      <c r="M719" s="109"/>
      <c r="N719" s="109"/>
      <c r="O719" s="109"/>
      <c r="P719" s="109"/>
      <c r="Q719" s="109"/>
      <c r="R719" s="109"/>
      <c r="S719" s="109"/>
      <c r="T719" s="109"/>
      <c r="U719" s="109"/>
      <c r="V719" s="50"/>
      <c r="W719" s="170">
        <v>21</v>
      </c>
    </row>
    <row r="720" spans="1:23" s="2" customFormat="1" ht="56.5" x14ac:dyDescent="0.35">
      <c r="A720" s="51" t="s">
        <v>1497</v>
      </c>
      <c r="B720" s="52">
        <v>5305994413603</v>
      </c>
      <c r="C720" s="53" t="s">
        <v>1498</v>
      </c>
      <c r="D720" s="103"/>
      <c r="E720" s="54">
        <v>579</v>
      </c>
      <c r="F720" s="55">
        <v>100</v>
      </c>
      <c r="G720" s="55">
        <v>100</v>
      </c>
      <c r="H720" s="55">
        <v>100</v>
      </c>
      <c r="I720" s="56">
        <v>100</v>
      </c>
      <c r="J720" s="109"/>
      <c r="K720" s="109"/>
      <c r="L720" s="109"/>
      <c r="M720" s="109"/>
      <c r="N720" s="109"/>
      <c r="O720" s="109"/>
      <c r="P720" s="109"/>
      <c r="Q720" s="109"/>
      <c r="R720" s="109"/>
      <c r="S720" s="109"/>
      <c r="T720" s="109"/>
      <c r="U720" s="109"/>
      <c r="V720" s="50"/>
      <c r="W720" s="170">
        <v>21</v>
      </c>
    </row>
    <row r="721" spans="1:23" s="2" customFormat="1" ht="98.5" x14ac:dyDescent="0.35">
      <c r="A721" s="51" t="s">
        <v>1499</v>
      </c>
      <c r="B721" s="52">
        <v>5305994998735</v>
      </c>
      <c r="C721" s="53" t="s">
        <v>1500</v>
      </c>
      <c r="D721" s="103"/>
      <c r="E721" s="54">
        <v>633</v>
      </c>
      <c r="F721" s="55">
        <v>233</v>
      </c>
      <c r="G721" s="55">
        <v>233</v>
      </c>
      <c r="H721" s="55">
        <v>233</v>
      </c>
      <c r="I721" s="56">
        <v>233</v>
      </c>
      <c r="J721" s="109"/>
      <c r="K721" s="109"/>
      <c r="L721" s="109"/>
      <c r="M721" s="109"/>
      <c r="N721" s="109"/>
      <c r="O721" s="109"/>
      <c r="P721" s="109"/>
      <c r="Q721" s="109"/>
      <c r="R721" s="109"/>
      <c r="S721" s="109"/>
      <c r="T721" s="109"/>
      <c r="U721" s="109"/>
      <c r="V721" s="50"/>
      <c r="W721" s="170">
        <v>21</v>
      </c>
    </row>
    <row r="722" spans="1:23" s="2" customFormat="1" ht="70.5" x14ac:dyDescent="0.35">
      <c r="A722" s="51" t="s">
        <v>1501</v>
      </c>
      <c r="B722" s="52">
        <v>5305995132983</v>
      </c>
      <c r="C722" s="53" t="s">
        <v>1502</v>
      </c>
      <c r="D722" s="103"/>
      <c r="E722" s="54">
        <v>8</v>
      </c>
      <c r="F722" s="55">
        <v>4</v>
      </c>
      <c r="G722" s="55">
        <v>4</v>
      </c>
      <c r="H722" s="55">
        <v>4</v>
      </c>
      <c r="I722" s="56">
        <v>4</v>
      </c>
      <c r="J722" s="109"/>
      <c r="K722" s="109"/>
      <c r="L722" s="109"/>
      <c r="M722" s="109"/>
      <c r="N722" s="109"/>
      <c r="O722" s="109"/>
      <c r="P722" s="109"/>
      <c r="Q722" s="109"/>
      <c r="R722" s="109"/>
      <c r="S722" s="109"/>
      <c r="T722" s="109"/>
      <c r="U722" s="109"/>
      <c r="V722" s="50"/>
      <c r="W722" s="170">
        <v>35</v>
      </c>
    </row>
    <row r="723" spans="1:23" s="2" customFormat="1" ht="98.5" x14ac:dyDescent="0.35">
      <c r="A723" s="51" t="s">
        <v>1503</v>
      </c>
      <c r="B723" s="52">
        <v>5305995302180</v>
      </c>
      <c r="C723" s="53" t="s">
        <v>1504</v>
      </c>
      <c r="D723" s="103"/>
      <c r="E723" s="54">
        <v>0</v>
      </c>
      <c r="F723" s="55">
        <v>10</v>
      </c>
      <c r="G723" s="55">
        <v>10</v>
      </c>
      <c r="H723" s="55">
        <v>10</v>
      </c>
      <c r="I723" s="56">
        <v>10</v>
      </c>
      <c r="J723" s="109"/>
      <c r="K723" s="109"/>
      <c r="L723" s="109"/>
      <c r="M723" s="109"/>
      <c r="N723" s="109"/>
      <c r="O723" s="109"/>
      <c r="P723" s="109"/>
      <c r="Q723" s="109"/>
      <c r="R723" s="109"/>
      <c r="S723" s="109"/>
      <c r="T723" s="109"/>
      <c r="U723" s="109"/>
      <c r="V723" s="50"/>
      <c r="W723" s="170">
        <v>35</v>
      </c>
    </row>
    <row r="724" spans="1:23" s="2" customFormat="1" ht="56.5" x14ac:dyDescent="0.35">
      <c r="A724" s="51" t="s">
        <v>1505</v>
      </c>
      <c r="B724" s="52">
        <v>5305995586932</v>
      </c>
      <c r="C724" s="53" t="s">
        <v>1506</v>
      </c>
      <c r="D724" s="103"/>
      <c r="E724" s="54">
        <v>0</v>
      </c>
      <c r="F724" s="55">
        <v>1</v>
      </c>
      <c r="G724" s="55">
        <v>1</v>
      </c>
      <c r="H724" s="55">
        <v>1</v>
      </c>
      <c r="I724" s="56">
        <v>1</v>
      </c>
      <c r="J724" s="109"/>
      <c r="K724" s="109"/>
      <c r="L724" s="109"/>
      <c r="M724" s="109"/>
      <c r="N724" s="109"/>
      <c r="O724" s="109"/>
      <c r="P724" s="109"/>
      <c r="Q724" s="109"/>
      <c r="R724" s="109"/>
      <c r="S724" s="109"/>
      <c r="T724" s="109"/>
      <c r="U724" s="109"/>
      <c r="V724" s="50"/>
      <c r="W724" s="170">
        <v>63</v>
      </c>
    </row>
    <row r="725" spans="1:23" s="2" customFormat="1" ht="70.5" x14ac:dyDescent="0.35">
      <c r="A725" s="51" t="s">
        <v>1507</v>
      </c>
      <c r="B725" s="52">
        <v>5305995620684</v>
      </c>
      <c r="C725" s="53" t="s">
        <v>1508</v>
      </c>
      <c r="D725" s="103"/>
      <c r="E725" s="54">
        <v>0</v>
      </c>
      <c r="F725" s="55">
        <v>2</v>
      </c>
      <c r="G725" s="55">
        <v>2</v>
      </c>
      <c r="H725" s="55">
        <v>2</v>
      </c>
      <c r="I725" s="56">
        <v>2</v>
      </c>
      <c r="J725" s="109"/>
      <c r="K725" s="109"/>
      <c r="L725" s="109"/>
      <c r="M725" s="109"/>
      <c r="N725" s="109"/>
      <c r="O725" s="109"/>
      <c r="P725" s="109"/>
      <c r="Q725" s="109"/>
      <c r="R725" s="109"/>
      <c r="S725" s="109"/>
      <c r="T725" s="109"/>
      <c r="U725" s="109"/>
      <c r="V725" s="50"/>
      <c r="W725" s="170">
        <v>35</v>
      </c>
    </row>
    <row r="726" spans="1:23" s="2" customFormat="1" ht="98.5" x14ac:dyDescent="0.35">
      <c r="A726" s="51" t="s">
        <v>1509</v>
      </c>
      <c r="B726" s="52">
        <v>5305995628913</v>
      </c>
      <c r="C726" s="53" t="s">
        <v>1510</v>
      </c>
      <c r="D726" s="103"/>
      <c r="E726" s="54">
        <v>50</v>
      </c>
      <c r="F726" s="55">
        <v>25</v>
      </c>
      <c r="G726" s="55">
        <v>25</v>
      </c>
      <c r="H726" s="55">
        <v>25</v>
      </c>
      <c r="I726" s="56">
        <v>25</v>
      </c>
      <c r="J726" s="109"/>
      <c r="K726" s="109"/>
      <c r="L726" s="109"/>
      <c r="M726" s="109"/>
      <c r="N726" s="109"/>
      <c r="O726" s="109"/>
      <c r="P726" s="109"/>
      <c r="Q726" s="109"/>
      <c r="R726" s="109"/>
      <c r="S726" s="109"/>
      <c r="T726" s="109"/>
      <c r="U726" s="109"/>
      <c r="V726" s="50"/>
      <c r="W726" s="170">
        <v>21</v>
      </c>
    </row>
    <row r="727" spans="1:23" s="2" customFormat="1" ht="70.5" x14ac:dyDescent="0.35">
      <c r="A727" s="51" t="s">
        <v>1511</v>
      </c>
      <c r="B727" s="52">
        <v>5305995670417</v>
      </c>
      <c r="C727" s="53" t="s">
        <v>1512</v>
      </c>
      <c r="D727" s="103"/>
      <c r="E727" s="54">
        <v>0</v>
      </c>
      <c r="F727" s="55">
        <v>49</v>
      </c>
      <c r="G727" s="55">
        <v>49</v>
      </c>
      <c r="H727" s="55">
        <v>49</v>
      </c>
      <c r="I727" s="56">
        <v>49</v>
      </c>
      <c r="J727" s="109"/>
      <c r="K727" s="109"/>
      <c r="L727" s="109"/>
      <c r="M727" s="109"/>
      <c r="N727" s="109"/>
      <c r="O727" s="109"/>
      <c r="P727" s="109"/>
      <c r="Q727" s="109"/>
      <c r="R727" s="109"/>
      <c r="S727" s="109"/>
      <c r="T727" s="109"/>
      <c r="U727" s="109"/>
      <c r="V727" s="50"/>
      <c r="W727" s="170">
        <v>21</v>
      </c>
    </row>
    <row r="728" spans="1:23" s="2" customFormat="1" ht="70.5" x14ac:dyDescent="0.35">
      <c r="A728" s="51" t="s">
        <v>1513</v>
      </c>
      <c r="B728" s="52">
        <v>5305996021054</v>
      </c>
      <c r="C728" s="53" t="s">
        <v>1514</v>
      </c>
      <c r="D728" s="103"/>
      <c r="E728" s="54">
        <v>7</v>
      </c>
      <c r="F728" s="55">
        <v>7</v>
      </c>
      <c r="G728" s="55">
        <v>7</v>
      </c>
      <c r="H728" s="55">
        <v>7</v>
      </c>
      <c r="I728" s="56">
        <v>7</v>
      </c>
      <c r="J728" s="109"/>
      <c r="K728" s="109"/>
      <c r="L728" s="109"/>
      <c r="M728" s="109"/>
      <c r="N728" s="109"/>
      <c r="O728" s="109"/>
      <c r="P728" s="109"/>
      <c r="Q728" s="109"/>
      <c r="R728" s="109"/>
      <c r="S728" s="109"/>
      <c r="T728" s="109"/>
      <c r="U728" s="109"/>
      <c r="V728" s="50"/>
      <c r="W728" s="170">
        <v>35</v>
      </c>
    </row>
    <row r="729" spans="1:23" s="2" customFormat="1" ht="84.5" x14ac:dyDescent="0.35">
      <c r="A729" s="51" t="s">
        <v>1515</v>
      </c>
      <c r="B729" s="52">
        <v>5305996703969</v>
      </c>
      <c r="C729" s="53" t="s">
        <v>1516</v>
      </c>
      <c r="D729" s="103"/>
      <c r="E729" s="54">
        <v>110</v>
      </c>
      <c r="F729" s="55">
        <v>55</v>
      </c>
      <c r="G729" s="55">
        <v>55</v>
      </c>
      <c r="H729" s="55">
        <v>55</v>
      </c>
      <c r="I729" s="56">
        <v>55</v>
      </c>
      <c r="J729" s="109"/>
      <c r="K729" s="109"/>
      <c r="L729" s="109"/>
      <c r="M729" s="109"/>
      <c r="N729" s="109"/>
      <c r="O729" s="109"/>
      <c r="P729" s="109"/>
      <c r="Q729" s="109"/>
      <c r="R729" s="109"/>
      <c r="S729" s="109"/>
      <c r="T729" s="109"/>
      <c r="U729" s="109"/>
      <c r="V729" s="50"/>
      <c r="W729" s="170">
        <v>21</v>
      </c>
    </row>
    <row r="730" spans="1:23" s="2" customFormat="1" ht="56.5" x14ac:dyDescent="0.35">
      <c r="A730" s="51" t="s">
        <v>1517</v>
      </c>
      <c r="B730" s="52">
        <v>5305997222338</v>
      </c>
      <c r="C730" s="53" t="s">
        <v>1518</v>
      </c>
      <c r="D730" s="103"/>
      <c r="E730" s="54">
        <v>0</v>
      </c>
      <c r="F730" s="55">
        <v>1</v>
      </c>
      <c r="G730" s="55">
        <v>1</v>
      </c>
      <c r="H730" s="55">
        <v>1</v>
      </c>
      <c r="I730" s="56">
        <v>1</v>
      </c>
      <c r="J730" s="109"/>
      <c r="K730" s="109"/>
      <c r="L730" s="109"/>
      <c r="M730" s="109"/>
      <c r="N730" s="109"/>
      <c r="O730" s="109"/>
      <c r="P730" s="109"/>
      <c r="Q730" s="109"/>
      <c r="R730" s="109"/>
      <c r="S730" s="109"/>
      <c r="T730" s="109"/>
      <c r="U730" s="109"/>
      <c r="V730" s="50"/>
      <c r="W730" s="170">
        <v>35</v>
      </c>
    </row>
    <row r="731" spans="1:23" s="2" customFormat="1" ht="84.5" x14ac:dyDescent="0.35">
      <c r="A731" s="51" t="s">
        <v>1519</v>
      </c>
      <c r="B731" s="52">
        <v>5305997245587</v>
      </c>
      <c r="C731" s="53" t="s">
        <v>1520</v>
      </c>
      <c r="D731" s="103"/>
      <c r="E731" s="54">
        <v>0</v>
      </c>
      <c r="F731" s="55">
        <v>867</v>
      </c>
      <c r="G731" s="55">
        <v>867</v>
      </c>
      <c r="H731" s="55">
        <v>867</v>
      </c>
      <c r="I731" s="56">
        <v>867</v>
      </c>
      <c r="J731" s="109"/>
      <c r="K731" s="109"/>
      <c r="L731" s="109"/>
      <c r="M731" s="109"/>
      <c r="N731" s="109"/>
      <c r="O731" s="109"/>
      <c r="P731" s="109"/>
      <c r="Q731" s="109"/>
      <c r="R731" s="109"/>
      <c r="S731" s="109"/>
      <c r="T731" s="109"/>
      <c r="U731" s="109"/>
      <c r="V731" s="50"/>
      <c r="W731" s="170">
        <v>21</v>
      </c>
    </row>
    <row r="732" spans="1:23" s="2" customFormat="1" ht="84.5" x14ac:dyDescent="0.35">
      <c r="A732" s="51" t="s">
        <v>1521</v>
      </c>
      <c r="B732" s="52">
        <v>5305997282705</v>
      </c>
      <c r="C732" s="53" t="s">
        <v>1522</v>
      </c>
      <c r="D732" s="103"/>
      <c r="E732" s="54">
        <v>73</v>
      </c>
      <c r="F732" s="55">
        <v>73</v>
      </c>
      <c r="G732" s="55">
        <v>73</v>
      </c>
      <c r="H732" s="55">
        <v>73</v>
      </c>
      <c r="I732" s="56">
        <v>73</v>
      </c>
      <c r="J732" s="109"/>
      <c r="K732" s="109"/>
      <c r="L732" s="109"/>
      <c r="M732" s="109"/>
      <c r="N732" s="109"/>
      <c r="O732" s="109"/>
      <c r="P732" s="109"/>
      <c r="Q732" s="109"/>
      <c r="R732" s="109"/>
      <c r="S732" s="109"/>
      <c r="T732" s="109"/>
      <c r="U732" s="109"/>
      <c r="V732" s="50"/>
      <c r="W732" s="170">
        <v>21</v>
      </c>
    </row>
    <row r="733" spans="1:23" s="2" customFormat="1" ht="84.5" x14ac:dyDescent="0.35">
      <c r="A733" s="51" t="s">
        <v>1523</v>
      </c>
      <c r="B733" s="52">
        <v>5305997334047</v>
      </c>
      <c r="C733" s="53" t="s">
        <v>1524</v>
      </c>
      <c r="D733" s="103"/>
      <c r="E733" s="54">
        <v>269</v>
      </c>
      <c r="F733" s="55">
        <v>50</v>
      </c>
      <c r="G733" s="55">
        <v>50</v>
      </c>
      <c r="H733" s="55">
        <v>50</v>
      </c>
      <c r="I733" s="56">
        <v>50</v>
      </c>
      <c r="J733" s="109"/>
      <c r="K733" s="109"/>
      <c r="L733" s="109"/>
      <c r="M733" s="109"/>
      <c r="N733" s="109"/>
      <c r="O733" s="109"/>
      <c r="P733" s="109"/>
      <c r="Q733" s="109"/>
      <c r="R733" s="109"/>
      <c r="S733" s="109"/>
      <c r="T733" s="109"/>
      <c r="U733" s="109"/>
      <c r="V733" s="50"/>
      <c r="W733" s="170">
        <v>21</v>
      </c>
    </row>
    <row r="734" spans="1:23" s="2" customFormat="1" ht="84.5" x14ac:dyDescent="0.35">
      <c r="A734" s="51" t="s">
        <v>1525</v>
      </c>
      <c r="B734" s="52">
        <v>5305997460944</v>
      </c>
      <c r="C734" s="53" t="s">
        <v>1526</v>
      </c>
      <c r="D734" s="103"/>
      <c r="E734" s="54">
        <v>5</v>
      </c>
      <c r="F734" s="55">
        <v>5</v>
      </c>
      <c r="G734" s="55">
        <v>5</v>
      </c>
      <c r="H734" s="55">
        <v>5</v>
      </c>
      <c r="I734" s="56">
        <v>5</v>
      </c>
      <c r="J734" s="109"/>
      <c r="K734" s="109"/>
      <c r="L734" s="109"/>
      <c r="M734" s="109"/>
      <c r="N734" s="109"/>
      <c r="O734" s="109"/>
      <c r="P734" s="109"/>
      <c r="Q734" s="109"/>
      <c r="R734" s="109"/>
      <c r="S734" s="109"/>
      <c r="T734" s="109"/>
      <c r="U734" s="109"/>
      <c r="V734" s="50"/>
      <c r="W734" s="170">
        <v>21</v>
      </c>
    </row>
    <row r="735" spans="1:23" s="2" customFormat="1" ht="70.5" x14ac:dyDescent="0.35">
      <c r="A735" s="51" t="s">
        <v>1527</v>
      </c>
      <c r="B735" s="52">
        <v>5305997899020</v>
      </c>
      <c r="C735" s="53" t="s">
        <v>1528</v>
      </c>
      <c r="D735" s="103"/>
      <c r="E735" s="54">
        <v>6</v>
      </c>
      <c r="F735" s="55">
        <v>3</v>
      </c>
      <c r="G735" s="55">
        <v>3</v>
      </c>
      <c r="H735" s="55">
        <v>3</v>
      </c>
      <c r="I735" s="56">
        <v>3</v>
      </c>
      <c r="J735" s="109"/>
      <c r="K735" s="109"/>
      <c r="L735" s="109"/>
      <c r="M735" s="109"/>
      <c r="N735" s="109"/>
      <c r="O735" s="109"/>
      <c r="P735" s="109"/>
      <c r="Q735" s="109"/>
      <c r="R735" s="109"/>
      <c r="S735" s="109"/>
      <c r="T735" s="109"/>
      <c r="U735" s="109"/>
      <c r="V735" s="50"/>
      <c r="W735" s="170">
        <v>21</v>
      </c>
    </row>
    <row r="736" spans="1:23" s="2" customFormat="1" ht="56.5" x14ac:dyDescent="0.35">
      <c r="A736" s="51" t="s">
        <v>1529</v>
      </c>
      <c r="B736" s="52">
        <v>5305999019248</v>
      </c>
      <c r="C736" s="53" t="s">
        <v>1530</v>
      </c>
      <c r="D736" s="103"/>
      <c r="E736" s="54">
        <v>50</v>
      </c>
      <c r="F736" s="55">
        <v>25</v>
      </c>
      <c r="G736" s="55">
        <v>25</v>
      </c>
      <c r="H736" s="55">
        <v>25</v>
      </c>
      <c r="I736" s="56">
        <v>25</v>
      </c>
      <c r="J736" s="109"/>
      <c r="K736" s="109"/>
      <c r="L736" s="109"/>
      <c r="M736" s="109"/>
      <c r="N736" s="109"/>
      <c r="O736" s="109"/>
      <c r="P736" s="109"/>
      <c r="Q736" s="109"/>
      <c r="R736" s="109"/>
      <c r="S736" s="109"/>
      <c r="T736" s="109"/>
      <c r="U736" s="109"/>
      <c r="V736" s="50"/>
      <c r="W736" s="170">
        <v>21</v>
      </c>
    </row>
    <row r="737" spans="1:23" s="2" customFormat="1" ht="56.5" x14ac:dyDescent="0.35">
      <c r="A737" s="51" t="s">
        <v>1531</v>
      </c>
      <c r="B737" s="52">
        <v>5305999137586</v>
      </c>
      <c r="C737" s="53" t="s">
        <v>1532</v>
      </c>
      <c r="D737" s="103"/>
      <c r="E737" s="54">
        <v>12</v>
      </c>
      <c r="F737" s="55">
        <v>6</v>
      </c>
      <c r="G737" s="55">
        <v>6</v>
      </c>
      <c r="H737" s="55">
        <v>6</v>
      </c>
      <c r="I737" s="56">
        <v>6</v>
      </c>
      <c r="J737" s="109"/>
      <c r="K737" s="109"/>
      <c r="L737" s="109"/>
      <c r="M737" s="109"/>
      <c r="N737" s="109"/>
      <c r="O737" s="109"/>
      <c r="P737" s="109"/>
      <c r="Q737" s="109"/>
      <c r="R737" s="109"/>
      <c r="S737" s="109"/>
      <c r="T737" s="109"/>
      <c r="U737" s="109"/>
      <c r="V737" s="50"/>
      <c r="W737" s="170">
        <v>21</v>
      </c>
    </row>
    <row r="738" spans="1:23" s="2" customFormat="1" ht="56.5" x14ac:dyDescent="0.35">
      <c r="A738" s="51" t="s">
        <v>1533</v>
      </c>
      <c r="B738" s="52">
        <v>5305999417469</v>
      </c>
      <c r="C738" s="53" t="s">
        <v>1534</v>
      </c>
      <c r="D738" s="103"/>
      <c r="E738" s="54">
        <v>1204</v>
      </c>
      <c r="F738" s="55">
        <v>228</v>
      </c>
      <c r="G738" s="55">
        <v>228</v>
      </c>
      <c r="H738" s="55">
        <v>228</v>
      </c>
      <c r="I738" s="56">
        <v>228</v>
      </c>
      <c r="J738" s="109"/>
      <c r="K738" s="109"/>
      <c r="L738" s="109"/>
      <c r="M738" s="109"/>
      <c r="N738" s="109"/>
      <c r="O738" s="109"/>
      <c r="P738" s="109"/>
      <c r="Q738" s="109"/>
      <c r="R738" s="109"/>
      <c r="S738" s="109"/>
      <c r="T738" s="109"/>
      <c r="U738" s="109"/>
      <c r="V738" s="50"/>
      <c r="W738" s="170">
        <v>21</v>
      </c>
    </row>
    <row r="739" spans="1:23" s="2" customFormat="1" ht="56.5" x14ac:dyDescent="0.35">
      <c r="A739" s="51" t="s">
        <v>1535</v>
      </c>
      <c r="B739" s="52">
        <v>5305999417471</v>
      </c>
      <c r="C739" s="53" t="s">
        <v>1536</v>
      </c>
      <c r="D739" s="103"/>
      <c r="E739" s="54">
        <v>624</v>
      </c>
      <c r="F739" s="55">
        <v>312</v>
      </c>
      <c r="G739" s="55">
        <v>312</v>
      </c>
      <c r="H739" s="55">
        <v>312</v>
      </c>
      <c r="I739" s="56">
        <v>312</v>
      </c>
      <c r="J739" s="109"/>
      <c r="K739" s="109"/>
      <c r="L739" s="109"/>
      <c r="M739" s="109"/>
      <c r="N739" s="109"/>
      <c r="O739" s="109"/>
      <c r="P739" s="109"/>
      <c r="Q739" s="109"/>
      <c r="R739" s="109"/>
      <c r="S739" s="109"/>
      <c r="T739" s="109"/>
      <c r="U739" s="109"/>
      <c r="V739" s="50"/>
      <c r="W739" s="170">
        <v>21</v>
      </c>
    </row>
    <row r="740" spans="1:23" s="2" customFormat="1" ht="84.5" x14ac:dyDescent="0.35">
      <c r="A740" s="51" t="s">
        <v>1537</v>
      </c>
      <c r="B740" s="52">
        <v>5305999808248</v>
      </c>
      <c r="C740" s="53" t="s">
        <v>1538</v>
      </c>
      <c r="D740" s="103"/>
      <c r="E740" s="54">
        <v>139</v>
      </c>
      <c r="F740" s="55">
        <v>50</v>
      </c>
      <c r="G740" s="55">
        <v>50</v>
      </c>
      <c r="H740" s="55">
        <v>50</v>
      </c>
      <c r="I740" s="56">
        <v>50</v>
      </c>
      <c r="J740" s="109"/>
      <c r="K740" s="109"/>
      <c r="L740" s="109"/>
      <c r="M740" s="109"/>
      <c r="N740" s="109"/>
      <c r="O740" s="109"/>
      <c r="P740" s="109"/>
      <c r="Q740" s="109"/>
      <c r="R740" s="109"/>
      <c r="S740" s="109"/>
      <c r="T740" s="109"/>
      <c r="U740" s="109"/>
      <c r="V740" s="50"/>
      <c r="W740" s="170">
        <v>21</v>
      </c>
    </row>
    <row r="741" spans="1:23" s="2" customFormat="1" ht="70.5" x14ac:dyDescent="0.35">
      <c r="A741" s="51" t="s">
        <v>1539</v>
      </c>
      <c r="B741" s="52">
        <v>5305999939843</v>
      </c>
      <c r="C741" s="53" t="s">
        <v>1540</v>
      </c>
      <c r="D741" s="103"/>
      <c r="E741" s="54">
        <v>0</v>
      </c>
      <c r="F741" s="55">
        <v>6</v>
      </c>
      <c r="G741" s="55">
        <v>6</v>
      </c>
      <c r="H741" s="55">
        <v>6</v>
      </c>
      <c r="I741" s="56">
        <v>6</v>
      </c>
      <c r="J741" s="109"/>
      <c r="K741" s="109"/>
      <c r="L741" s="109"/>
      <c r="M741" s="109"/>
      <c r="N741" s="109"/>
      <c r="O741" s="109"/>
      <c r="P741" s="109"/>
      <c r="Q741" s="109"/>
      <c r="R741" s="109"/>
      <c r="S741" s="109"/>
      <c r="T741" s="109"/>
      <c r="U741" s="109"/>
      <c r="V741" s="50"/>
      <c r="W741" s="170">
        <v>35</v>
      </c>
    </row>
    <row r="742" spans="1:23" s="2" customFormat="1" ht="56.5" x14ac:dyDescent="0.35">
      <c r="A742" s="51" t="s">
        <v>1541</v>
      </c>
      <c r="B742" s="52">
        <v>5330993301623</v>
      </c>
      <c r="C742" s="53" t="s">
        <v>1542</v>
      </c>
      <c r="D742" s="103"/>
      <c r="E742" s="54">
        <v>0</v>
      </c>
      <c r="F742" s="55">
        <v>1</v>
      </c>
      <c r="G742" s="55">
        <v>1</v>
      </c>
      <c r="H742" s="55">
        <v>1</v>
      </c>
      <c r="I742" s="56">
        <v>1</v>
      </c>
      <c r="J742" s="109"/>
      <c r="K742" s="109"/>
      <c r="L742" s="109"/>
      <c r="M742" s="109"/>
      <c r="N742" s="109"/>
      <c r="O742" s="109"/>
      <c r="P742" s="109"/>
      <c r="Q742" s="109"/>
      <c r="R742" s="109"/>
      <c r="S742" s="109"/>
      <c r="T742" s="109"/>
      <c r="U742" s="109"/>
      <c r="V742" s="50"/>
      <c r="W742" s="170">
        <v>21</v>
      </c>
    </row>
    <row r="743" spans="1:23" s="2" customFormat="1" ht="28.5" x14ac:dyDescent="0.35">
      <c r="A743" s="51" t="s">
        <v>1543</v>
      </c>
      <c r="B743" s="52">
        <v>5330995261483</v>
      </c>
      <c r="C743" s="53" t="s">
        <v>1544</v>
      </c>
      <c r="D743" s="103"/>
      <c r="E743" s="54">
        <v>5</v>
      </c>
      <c r="F743" s="55">
        <v>0</v>
      </c>
      <c r="G743" s="55">
        <v>0</v>
      </c>
      <c r="H743" s="55">
        <v>0</v>
      </c>
      <c r="I743" s="56">
        <v>0</v>
      </c>
      <c r="J743" s="109"/>
      <c r="K743" s="109"/>
      <c r="L743" s="109"/>
      <c r="M743" s="109"/>
      <c r="N743" s="109"/>
      <c r="O743" s="109"/>
      <c r="P743" s="109"/>
      <c r="Q743" s="109"/>
      <c r="R743" s="109"/>
      <c r="S743" s="109"/>
      <c r="T743" s="109"/>
      <c r="U743" s="109"/>
      <c r="V743" s="50"/>
      <c r="W743" s="170">
        <v>14</v>
      </c>
    </row>
    <row r="744" spans="1:23" s="2" customFormat="1" ht="56.5" x14ac:dyDescent="0.35">
      <c r="A744" s="51" t="s">
        <v>1545</v>
      </c>
      <c r="B744" s="52">
        <v>5330997515118</v>
      </c>
      <c r="C744" s="53" t="s">
        <v>1546</v>
      </c>
      <c r="D744" s="103"/>
      <c r="E744" s="54">
        <v>10</v>
      </c>
      <c r="F744" s="55">
        <v>5</v>
      </c>
      <c r="G744" s="55">
        <v>5</v>
      </c>
      <c r="H744" s="55">
        <v>5</v>
      </c>
      <c r="I744" s="56">
        <v>5</v>
      </c>
      <c r="J744" s="109"/>
      <c r="K744" s="109"/>
      <c r="L744" s="109"/>
      <c r="M744" s="109"/>
      <c r="N744" s="109"/>
      <c r="O744" s="109"/>
      <c r="P744" s="109"/>
      <c r="Q744" s="109"/>
      <c r="R744" s="109"/>
      <c r="S744" s="109"/>
      <c r="T744" s="109"/>
      <c r="U744" s="109"/>
      <c r="V744" s="50"/>
      <c r="W744" s="170">
        <v>35</v>
      </c>
    </row>
    <row r="745" spans="1:23" s="2" customFormat="1" ht="70.5" x14ac:dyDescent="0.35">
      <c r="A745" s="51" t="s">
        <v>1547</v>
      </c>
      <c r="B745" s="52">
        <v>5330997781705</v>
      </c>
      <c r="C745" s="53" t="s">
        <v>1548</v>
      </c>
      <c r="D745" s="103"/>
      <c r="E745" s="54">
        <v>8</v>
      </c>
      <c r="F745" s="55">
        <v>0</v>
      </c>
      <c r="G745" s="55">
        <v>0</v>
      </c>
      <c r="H745" s="55">
        <v>0</v>
      </c>
      <c r="I745" s="56">
        <v>0</v>
      </c>
      <c r="J745" s="109"/>
      <c r="K745" s="109"/>
      <c r="L745" s="109"/>
      <c r="M745" s="109"/>
      <c r="N745" s="109"/>
      <c r="O745" s="109"/>
      <c r="P745" s="109"/>
      <c r="Q745" s="109"/>
      <c r="R745" s="109"/>
      <c r="S745" s="109"/>
      <c r="T745" s="109"/>
      <c r="U745" s="109"/>
      <c r="V745" s="50"/>
      <c r="W745" s="170">
        <v>35</v>
      </c>
    </row>
    <row r="746" spans="1:23" s="2" customFormat="1" ht="56.5" x14ac:dyDescent="0.35">
      <c r="A746" s="51" t="s">
        <v>1549</v>
      </c>
      <c r="B746" s="52">
        <v>5331121866750</v>
      </c>
      <c r="C746" s="53" t="s">
        <v>1550</v>
      </c>
      <c r="D746" s="103"/>
      <c r="E746" s="54">
        <v>0</v>
      </c>
      <c r="F746" s="55">
        <v>2</v>
      </c>
      <c r="G746" s="55">
        <v>2</v>
      </c>
      <c r="H746" s="55">
        <v>2</v>
      </c>
      <c r="I746" s="56">
        <v>2</v>
      </c>
      <c r="J746" s="109"/>
      <c r="K746" s="109"/>
      <c r="L746" s="109"/>
      <c r="M746" s="109"/>
      <c r="N746" s="109"/>
      <c r="O746" s="109"/>
      <c r="P746" s="109"/>
      <c r="Q746" s="109"/>
      <c r="R746" s="109"/>
      <c r="S746" s="109"/>
      <c r="T746" s="109"/>
      <c r="U746" s="109"/>
      <c r="V746" s="50"/>
      <c r="W746" s="170">
        <v>21</v>
      </c>
    </row>
    <row r="747" spans="1:23" s="2" customFormat="1" x14ac:dyDescent="0.35">
      <c r="A747" s="51" t="s">
        <v>1551</v>
      </c>
      <c r="B747" s="52">
        <v>5330171125174</v>
      </c>
      <c r="C747" s="53" t="s">
        <v>1552</v>
      </c>
      <c r="D747" s="103"/>
      <c r="E747" s="54">
        <v>0</v>
      </c>
      <c r="F747" s="55">
        <v>0</v>
      </c>
      <c r="G747" s="55">
        <v>0</v>
      </c>
      <c r="H747" s="55">
        <v>1</v>
      </c>
      <c r="I747" s="56">
        <v>1</v>
      </c>
      <c r="J747" s="109"/>
      <c r="K747" s="109"/>
      <c r="L747" s="109"/>
      <c r="M747" s="109"/>
      <c r="N747" s="109"/>
      <c r="O747" s="109"/>
      <c r="P747" s="109"/>
      <c r="Q747" s="109"/>
      <c r="R747" s="109"/>
      <c r="S747" s="109"/>
      <c r="T747" s="109"/>
      <c r="U747" s="109"/>
      <c r="V747" s="50"/>
      <c r="W747" s="170">
        <v>35</v>
      </c>
    </row>
    <row r="748" spans="1:23" s="2" customFormat="1" ht="84.5" x14ac:dyDescent="0.35">
      <c r="A748" s="51" t="s">
        <v>1553</v>
      </c>
      <c r="B748" s="52">
        <v>5330991540303</v>
      </c>
      <c r="C748" s="53" t="s">
        <v>1554</v>
      </c>
      <c r="D748" s="103"/>
      <c r="E748" s="54">
        <v>0</v>
      </c>
      <c r="F748" s="55">
        <v>0</v>
      </c>
      <c r="G748" s="55">
        <v>0</v>
      </c>
      <c r="H748" s="55">
        <v>1</v>
      </c>
      <c r="I748" s="56">
        <v>1</v>
      </c>
      <c r="J748" s="109"/>
      <c r="K748" s="109"/>
      <c r="L748" s="109"/>
      <c r="M748" s="109"/>
      <c r="N748" s="109"/>
      <c r="O748" s="109"/>
      <c r="P748" s="109"/>
      <c r="Q748" s="109"/>
      <c r="R748" s="109"/>
      <c r="S748" s="109"/>
      <c r="T748" s="109"/>
      <c r="U748" s="109"/>
      <c r="V748" s="50"/>
      <c r="W748" s="170">
        <v>21</v>
      </c>
    </row>
    <row r="749" spans="1:23" s="2" customFormat="1" ht="42.5" x14ac:dyDescent="0.35">
      <c r="A749" s="51" t="s">
        <v>1555</v>
      </c>
      <c r="B749" s="52">
        <v>5331992508976</v>
      </c>
      <c r="C749" s="53" t="s">
        <v>1556</v>
      </c>
      <c r="D749" s="103"/>
      <c r="E749" s="54">
        <v>11</v>
      </c>
      <c r="F749" s="55">
        <v>4</v>
      </c>
      <c r="G749" s="55">
        <v>4</v>
      </c>
      <c r="H749" s="55">
        <v>4</v>
      </c>
      <c r="I749" s="56">
        <v>4</v>
      </c>
      <c r="J749" s="109"/>
      <c r="K749" s="109"/>
      <c r="L749" s="109"/>
      <c r="M749" s="109"/>
      <c r="N749" s="109"/>
      <c r="O749" s="109"/>
      <c r="P749" s="109"/>
      <c r="Q749" s="109"/>
      <c r="R749" s="109"/>
      <c r="S749" s="109"/>
      <c r="T749" s="109"/>
      <c r="U749" s="109"/>
      <c r="V749" s="50"/>
      <c r="W749" s="170">
        <v>35</v>
      </c>
    </row>
    <row r="750" spans="1:23" s="2" customFormat="1" ht="42.5" x14ac:dyDescent="0.35">
      <c r="A750" s="51" t="s">
        <v>1557</v>
      </c>
      <c r="B750" s="52">
        <v>5331992508977</v>
      </c>
      <c r="C750" s="53" t="s">
        <v>1558</v>
      </c>
      <c r="D750" s="103"/>
      <c r="E750" s="54">
        <v>14</v>
      </c>
      <c r="F750" s="55">
        <v>3</v>
      </c>
      <c r="G750" s="55">
        <v>3</v>
      </c>
      <c r="H750" s="55">
        <v>3</v>
      </c>
      <c r="I750" s="56">
        <v>3</v>
      </c>
      <c r="J750" s="109"/>
      <c r="K750" s="109"/>
      <c r="L750" s="109"/>
      <c r="M750" s="109"/>
      <c r="N750" s="109"/>
      <c r="O750" s="109"/>
      <c r="P750" s="109"/>
      <c r="Q750" s="109"/>
      <c r="R750" s="109"/>
      <c r="S750" s="109"/>
      <c r="T750" s="109"/>
      <c r="U750" s="109"/>
      <c r="V750" s="50"/>
      <c r="W750" s="170">
        <v>35</v>
      </c>
    </row>
    <row r="751" spans="1:23" s="2" customFormat="1" x14ac:dyDescent="0.35">
      <c r="A751" s="51" t="s">
        <v>1559</v>
      </c>
      <c r="B751" s="52">
        <v>5331992640080</v>
      </c>
      <c r="C751" s="53" t="s">
        <v>1560</v>
      </c>
      <c r="D751" s="103"/>
      <c r="E751" s="54">
        <v>3</v>
      </c>
      <c r="F751" s="55">
        <v>3</v>
      </c>
      <c r="G751" s="55">
        <v>3</v>
      </c>
      <c r="H751" s="55">
        <v>3</v>
      </c>
      <c r="I751" s="56">
        <v>3</v>
      </c>
      <c r="J751" s="109"/>
      <c r="K751" s="109"/>
      <c r="L751" s="109"/>
      <c r="M751" s="109"/>
      <c r="N751" s="109"/>
      <c r="O751" s="109"/>
      <c r="P751" s="109"/>
      <c r="Q751" s="109"/>
      <c r="R751" s="109"/>
      <c r="S751" s="109"/>
      <c r="T751" s="109"/>
      <c r="U751" s="109"/>
      <c r="V751" s="50"/>
      <c r="W751" s="170">
        <v>63</v>
      </c>
    </row>
    <row r="752" spans="1:23" s="2" customFormat="1" x14ac:dyDescent="0.35">
      <c r="A752" s="51" t="s">
        <v>1561</v>
      </c>
      <c r="B752" s="52">
        <v>5330994574297</v>
      </c>
      <c r="C752" s="53" t="s">
        <v>1552</v>
      </c>
      <c r="D752" s="103"/>
      <c r="E752" s="54">
        <v>2</v>
      </c>
      <c r="F752" s="55">
        <v>0</v>
      </c>
      <c r="G752" s="55">
        <v>0</v>
      </c>
      <c r="H752" s="55">
        <v>0</v>
      </c>
      <c r="I752" s="56">
        <v>0</v>
      </c>
      <c r="J752" s="109"/>
      <c r="K752" s="109"/>
      <c r="L752" s="109"/>
      <c r="M752" s="109"/>
      <c r="N752" s="109"/>
      <c r="O752" s="109"/>
      <c r="P752" s="109"/>
      <c r="Q752" s="109"/>
      <c r="R752" s="109"/>
      <c r="S752" s="109"/>
      <c r="T752" s="109"/>
      <c r="U752" s="109"/>
      <c r="V752" s="50"/>
      <c r="W752" s="170">
        <v>63</v>
      </c>
    </row>
    <row r="753" spans="1:23" s="2" customFormat="1" ht="56.5" x14ac:dyDescent="0.35">
      <c r="A753" s="51" t="s">
        <v>1562</v>
      </c>
      <c r="B753" s="52">
        <v>5331994641833</v>
      </c>
      <c r="C753" s="53" t="s">
        <v>1563</v>
      </c>
      <c r="D753" s="103"/>
      <c r="E753" s="54">
        <v>11</v>
      </c>
      <c r="F753" s="55">
        <v>3</v>
      </c>
      <c r="G753" s="55">
        <v>3</v>
      </c>
      <c r="H753" s="55">
        <v>3</v>
      </c>
      <c r="I753" s="56">
        <v>3</v>
      </c>
      <c r="J753" s="109"/>
      <c r="K753" s="109"/>
      <c r="L753" s="109"/>
      <c r="M753" s="109"/>
      <c r="N753" s="109"/>
      <c r="O753" s="109"/>
      <c r="P753" s="109"/>
      <c r="Q753" s="109"/>
      <c r="R753" s="109"/>
      <c r="S753" s="109"/>
      <c r="T753" s="109"/>
      <c r="U753" s="109"/>
      <c r="V753" s="50"/>
      <c r="W753" s="170">
        <v>35</v>
      </c>
    </row>
    <row r="754" spans="1:23" s="2" customFormat="1" ht="42.5" x14ac:dyDescent="0.35">
      <c r="A754" s="51" t="s">
        <v>1564</v>
      </c>
      <c r="B754" s="52">
        <v>5331994955405</v>
      </c>
      <c r="C754" s="53" t="s">
        <v>1565</v>
      </c>
      <c r="D754" s="103"/>
      <c r="E754" s="54">
        <v>0</v>
      </c>
      <c r="F754" s="55">
        <v>1</v>
      </c>
      <c r="G754" s="55">
        <v>1</v>
      </c>
      <c r="H754" s="55">
        <v>1</v>
      </c>
      <c r="I754" s="56">
        <v>1</v>
      </c>
      <c r="J754" s="109"/>
      <c r="K754" s="109"/>
      <c r="L754" s="109"/>
      <c r="M754" s="109"/>
      <c r="N754" s="109"/>
      <c r="O754" s="109"/>
      <c r="P754" s="109"/>
      <c r="Q754" s="109"/>
      <c r="R754" s="109"/>
      <c r="S754" s="109"/>
      <c r="T754" s="109"/>
      <c r="U754" s="109"/>
      <c r="V754" s="50"/>
      <c r="W754" s="170">
        <v>49</v>
      </c>
    </row>
    <row r="755" spans="1:23" s="2" customFormat="1" ht="42.5" x14ac:dyDescent="0.35">
      <c r="A755" s="51" t="s">
        <v>1566</v>
      </c>
      <c r="B755" s="52">
        <v>5331995344322</v>
      </c>
      <c r="C755" s="53" t="s">
        <v>1567</v>
      </c>
      <c r="D755" s="103"/>
      <c r="E755" s="54">
        <v>0</v>
      </c>
      <c r="F755" s="55">
        <v>3</v>
      </c>
      <c r="G755" s="55">
        <v>3</v>
      </c>
      <c r="H755" s="55">
        <v>3</v>
      </c>
      <c r="I755" s="56">
        <v>3</v>
      </c>
      <c r="J755" s="109"/>
      <c r="K755" s="109"/>
      <c r="L755" s="109"/>
      <c r="M755" s="109"/>
      <c r="N755" s="109"/>
      <c r="O755" s="109"/>
      <c r="P755" s="109"/>
      <c r="Q755" s="109"/>
      <c r="R755" s="109"/>
      <c r="S755" s="109"/>
      <c r="T755" s="109"/>
      <c r="U755" s="109"/>
      <c r="V755" s="50"/>
      <c r="W755" s="170">
        <v>35</v>
      </c>
    </row>
    <row r="756" spans="1:23" s="2" customFormat="1" x14ac:dyDescent="0.35">
      <c r="A756" s="51" t="s">
        <v>1568</v>
      </c>
      <c r="B756" s="52">
        <v>5331995397474</v>
      </c>
      <c r="C756" s="53" t="s">
        <v>1560</v>
      </c>
      <c r="D756" s="103"/>
      <c r="E756" s="54">
        <v>3</v>
      </c>
      <c r="F756" s="55">
        <v>1</v>
      </c>
      <c r="G756" s="55">
        <v>1</v>
      </c>
      <c r="H756" s="55">
        <v>1</v>
      </c>
      <c r="I756" s="56">
        <v>1</v>
      </c>
      <c r="J756" s="109"/>
      <c r="K756" s="109"/>
      <c r="L756" s="109"/>
      <c r="M756" s="109"/>
      <c r="N756" s="109"/>
      <c r="O756" s="109"/>
      <c r="P756" s="109"/>
      <c r="Q756" s="109"/>
      <c r="R756" s="109"/>
      <c r="S756" s="109"/>
      <c r="T756" s="109"/>
      <c r="U756" s="109"/>
      <c r="V756" s="50"/>
      <c r="W756" s="170">
        <v>91</v>
      </c>
    </row>
    <row r="757" spans="1:23" s="2" customFormat="1" ht="42.5" x14ac:dyDescent="0.35">
      <c r="A757" s="51" t="s">
        <v>1569</v>
      </c>
      <c r="B757" s="52">
        <v>5331995472041</v>
      </c>
      <c r="C757" s="53" t="s">
        <v>1570</v>
      </c>
      <c r="D757" s="103"/>
      <c r="E757" s="54">
        <v>3</v>
      </c>
      <c r="F757" s="55">
        <v>3</v>
      </c>
      <c r="G757" s="55">
        <v>3</v>
      </c>
      <c r="H757" s="55">
        <v>3</v>
      </c>
      <c r="I757" s="56">
        <v>3</v>
      </c>
      <c r="J757" s="109"/>
      <c r="K757" s="109"/>
      <c r="L757" s="109"/>
      <c r="M757" s="109"/>
      <c r="N757" s="109"/>
      <c r="O757" s="109"/>
      <c r="P757" s="109"/>
      <c r="Q757" s="109"/>
      <c r="R757" s="109"/>
      <c r="S757" s="109"/>
      <c r="T757" s="109"/>
      <c r="U757" s="109"/>
      <c r="V757" s="50"/>
      <c r="W757" s="170">
        <v>35</v>
      </c>
    </row>
    <row r="758" spans="1:23" s="2" customFormat="1" x14ac:dyDescent="0.35">
      <c r="A758" s="51" t="s">
        <v>1571</v>
      </c>
      <c r="B758" s="52">
        <v>5331995731672</v>
      </c>
      <c r="C758" s="53" t="s">
        <v>1560</v>
      </c>
      <c r="D758" s="103"/>
      <c r="E758" s="54">
        <v>1</v>
      </c>
      <c r="F758" s="55">
        <v>1</v>
      </c>
      <c r="G758" s="55">
        <v>1</v>
      </c>
      <c r="H758" s="55">
        <v>1</v>
      </c>
      <c r="I758" s="56">
        <v>1</v>
      </c>
      <c r="J758" s="109"/>
      <c r="K758" s="109"/>
      <c r="L758" s="109"/>
      <c r="M758" s="109"/>
      <c r="N758" s="109"/>
      <c r="O758" s="109"/>
      <c r="P758" s="109"/>
      <c r="Q758" s="109"/>
      <c r="R758" s="109"/>
      <c r="S758" s="109"/>
      <c r="T758" s="109"/>
      <c r="U758" s="109"/>
      <c r="V758" s="50"/>
      <c r="W758" s="170">
        <v>49</v>
      </c>
    </row>
    <row r="759" spans="1:23" s="2" customFormat="1" ht="56.5" x14ac:dyDescent="0.35">
      <c r="A759" s="51" t="s">
        <v>1572</v>
      </c>
      <c r="B759" s="52">
        <v>5331997261327</v>
      </c>
      <c r="C759" s="53" t="s">
        <v>1573</v>
      </c>
      <c r="D759" s="103"/>
      <c r="E759" s="54">
        <v>2</v>
      </c>
      <c r="F759" s="55">
        <v>2</v>
      </c>
      <c r="G759" s="55">
        <v>2</v>
      </c>
      <c r="H759" s="55">
        <v>2</v>
      </c>
      <c r="I759" s="56">
        <v>2</v>
      </c>
      <c r="J759" s="109"/>
      <c r="K759" s="109"/>
      <c r="L759" s="109"/>
      <c r="M759" s="109"/>
      <c r="N759" s="109"/>
      <c r="O759" s="109"/>
      <c r="P759" s="109"/>
      <c r="Q759" s="109"/>
      <c r="R759" s="109"/>
      <c r="S759" s="109"/>
      <c r="T759" s="109"/>
      <c r="U759" s="109"/>
      <c r="V759" s="50"/>
      <c r="W759" s="170">
        <v>35</v>
      </c>
    </row>
    <row r="760" spans="1:23" s="2" customFormat="1" ht="56.5" x14ac:dyDescent="0.35">
      <c r="A760" s="51" t="s">
        <v>1574</v>
      </c>
      <c r="B760" s="52">
        <v>5331997904220</v>
      </c>
      <c r="C760" s="53" t="s">
        <v>1575</v>
      </c>
      <c r="D760" s="103"/>
      <c r="E760" s="54">
        <v>13</v>
      </c>
      <c r="F760" s="55">
        <v>3</v>
      </c>
      <c r="G760" s="55">
        <v>3</v>
      </c>
      <c r="H760" s="55">
        <v>3</v>
      </c>
      <c r="I760" s="56">
        <v>3</v>
      </c>
      <c r="J760" s="109"/>
      <c r="K760" s="109"/>
      <c r="L760" s="109"/>
      <c r="M760" s="109"/>
      <c r="N760" s="109"/>
      <c r="O760" s="109"/>
      <c r="P760" s="109"/>
      <c r="Q760" s="109"/>
      <c r="R760" s="109"/>
      <c r="S760" s="109"/>
      <c r="T760" s="109"/>
      <c r="U760" s="109"/>
      <c r="V760" s="50"/>
      <c r="W760" s="170">
        <v>35</v>
      </c>
    </row>
    <row r="761" spans="1:23" s="2" customFormat="1" x14ac:dyDescent="0.35">
      <c r="A761" s="51" t="s">
        <v>1576</v>
      </c>
      <c r="B761" s="52">
        <v>5330999357683</v>
      </c>
      <c r="C761" s="53" t="s">
        <v>1552</v>
      </c>
      <c r="D761" s="103"/>
      <c r="E761" s="54">
        <v>0</v>
      </c>
      <c r="F761" s="55">
        <v>0</v>
      </c>
      <c r="G761" s="55">
        <v>0</v>
      </c>
      <c r="H761" s="55">
        <v>1</v>
      </c>
      <c r="I761" s="56">
        <v>1</v>
      </c>
      <c r="J761" s="109"/>
      <c r="K761" s="109"/>
      <c r="L761" s="109"/>
      <c r="M761" s="109"/>
      <c r="N761" s="109"/>
      <c r="O761" s="109"/>
      <c r="P761" s="109"/>
      <c r="Q761" s="109"/>
      <c r="R761" s="109"/>
      <c r="S761" s="109"/>
      <c r="T761" s="109"/>
      <c r="U761" s="109"/>
      <c r="V761" s="50"/>
      <c r="W761" s="170">
        <v>35</v>
      </c>
    </row>
    <row r="762" spans="1:23" s="2" customFormat="1" ht="28.5" x14ac:dyDescent="0.35">
      <c r="A762" s="51" t="s">
        <v>1577</v>
      </c>
      <c r="B762" s="52">
        <v>5330990756108</v>
      </c>
      <c r="C762" s="53" t="s">
        <v>1578</v>
      </c>
      <c r="D762" s="103"/>
      <c r="E762" s="54">
        <v>2</v>
      </c>
      <c r="F762" s="55">
        <v>1</v>
      </c>
      <c r="G762" s="55">
        <v>1</v>
      </c>
      <c r="H762" s="55">
        <v>1</v>
      </c>
      <c r="I762" s="56">
        <v>1</v>
      </c>
      <c r="J762" s="109"/>
      <c r="K762" s="109"/>
      <c r="L762" s="109"/>
      <c r="M762" s="109"/>
      <c r="N762" s="109"/>
      <c r="O762" s="109"/>
      <c r="P762" s="109"/>
      <c r="Q762" s="109"/>
      <c r="R762" s="109"/>
      <c r="S762" s="109"/>
      <c r="T762" s="109"/>
      <c r="U762" s="109"/>
      <c r="V762" s="50"/>
      <c r="W762" s="170">
        <v>21</v>
      </c>
    </row>
    <row r="763" spans="1:23" s="2" customFormat="1" ht="28.5" x14ac:dyDescent="0.35">
      <c r="A763" s="51" t="s">
        <v>1579</v>
      </c>
      <c r="B763" s="52">
        <v>5330990878912</v>
      </c>
      <c r="C763" s="53" t="s">
        <v>1580</v>
      </c>
      <c r="D763" s="103"/>
      <c r="E763" s="54">
        <v>2</v>
      </c>
      <c r="F763" s="55">
        <v>1</v>
      </c>
      <c r="G763" s="55">
        <v>1</v>
      </c>
      <c r="H763" s="55">
        <v>1</v>
      </c>
      <c r="I763" s="56">
        <v>1</v>
      </c>
      <c r="J763" s="109"/>
      <c r="K763" s="109"/>
      <c r="L763" s="109"/>
      <c r="M763" s="109"/>
      <c r="N763" s="109"/>
      <c r="O763" s="109"/>
      <c r="P763" s="109"/>
      <c r="Q763" s="109"/>
      <c r="R763" s="109"/>
      <c r="S763" s="109"/>
      <c r="T763" s="109"/>
      <c r="U763" s="109"/>
      <c r="V763" s="50"/>
      <c r="W763" s="170">
        <v>21</v>
      </c>
    </row>
    <row r="764" spans="1:23" s="2" customFormat="1" ht="98.5" x14ac:dyDescent="0.35">
      <c r="A764" s="51" t="s">
        <v>1581</v>
      </c>
      <c r="B764" s="52">
        <v>5330991536351</v>
      </c>
      <c r="C764" s="53" t="s">
        <v>1582</v>
      </c>
      <c r="D764" s="103"/>
      <c r="E764" s="54">
        <v>0</v>
      </c>
      <c r="F764" s="55">
        <v>3</v>
      </c>
      <c r="G764" s="55">
        <v>3</v>
      </c>
      <c r="H764" s="55">
        <v>3</v>
      </c>
      <c r="I764" s="56">
        <v>3</v>
      </c>
      <c r="J764" s="109"/>
      <c r="K764" s="109"/>
      <c r="L764" s="109"/>
      <c r="M764" s="109"/>
      <c r="N764" s="109"/>
      <c r="O764" s="109"/>
      <c r="P764" s="109"/>
      <c r="Q764" s="109"/>
      <c r="R764" s="109"/>
      <c r="S764" s="109"/>
      <c r="T764" s="109"/>
      <c r="U764" s="109"/>
      <c r="V764" s="50"/>
      <c r="W764" s="170">
        <v>21</v>
      </c>
    </row>
    <row r="765" spans="1:23" s="2" customFormat="1" ht="56.5" x14ac:dyDescent="0.35">
      <c r="A765" s="51" t="s">
        <v>1583</v>
      </c>
      <c r="B765" s="52">
        <v>5331992153425</v>
      </c>
      <c r="C765" s="53" t="s">
        <v>1584</v>
      </c>
      <c r="D765" s="103"/>
      <c r="E765" s="54">
        <v>2</v>
      </c>
      <c r="F765" s="55">
        <v>2</v>
      </c>
      <c r="G765" s="55">
        <v>2</v>
      </c>
      <c r="H765" s="55">
        <v>2</v>
      </c>
      <c r="I765" s="56">
        <v>2</v>
      </c>
      <c r="J765" s="109"/>
      <c r="K765" s="109"/>
      <c r="L765" s="109"/>
      <c r="M765" s="109"/>
      <c r="N765" s="109"/>
      <c r="O765" s="109"/>
      <c r="P765" s="109"/>
      <c r="Q765" s="109"/>
      <c r="R765" s="109"/>
      <c r="S765" s="109"/>
      <c r="T765" s="109"/>
      <c r="U765" s="109"/>
      <c r="V765" s="50"/>
      <c r="W765" s="170">
        <v>35</v>
      </c>
    </row>
    <row r="766" spans="1:23" s="2" customFormat="1" ht="28.5" x14ac:dyDescent="0.35">
      <c r="A766" s="51" t="s">
        <v>1585</v>
      </c>
      <c r="B766" s="52">
        <v>5331992443466</v>
      </c>
      <c r="C766" s="53" t="s">
        <v>1586</v>
      </c>
      <c r="D766" s="103"/>
      <c r="E766" s="54">
        <v>0</v>
      </c>
      <c r="F766" s="55">
        <v>0</v>
      </c>
      <c r="G766" s="55">
        <v>0</v>
      </c>
      <c r="H766" s="55">
        <v>1</v>
      </c>
      <c r="I766" s="56">
        <v>1</v>
      </c>
      <c r="J766" s="109"/>
      <c r="K766" s="109"/>
      <c r="L766" s="109"/>
      <c r="M766" s="109"/>
      <c r="N766" s="109"/>
      <c r="O766" s="109"/>
      <c r="P766" s="109"/>
      <c r="Q766" s="109"/>
      <c r="R766" s="109"/>
      <c r="S766" s="109"/>
      <c r="T766" s="109"/>
      <c r="U766" s="109"/>
      <c r="V766" s="50"/>
      <c r="W766" s="170">
        <v>91</v>
      </c>
    </row>
    <row r="767" spans="1:23" s="2" customFormat="1" ht="70.5" x14ac:dyDescent="0.35">
      <c r="A767" s="51" t="s">
        <v>1587</v>
      </c>
      <c r="B767" s="52">
        <v>5330992557124</v>
      </c>
      <c r="C767" s="53" t="s">
        <v>1588</v>
      </c>
      <c r="D767" s="103"/>
      <c r="E767" s="54">
        <v>2</v>
      </c>
      <c r="F767" s="55">
        <v>1</v>
      </c>
      <c r="G767" s="55">
        <v>1</v>
      </c>
      <c r="H767" s="55">
        <v>1</v>
      </c>
      <c r="I767" s="56">
        <v>1</v>
      </c>
      <c r="J767" s="109"/>
      <c r="K767" s="109"/>
      <c r="L767" s="109"/>
      <c r="M767" s="109"/>
      <c r="N767" s="109"/>
      <c r="O767" s="109"/>
      <c r="P767" s="109"/>
      <c r="Q767" s="109"/>
      <c r="R767" s="109"/>
      <c r="S767" s="109"/>
      <c r="T767" s="109"/>
      <c r="U767" s="109"/>
      <c r="V767" s="50"/>
      <c r="W767" s="170">
        <v>35</v>
      </c>
    </row>
    <row r="768" spans="1:23" s="2" customFormat="1" ht="70.5" x14ac:dyDescent="0.35">
      <c r="A768" s="51" t="s">
        <v>1589</v>
      </c>
      <c r="B768" s="52">
        <v>5330993113082</v>
      </c>
      <c r="C768" s="53" t="s">
        <v>1590</v>
      </c>
      <c r="D768" s="103"/>
      <c r="E768" s="54">
        <v>0</v>
      </c>
      <c r="F768" s="55">
        <v>2</v>
      </c>
      <c r="G768" s="55">
        <v>2</v>
      </c>
      <c r="H768" s="55">
        <v>2</v>
      </c>
      <c r="I768" s="56">
        <v>2</v>
      </c>
      <c r="J768" s="109"/>
      <c r="K768" s="109"/>
      <c r="L768" s="109"/>
      <c r="M768" s="109"/>
      <c r="N768" s="109"/>
      <c r="O768" s="109"/>
      <c r="P768" s="109"/>
      <c r="Q768" s="109"/>
      <c r="R768" s="109"/>
      <c r="S768" s="109"/>
      <c r="T768" s="109"/>
      <c r="U768" s="109"/>
      <c r="V768" s="50"/>
      <c r="W768" s="170">
        <v>63</v>
      </c>
    </row>
    <row r="769" spans="1:23" s="2" customFormat="1" ht="42.5" x14ac:dyDescent="0.35">
      <c r="A769" s="51" t="s">
        <v>1591</v>
      </c>
      <c r="B769" s="52">
        <v>5331995489129</v>
      </c>
      <c r="C769" s="53" t="s">
        <v>1592</v>
      </c>
      <c r="D769" s="103"/>
      <c r="E769" s="54">
        <v>16</v>
      </c>
      <c r="F769" s="55">
        <v>0</v>
      </c>
      <c r="G769" s="55">
        <v>0</v>
      </c>
      <c r="H769" s="55">
        <v>0</v>
      </c>
      <c r="I769" s="56">
        <v>0</v>
      </c>
      <c r="J769" s="109"/>
      <c r="K769" s="109"/>
      <c r="L769" s="109"/>
      <c r="M769" s="109"/>
      <c r="N769" s="109"/>
      <c r="O769" s="109"/>
      <c r="P769" s="109"/>
      <c r="Q769" s="109"/>
      <c r="R769" s="109"/>
      <c r="S769" s="109"/>
      <c r="T769" s="109"/>
      <c r="U769" s="109"/>
      <c r="V769" s="50"/>
      <c r="W769" s="170">
        <v>63</v>
      </c>
    </row>
    <row r="770" spans="1:23" s="2" customFormat="1" ht="28.5" x14ac:dyDescent="0.35">
      <c r="A770" s="51" t="s">
        <v>1593</v>
      </c>
      <c r="B770" s="52">
        <v>5330998101403</v>
      </c>
      <c r="C770" s="53" t="s">
        <v>1594</v>
      </c>
      <c r="D770" s="103"/>
      <c r="E770" s="54">
        <v>0</v>
      </c>
      <c r="F770" s="55">
        <v>1</v>
      </c>
      <c r="G770" s="55">
        <v>1</v>
      </c>
      <c r="H770" s="55">
        <v>1</v>
      </c>
      <c r="I770" s="56">
        <v>1</v>
      </c>
      <c r="J770" s="109"/>
      <c r="K770" s="109"/>
      <c r="L770" s="109"/>
      <c r="M770" s="109"/>
      <c r="N770" s="109"/>
      <c r="O770" s="109"/>
      <c r="P770" s="109"/>
      <c r="Q770" s="109"/>
      <c r="R770" s="109"/>
      <c r="S770" s="109"/>
      <c r="T770" s="109"/>
      <c r="U770" s="109"/>
      <c r="V770" s="50"/>
      <c r="W770" s="170">
        <v>63</v>
      </c>
    </row>
    <row r="771" spans="1:23" s="2" customFormat="1" ht="70.5" x14ac:dyDescent="0.35">
      <c r="A771" s="51" t="s">
        <v>1595</v>
      </c>
      <c r="B771" s="52">
        <v>5331998269889</v>
      </c>
      <c r="C771" s="53" t="s">
        <v>1596</v>
      </c>
      <c r="D771" s="103"/>
      <c r="E771" s="54">
        <v>24</v>
      </c>
      <c r="F771" s="55">
        <v>0</v>
      </c>
      <c r="G771" s="55">
        <v>0</v>
      </c>
      <c r="H771" s="55">
        <v>0</v>
      </c>
      <c r="I771" s="56">
        <v>0</v>
      </c>
      <c r="J771" s="109"/>
      <c r="K771" s="109"/>
      <c r="L771" s="109"/>
      <c r="M771" s="109"/>
      <c r="N771" s="109"/>
      <c r="O771" s="109"/>
      <c r="P771" s="109"/>
      <c r="Q771" s="109"/>
      <c r="R771" s="109"/>
      <c r="S771" s="109"/>
      <c r="T771" s="109"/>
      <c r="U771" s="109"/>
      <c r="V771" s="50"/>
      <c r="W771" s="170">
        <v>14</v>
      </c>
    </row>
    <row r="772" spans="1:23" s="2" customFormat="1" ht="84.5" x14ac:dyDescent="0.35">
      <c r="A772" s="51" t="s">
        <v>1597</v>
      </c>
      <c r="B772" s="52">
        <v>5620995357222</v>
      </c>
      <c r="C772" s="53" t="s">
        <v>1598</v>
      </c>
      <c r="D772" s="103"/>
      <c r="E772" s="54">
        <v>212</v>
      </c>
      <c r="F772" s="55">
        <v>106</v>
      </c>
      <c r="G772" s="55">
        <v>106</v>
      </c>
      <c r="H772" s="55">
        <v>106</v>
      </c>
      <c r="I772" s="56">
        <v>106</v>
      </c>
      <c r="J772" s="109"/>
      <c r="K772" s="109"/>
      <c r="L772" s="109"/>
      <c r="M772" s="109"/>
      <c r="N772" s="109"/>
      <c r="O772" s="109"/>
      <c r="P772" s="109"/>
      <c r="Q772" s="109"/>
      <c r="R772" s="109"/>
      <c r="S772" s="109"/>
      <c r="T772" s="109"/>
      <c r="U772" s="109"/>
      <c r="V772" s="50" t="s">
        <v>1599</v>
      </c>
      <c r="W772" s="170">
        <v>14</v>
      </c>
    </row>
    <row r="773" spans="1:23" s="2" customFormat="1" ht="70.5" x14ac:dyDescent="0.35">
      <c r="A773" s="51" t="s">
        <v>1600</v>
      </c>
      <c r="B773" s="52">
        <v>5620996076818</v>
      </c>
      <c r="C773" s="53" t="s">
        <v>1601</v>
      </c>
      <c r="D773" s="103"/>
      <c r="E773" s="54">
        <v>0</v>
      </c>
      <c r="F773" s="55">
        <v>20</v>
      </c>
      <c r="G773" s="55">
        <v>20</v>
      </c>
      <c r="H773" s="55">
        <v>20</v>
      </c>
      <c r="I773" s="56">
        <v>20</v>
      </c>
      <c r="J773" s="109"/>
      <c r="K773" s="109"/>
      <c r="L773" s="109"/>
      <c r="M773" s="109"/>
      <c r="N773" s="109"/>
      <c r="O773" s="109"/>
      <c r="P773" s="109"/>
      <c r="Q773" s="109"/>
      <c r="R773" s="109"/>
      <c r="S773" s="109"/>
      <c r="T773" s="109"/>
      <c r="U773" s="109"/>
      <c r="V773" s="50"/>
      <c r="W773" s="170">
        <v>14</v>
      </c>
    </row>
    <row r="774" spans="1:23" s="2" customFormat="1" ht="56.5" x14ac:dyDescent="0.35">
      <c r="A774" s="51" t="s">
        <v>1602</v>
      </c>
      <c r="B774" s="52">
        <v>9905144528642</v>
      </c>
      <c r="C774" s="53" t="s">
        <v>1603</v>
      </c>
      <c r="D774" s="103"/>
      <c r="E774" s="54">
        <v>0</v>
      </c>
      <c r="F774" s="55">
        <v>4</v>
      </c>
      <c r="G774" s="55">
        <v>4</v>
      </c>
      <c r="H774" s="55">
        <v>4</v>
      </c>
      <c r="I774" s="56">
        <v>4</v>
      </c>
      <c r="J774" s="109"/>
      <c r="K774" s="109"/>
      <c r="L774" s="109"/>
      <c r="M774" s="109"/>
      <c r="N774" s="109"/>
      <c r="O774" s="109"/>
      <c r="P774" s="109"/>
      <c r="Q774" s="109"/>
      <c r="R774" s="109"/>
      <c r="S774" s="109"/>
      <c r="T774" s="109"/>
      <c r="U774" s="109"/>
      <c r="V774" s="50"/>
      <c r="W774" s="170">
        <v>21</v>
      </c>
    </row>
    <row r="775" spans="1:23" s="2" customFormat="1" ht="84.5" x14ac:dyDescent="0.35">
      <c r="A775" s="51" t="s">
        <v>1604</v>
      </c>
      <c r="B775" s="52">
        <v>2090991338490</v>
      </c>
      <c r="C775" s="53" t="s">
        <v>1605</v>
      </c>
      <c r="D775" s="103"/>
      <c r="E775" s="54">
        <v>0</v>
      </c>
      <c r="F775" s="55">
        <v>5</v>
      </c>
      <c r="G775" s="55">
        <v>5</v>
      </c>
      <c r="H775" s="55">
        <v>5</v>
      </c>
      <c r="I775" s="56">
        <v>5</v>
      </c>
      <c r="J775" s="109"/>
      <c r="K775" s="109"/>
      <c r="L775" s="109"/>
      <c r="M775" s="109"/>
      <c r="N775" s="109"/>
      <c r="O775" s="109"/>
      <c r="P775" s="109"/>
      <c r="Q775" s="109"/>
      <c r="R775" s="109"/>
      <c r="S775" s="109"/>
      <c r="T775" s="109"/>
      <c r="U775" s="109"/>
      <c r="V775" s="50"/>
      <c r="W775" s="170">
        <v>21</v>
      </c>
    </row>
    <row r="776" spans="1:23" s="2" customFormat="1" ht="98.5" x14ac:dyDescent="0.35">
      <c r="A776" s="51" t="s">
        <v>1606</v>
      </c>
      <c r="B776" s="52">
        <v>2090993043069</v>
      </c>
      <c r="C776" s="53" t="s">
        <v>1607</v>
      </c>
      <c r="D776" s="103"/>
      <c r="E776" s="54">
        <v>38</v>
      </c>
      <c r="F776" s="55">
        <v>19</v>
      </c>
      <c r="G776" s="55">
        <v>19</v>
      </c>
      <c r="H776" s="55">
        <v>19</v>
      </c>
      <c r="I776" s="56">
        <v>19</v>
      </c>
      <c r="J776" s="109"/>
      <c r="K776" s="109"/>
      <c r="L776" s="109"/>
      <c r="M776" s="109"/>
      <c r="N776" s="109"/>
      <c r="O776" s="109"/>
      <c r="P776" s="109"/>
      <c r="Q776" s="109"/>
      <c r="R776" s="109"/>
      <c r="S776" s="109"/>
      <c r="T776" s="109"/>
      <c r="U776" s="109"/>
      <c r="V776" s="50"/>
      <c r="W776" s="170">
        <v>21</v>
      </c>
    </row>
    <row r="777" spans="1:23" s="2" customFormat="1" ht="98.5" x14ac:dyDescent="0.35">
      <c r="A777" s="51" t="s">
        <v>1608</v>
      </c>
      <c r="B777" s="52">
        <v>9905995550205</v>
      </c>
      <c r="C777" s="53" t="s">
        <v>1609</v>
      </c>
      <c r="D777" s="103"/>
      <c r="E777" s="54">
        <v>32</v>
      </c>
      <c r="F777" s="55">
        <v>32</v>
      </c>
      <c r="G777" s="55">
        <v>32</v>
      </c>
      <c r="H777" s="55">
        <v>32</v>
      </c>
      <c r="I777" s="56">
        <v>32</v>
      </c>
      <c r="J777" s="109"/>
      <c r="K777" s="109"/>
      <c r="L777" s="109"/>
      <c r="M777" s="109"/>
      <c r="N777" s="109"/>
      <c r="O777" s="109"/>
      <c r="P777" s="109"/>
      <c r="Q777" s="109"/>
      <c r="R777" s="109"/>
      <c r="S777" s="109"/>
      <c r="T777" s="109"/>
      <c r="U777" s="109"/>
      <c r="V777" s="50"/>
      <c r="W777" s="170">
        <v>21</v>
      </c>
    </row>
    <row r="778" spans="1:23" s="2" customFormat="1" ht="56.5" x14ac:dyDescent="0.35">
      <c r="A778" s="51" t="s">
        <v>1610</v>
      </c>
      <c r="B778" s="52">
        <v>9905997030622</v>
      </c>
      <c r="C778" s="53" t="s">
        <v>1611</v>
      </c>
      <c r="D778" s="103"/>
      <c r="E778" s="54">
        <v>0</v>
      </c>
      <c r="F778" s="55">
        <v>75</v>
      </c>
      <c r="G778" s="55">
        <v>75</v>
      </c>
      <c r="H778" s="55">
        <v>75</v>
      </c>
      <c r="I778" s="56">
        <v>75</v>
      </c>
      <c r="J778" s="109"/>
      <c r="K778" s="109"/>
      <c r="L778" s="109"/>
      <c r="M778" s="109"/>
      <c r="N778" s="109"/>
      <c r="O778" s="109"/>
      <c r="P778" s="109"/>
      <c r="Q778" s="109"/>
      <c r="R778" s="109"/>
      <c r="S778" s="109"/>
      <c r="T778" s="109"/>
      <c r="U778" s="109"/>
      <c r="V778" s="50"/>
      <c r="W778" s="170">
        <v>14</v>
      </c>
    </row>
    <row r="779" spans="1:23" s="2" customFormat="1" ht="42.5" x14ac:dyDescent="0.35">
      <c r="A779" s="51" t="s">
        <v>1612</v>
      </c>
      <c r="B779" s="52">
        <v>9905999232510</v>
      </c>
      <c r="C779" s="53" t="s">
        <v>1613</v>
      </c>
      <c r="D779" s="103"/>
      <c r="E779" s="54">
        <v>134</v>
      </c>
      <c r="F779" s="55">
        <v>67</v>
      </c>
      <c r="G779" s="55">
        <v>67</v>
      </c>
      <c r="H779" s="55">
        <v>67</v>
      </c>
      <c r="I779" s="56">
        <v>67</v>
      </c>
      <c r="J779" s="109"/>
      <c r="K779" s="109"/>
      <c r="L779" s="109"/>
      <c r="M779" s="109"/>
      <c r="N779" s="109"/>
      <c r="O779" s="109"/>
      <c r="P779" s="109"/>
      <c r="Q779" s="109"/>
      <c r="R779" s="109"/>
      <c r="S779" s="109"/>
      <c r="T779" s="109"/>
      <c r="U779" s="109"/>
      <c r="V779" s="50"/>
      <c r="W779" s="170">
        <v>21</v>
      </c>
    </row>
    <row r="780" spans="1:23" s="2" customFormat="1" ht="84.5" x14ac:dyDescent="0.35">
      <c r="A780" s="51" t="s">
        <v>1614</v>
      </c>
      <c r="B780" s="52">
        <v>9905999964137</v>
      </c>
      <c r="C780" s="53" t="s">
        <v>1615</v>
      </c>
      <c r="D780" s="103"/>
      <c r="E780" s="54">
        <v>0</v>
      </c>
      <c r="F780" s="55">
        <v>8</v>
      </c>
      <c r="G780" s="55">
        <v>8</v>
      </c>
      <c r="H780" s="55">
        <v>8</v>
      </c>
      <c r="I780" s="56">
        <v>8</v>
      </c>
      <c r="J780" s="109"/>
      <c r="K780" s="109"/>
      <c r="L780" s="109"/>
      <c r="M780" s="109"/>
      <c r="N780" s="109"/>
      <c r="O780" s="109"/>
      <c r="P780" s="109"/>
      <c r="Q780" s="109"/>
      <c r="R780" s="109"/>
      <c r="S780" s="109"/>
      <c r="T780" s="109"/>
      <c r="U780" s="109"/>
      <c r="V780" s="50"/>
      <c r="W780" s="170">
        <v>21</v>
      </c>
    </row>
    <row r="781" spans="1:23" s="2" customFormat="1" ht="98.5" x14ac:dyDescent="0.35">
      <c r="A781" s="51" t="s">
        <v>1616</v>
      </c>
      <c r="B781" s="52">
        <v>9905999973829</v>
      </c>
      <c r="C781" s="53" t="s">
        <v>1617</v>
      </c>
      <c r="D781" s="103"/>
      <c r="E781" s="54">
        <v>0</v>
      </c>
      <c r="F781" s="55">
        <v>32</v>
      </c>
      <c r="G781" s="55">
        <v>32</v>
      </c>
      <c r="H781" s="55">
        <v>32</v>
      </c>
      <c r="I781" s="56">
        <v>32</v>
      </c>
      <c r="J781" s="109"/>
      <c r="K781" s="109"/>
      <c r="L781" s="109"/>
      <c r="M781" s="109"/>
      <c r="N781" s="109"/>
      <c r="O781" s="109"/>
      <c r="P781" s="109"/>
      <c r="Q781" s="109"/>
      <c r="R781" s="109"/>
      <c r="S781" s="109"/>
      <c r="T781" s="109"/>
      <c r="U781" s="109"/>
      <c r="V781" s="50"/>
      <c r="W781" s="170">
        <v>21</v>
      </c>
    </row>
    <row r="782" spans="1:23" s="2" customFormat="1" ht="28.5" x14ac:dyDescent="0.35">
      <c r="A782" s="51" t="s">
        <v>1618</v>
      </c>
      <c r="B782" s="52">
        <v>7310171127849</v>
      </c>
      <c r="C782" s="53" t="s">
        <v>1619</v>
      </c>
      <c r="D782" s="103"/>
      <c r="E782" s="54">
        <v>195</v>
      </c>
      <c r="F782" s="55">
        <v>64</v>
      </c>
      <c r="G782" s="55">
        <v>64</v>
      </c>
      <c r="H782" s="55">
        <v>64</v>
      </c>
      <c r="I782" s="56">
        <v>64</v>
      </c>
      <c r="J782" s="109"/>
      <c r="K782" s="109"/>
      <c r="L782" s="109"/>
      <c r="M782" s="109"/>
      <c r="N782" s="109"/>
      <c r="O782" s="109"/>
      <c r="P782" s="109"/>
      <c r="Q782" s="109"/>
      <c r="R782" s="109"/>
      <c r="S782" s="109"/>
      <c r="T782" s="109"/>
      <c r="U782" s="109"/>
      <c r="V782" s="50"/>
      <c r="W782" s="170">
        <v>21</v>
      </c>
    </row>
    <row r="783" spans="1:23" s="2" customFormat="1" ht="56.5" x14ac:dyDescent="0.35">
      <c r="A783" s="51" t="s">
        <v>1620</v>
      </c>
      <c r="B783" s="52">
        <v>4140991421261</v>
      </c>
      <c r="C783" s="53" t="s">
        <v>1621</v>
      </c>
      <c r="D783" s="103"/>
      <c r="E783" s="54">
        <v>14</v>
      </c>
      <c r="F783" s="55">
        <v>3</v>
      </c>
      <c r="G783" s="55">
        <v>3</v>
      </c>
      <c r="H783" s="55">
        <v>3</v>
      </c>
      <c r="I783" s="56">
        <v>3</v>
      </c>
      <c r="J783" s="109"/>
      <c r="K783" s="109"/>
      <c r="L783" s="109"/>
      <c r="M783" s="109"/>
      <c r="N783" s="109"/>
      <c r="O783" s="109"/>
      <c r="P783" s="109"/>
      <c r="Q783" s="109"/>
      <c r="R783" s="109"/>
      <c r="S783" s="109"/>
      <c r="T783" s="109"/>
      <c r="U783" s="109"/>
      <c r="V783" s="50"/>
      <c r="W783" s="170">
        <v>14</v>
      </c>
    </row>
    <row r="784" spans="1:23" s="2" customFormat="1" ht="42.5" x14ac:dyDescent="0.35">
      <c r="A784" s="51" t="s">
        <v>1622</v>
      </c>
      <c r="B784" s="52">
        <v>7290992064202</v>
      </c>
      <c r="C784" s="53" t="s">
        <v>1623</v>
      </c>
      <c r="D784" s="103"/>
      <c r="E784" s="54">
        <v>0</v>
      </c>
      <c r="F784" s="55">
        <v>13</v>
      </c>
      <c r="G784" s="55">
        <v>13</v>
      </c>
      <c r="H784" s="55">
        <v>13</v>
      </c>
      <c r="I784" s="56">
        <v>13</v>
      </c>
      <c r="J784" s="109"/>
      <c r="K784" s="109"/>
      <c r="L784" s="109"/>
      <c r="M784" s="109"/>
      <c r="N784" s="109"/>
      <c r="O784" s="109"/>
      <c r="P784" s="109"/>
      <c r="Q784" s="109"/>
      <c r="R784" s="109"/>
      <c r="S784" s="109"/>
      <c r="T784" s="109"/>
      <c r="U784" s="109"/>
      <c r="V784" s="50"/>
      <c r="W784" s="170">
        <v>21</v>
      </c>
    </row>
    <row r="785" spans="1:23" s="2" customFormat="1" ht="42.5" x14ac:dyDescent="0.35">
      <c r="A785" s="51" t="s">
        <v>1624</v>
      </c>
      <c r="B785" s="52">
        <v>7290992067813</v>
      </c>
      <c r="C785" s="53" t="s">
        <v>1625</v>
      </c>
      <c r="D785" s="103"/>
      <c r="E785" s="54">
        <v>100</v>
      </c>
      <c r="F785" s="55">
        <v>5</v>
      </c>
      <c r="G785" s="55">
        <v>5</v>
      </c>
      <c r="H785" s="55">
        <v>5</v>
      </c>
      <c r="I785" s="56">
        <v>5</v>
      </c>
      <c r="J785" s="109"/>
      <c r="K785" s="109"/>
      <c r="L785" s="109"/>
      <c r="M785" s="109"/>
      <c r="N785" s="109"/>
      <c r="O785" s="109"/>
      <c r="P785" s="109"/>
      <c r="Q785" s="109"/>
      <c r="R785" s="109"/>
      <c r="S785" s="109"/>
      <c r="T785" s="109"/>
      <c r="U785" s="109"/>
      <c r="V785" s="50"/>
      <c r="W785" s="170">
        <v>21</v>
      </c>
    </row>
    <row r="786" spans="1:23" s="2" customFormat="1" ht="42.5" x14ac:dyDescent="0.35">
      <c r="A786" s="51" t="s">
        <v>1626</v>
      </c>
      <c r="B786" s="52">
        <v>7290992067814</v>
      </c>
      <c r="C786" s="53" t="s">
        <v>1627</v>
      </c>
      <c r="D786" s="103"/>
      <c r="E786" s="54">
        <v>5</v>
      </c>
      <c r="F786" s="55">
        <v>5</v>
      </c>
      <c r="G786" s="55">
        <v>5</v>
      </c>
      <c r="H786" s="55">
        <v>5</v>
      </c>
      <c r="I786" s="56">
        <v>5</v>
      </c>
      <c r="J786" s="109"/>
      <c r="K786" s="109"/>
      <c r="L786" s="109"/>
      <c r="M786" s="109"/>
      <c r="N786" s="109"/>
      <c r="O786" s="109"/>
      <c r="P786" s="109"/>
      <c r="Q786" s="109"/>
      <c r="R786" s="109"/>
      <c r="S786" s="109"/>
      <c r="T786" s="109"/>
      <c r="U786" s="109"/>
      <c r="V786" s="50"/>
      <c r="W786" s="170">
        <v>21</v>
      </c>
    </row>
    <row r="787" spans="1:23" s="2" customFormat="1" x14ac:dyDescent="0.35">
      <c r="A787" s="51" t="s">
        <v>1628</v>
      </c>
      <c r="B787" s="52">
        <v>4540994356512</v>
      </c>
      <c r="C787" s="53" t="s">
        <v>1629</v>
      </c>
      <c r="D787" s="103"/>
      <c r="E787" s="54">
        <v>0</v>
      </c>
      <c r="F787" s="55">
        <v>1</v>
      </c>
      <c r="G787" s="55">
        <v>1</v>
      </c>
      <c r="H787" s="55">
        <v>1</v>
      </c>
      <c r="I787" s="56">
        <v>1</v>
      </c>
      <c r="J787" s="109"/>
      <c r="K787" s="109"/>
      <c r="L787" s="109"/>
      <c r="M787" s="109"/>
      <c r="N787" s="109"/>
      <c r="O787" s="109"/>
      <c r="P787" s="109"/>
      <c r="Q787" s="109"/>
      <c r="R787" s="109"/>
      <c r="S787" s="109"/>
      <c r="T787" s="109"/>
      <c r="U787" s="109"/>
      <c r="V787" s="50"/>
      <c r="W787" s="170">
        <v>70</v>
      </c>
    </row>
    <row r="788" spans="1:23" s="2" customFormat="1" ht="42.5" x14ac:dyDescent="0.35">
      <c r="A788" s="51" t="s">
        <v>1630</v>
      </c>
      <c r="B788" s="52">
        <v>3530994394275</v>
      </c>
      <c r="C788" s="53" t="s">
        <v>1631</v>
      </c>
      <c r="D788" s="103"/>
      <c r="E788" s="54">
        <v>0</v>
      </c>
      <c r="F788" s="55">
        <v>4</v>
      </c>
      <c r="G788" s="55">
        <v>4</v>
      </c>
      <c r="H788" s="55">
        <v>4</v>
      </c>
      <c r="I788" s="56">
        <v>4</v>
      </c>
      <c r="J788" s="109"/>
      <c r="K788" s="109"/>
      <c r="L788" s="109"/>
      <c r="M788" s="109"/>
      <c r="N788" s="109"/>
      <c r="O788" s="109"/>
      <c r="P788" s="109"/>
      <c r="Q788" s="109"/>
      <c r="R788" s="109"/>
      <c r="S788" s="109"/>
      <c r="T788" s="109"/>
      <c r="U788" s="109"/>
      <c r="V788" s="50"/>
      <c r="W788" s="170">
        <v>49</v>
      </c>
    </row>
    <row r="789" spans="1:23" s="2" customFormat="1" ht="42.5" x14ac:dyDescent="0.35">
      <c r="A789" s="51" t="s">
        <v>1632</v>
      </c>
      <c r="B789" s="52">
        <v>4520995253549</v>
      </c>
      <c r="C789" s="53" t="s">
        <v>1633</v>
      </c>
      <c r="D789" s="103"/>
      <c r="E789" s="54">
        <v>4</v>
      </c>
      <c r="F789" s="55">
        <v>0</v>
      </c>
      <c r="G789" s="55">
        <v>0</v>
      </c>
      <c r="H789" s="55">
        <v>0</v>
      </c>
      <c r="I789" s="56">
        <v>0</v>
      </c>
      <c r="J789" s="109"/>
      <c r="K789" s="109"/>
      <c r="L789" s="109"/>
      <c r="M789" s="109"/>
      <c r="N789" s="109"/>
      <c r="O789" s="109"/>
      <c r="P789" s="109"/>
      <c r="Q789" s="109"/>
      <c r="R789" s="109"/>
      <c r="S789" s="109"/>
      <c r="T789" s="109"/>
      <c r="U789" s="109"/>
      <c r="V789" s="50"/>
      <c r="W789" s="170">
        <v>63</v>
      </c>
    </row>
    <row r="790" spans="1:23" s="2" customFormat="1" ht="84.5" x14ac:dyDescent="0.35">
      <c r="A790" s="51" t="s">
        <v>1634</v>
      </c>
      <c r="B790" s="52">
        <v>7310995256172</v>
      </c>
      <c r="C790" s="53" t="s">
        <v>1635</v>
      </c>
      <c r="D790" s="103"/>
      <c r="E790" s="54">
        <v>8</v>
      </c>
      <c r="F790" s="55">
        <v>4</v>
      </c>
      <c r="G790" s="55">
        <v>4</v>
      </c>
      <c r="H790" s="55">
        <v>4</v>
      </c>
      <c r="I790" s="56">
        <v>4</v>
      </c>
      <c r="J790" s="109"/>
      <c r="K790" s="109"/>
      <c r="L790" s="109"/>
      <c r="M790" s="109"/>
      <c r="N790" s="109"/>
      <c r="O790" s="109"/>
      <c r="P790" s="109"/>
      <c r="Q790" s="109"/>
      <c r="R790" s="109"/>
      <c r="S790" s="109"/>
      <c r="T790" s="109"/>
      <c r="U790" s="109"/>
      <c r="V790" s="50"/>
      <c r="W790" s="170">
        <v>14</v>
      </c>
    </row>
    <row r="791" spans="1:23" s="2" customFormat="1" ht="42.5" x14ac:dyDescent="0.35">
      <c r="A791" s="51" t="s">
        <v>1636</v>
      </c>
      <c r="B791" s="52">
        <v>7910995459681</v>
      </c>
      <c r="C791" s="53" t="s">
        <v>1637</v>
      </c>
      <c r="D791" s="103"/>
      <c r="E791" s="54">
        <v>0</v>
      </c>
      <c r="F791" s="55">
        <v>1</v>
      </c>
      <c r="G791" s="55">
        <v>1</v>
      </c>
      <c r="H791" s="55">
        <v>1</v>
      </c>
      <c r="I791" s="56">
        <v>1</v>
      </c>
      <c r="J791" s="109"/>
      <c r="K791" s="109"/>
      <c r="L791" s="109"/>
      <c r="M791" s="109"/>
      <c r="N791" s="109"/>
      <c r="O791" s="109"/>
      <c r="P791" s="109"/>
      <c r="Q791" s="109"/>
      <c r="R791" s="109"/>
      <c r="S791" s="109"/>
      <c r="T791" s="109"/>
      <c r="U791" s="109"/>
      <c r="V791" s="50"/>
      <c r="W791" s="170">
        <v>63</v>
      </c>
    </row>
    <row r="792" spans="1:23" s="2" customFormat="1" ht="28.5" x14ac:dyDescent="0.35">
      <c r="A792" s="51" t="s">
        <v>1638</v>
      </c>
      <c r="B792" s="52">
        <v>7310998873154</v>
      </c>
      <c r="C792" s="53" t="s">
        <v>1639</v>
      </c>
      <c r="D792" s="103"/>
      <c r="E792" s="54">
        <v>17</v>
      </c>
      <c r="F792" s="55">
        <v>6</v>
      </c>
      <c r="G792" s="55">
        <v>6</v>
      </c>
      <c r="H792" s="55">
        <v>6</v>
      </c>
      <c r="I792" s="56">
        <v>6</v>
      </c>
      <c r="J792" s="109"/>
      <c r="K792" s="109"/>
      <c r="L792" s="109"/>
      <c r="M792" s="109"/>
      <c r="N792" s="109"/>
      <c r="O792" s="109"/>
      <c r="P792" s="109"/>
      <c r="Q792" s="109"/>
      <c r="R792" s="109"/>
      <c r="S792" s="109"/>
      <c r="T792" s="109"/>
      <c r="U792" s="109"/>
      <c r="V792" s="50"/>
      <c r="W792" s="170">
        <v>14</v>
      </c>
    </row>
    <row r="793" spans="1:23" s="2" customFormat="1" ht="28.5" x14ac:dyDescent="0.35">
      <c r="A793" s="51" t="s">
        <v>1640</v>
      </c>
      <c r="B793" s="52">
        <v>7310999249579</v>
      </c>
      <c r="C793" s="53" t="s">
        <v>1641</v>
      </c>
      <c r="D793" s="103"/>
      <c r="E793" s="54">
        <v>0</v>
      </c>
      <c r="F793" s="55">
        <v>0</v>
      </c>
      <c r="G793" s="55">
        <v>0</v>
      </c>
      <c r="H793" s="55">
        <v>1</v>
      </c>
      <c r="I793" s="56">
        <v>1</v>
      </c>
      <c r="J793" s="109"/>
      <c r="K793" s="109"/>
      <c r="L793" s="109"/>
      <c r="M793" s="109"/>
      <c r="N793" s="109"/>
      <c r="O793" s="109"/>
      <c r="P793" s="109"/>
      <c r="Q793" s="109"/>
      <c r="R793" s="109"/>
      <c r="S793" s="109"/>
      <c r="T793" s="109"/>
      <c r="U793" s="109"/>
      <c r="V793" s="50"/>
      <c r="W793" s="170">
        <v>70</v>
      </c>
    </row>
    <row r="794" spans="1:23" s="2" customFormat="1" ht="70.5" x14ac:dyDescent="0.35">
      <c r="A794" s="51" t="s">
        <v>1642</v>
      </c>
      <c r="B794" s="52">
        <v>5330994297394</v>
      </c>
      <c r="C794" s="53" t="s">
        <v>1643</v>
      </c>
      <c r="D794" s="103"/>
      <c r="E794" s="54">
        <v>0</v>
      </c>
      <c r="F794" s="55">
        <v>4</v>
      </c>
      <c r="G794" s="55">
        <v>4</v>
      </c>
      <c r="H794" s="55">
        <v>4</v>
      </c>
      <c r="I794" s="56">
        <v>4</v>
      </c>
      <c r="J794" s="109"/>
      <c r="K794" s="109"/>
      <c r="L794" s="109"/>
      <c r="M794" s="109"/>
      <c r="N794" s="109"/>
      <c r="O794" s="109"/>
      <c r="P794" s="109"/>
      <c r="Q794" s="109"/>
      <c r="R794" s="109"/>
      <c r="S794" s="109"/>
      <c r="T794" s="109"/>
      <c r="U794" s="109"/>
      <c r="V794" s="50"/>
      <c r="W794" s="170">
        <v>14</v>
      </c>
    </row>
    <row r="795" spans="1:23" s="2" customFormat="1" ht="28.5" x14ac:dyDescent="0.35">
      <c r="A795" s="51" t="s">
        <v>1644</v>
      </c>
      <c r="B795" s="52">
        <v>5330995397089</v>
      </c>
      <c r="C795" s="53" t="s">
        <v>1645</v>
      </c>
      <c r="D795" s="103"/>
      <c r="E795" s="54">
        <v>21</v>
      </c>
      <c r="F795" s="55">
        <v>21</v>
      </c>
      <c r="G795" s="55">
        <v>21</v>
      </c>
      <c r="H795" s="55">
        <v>21</v>
      </c>
      <c r="I795" s="56">
        <v>21</v>
      </c>
      <c r="J795" s="109"/>
      <c r="K795" s="109"/>
      <c r="L795" s="109"/>
      <c r="M795" s="109"/>
      <c r="N795" s="109"/>
      <c r="O795" s="109"/>
      <c r="P795" s="109"/>
      <c r="Q795" s="109"/>
      <c r="R795" s="109"/>
      <c r="S795" s="109"/>
      <c r="T795" s="109"/>
      <c r="U795" s="109"/>
      <c r="V795" s="50"/>
      <c r="W795" s="170">
        <v>63</v>
      </c>
    </row>
    <row r="796" spans="1:23" s="2" customFormat="1" ht="98.5" x14ac:dyDescent="0.35">
      <c r="A796" s="51" t="s">
        <v>1646</v>
      </c>
      <c r="B796" s="52">
        <v>5340991241954</v>
      </c>
      <c r="C796" s="53" t="s">
        <v>1647</v>
      </c>
      <c r="D796" s="103"/>
      <c r="E796" s="54">
        <v>0</v>
      </c>
      <c r="F796" s="55">
        <v>22</v>
      </c>
      <c r="G796" s="55">
        <v>22</v>
      </c>
      <c r="H796" s="55">
        <v>22</v>
      </c>
      <c r="I796" s="56">
        <v>22</v>
      </c>
      <c r="J796" s="109"/>
      <c r="K796" s="109"/>
      <c r="L796" s="109"/>
      <c r="M796" s="109"/>
      <c r="N796" s="109"/>
      <c r="O796" s="109"/>
      <c r="P796" s="109"/>
      <c r="Q796" s="109"/>
      <c r="R796" s="109"/>
      <c r="S796" s="109"/>
      <c r="T796" s="109"/>
      <c r="U796" s="109"/>
      <c r="V796" s="50"/>
      <c r="W796" s="170">
        <v>21</v>
      </c>
    </row>
    <row r="797" spans="1:23" s="2" customFormat="1" ht="56.5" x14ac:dyDescent="0.35">
      <c r="A797" s="51" t="s">
        <v>1648</v>
      </c>
      <c r="B797" s="52">
        <v>5340991241955</v>
      </c>
      <c r="C797" s="53" t="s">
        <v>1649</v>
      </c>
      <c r="D797" s="103"/>
      <c r="E797" s="54">
        <v>68</v>
      </c>
      <c r="F797" s="55">
        <v>34</v>
      </c>
      <c r="G797" s="55">
        <v>34</v>
      </c>
      <c r="H797" s="55">
        <v>34</v>
      </c>
      <c r="I797" s="56">
        <v>34</v>
      </c>
      <c r="J797" s="109"/>
      <c r="K797" s="109"/>
      <c r="L797" s="109"/>
      <c r="M797" s="109"/>
      <c r="N797" s="109"/>
      <c r="O797" s="109"/>
      <c r="P797" s="109"/>
      <c r="Q797" s="109"/>
      <c r="R797" s="109"/>
      <c r="S797" s="109"/>
      <c r="T797" s="109"/>
      <c r="U797" s="109"/>
      <c r="V797" s="50"/>
      <c r="W797" s="170">
        <v>21</v>
      </c>
    </row>
    <row r="798" spans="1:23" s="2" customFormat="1" ht="42.5" x14ac:dyDescent="0.35">
      <c r="A798" s="51" t="s">
        <v>1650</v>
      </c>
      <c r="B798" s="52">
        <v>5360994001572</v>
      </c>
      <c r="C798" s="53" t="s">
        <v>1651</v>
      </c>
      <c r="D798" s="103"/>
      <c r="E798" s="54">
        <v>0</v>
      </c>
      <c r="F798" s="55">
        <v>11</v>
      </c>
      <c r="G798" s="55">
        <v>11</v>
      </c>
      <c r="H798" s="55">
        <v>11</v>
      </c>
      <c r="I798" s="56">
        <v>11</v>
      </c>
      <c r="J798" s="109"/>
      <c r="K798" s="109"/>
      <c r="L798" s="109"/>
      <c r="M798" s="109"/>
      <c r="N798" s="109"/>
      <c r="O798" s="109"/>
      <c r="P798" s="109"/>
      <c r="Q798" s="109"/>
      <c r="R798" s="109"/>
      <c r="S798" s="109"/>
      <c r="T798" s="109"/>
      <c r="U798" s="109"/>
      <c r="V798" s="50"/>
      <c r="W798" s="170">
        <v>63</v>
      </c>
    </row>
    <row r="799" spans="1:23" s="2" customFormat="1" ht="70.5" x14ac:dyDescent="0.35">
      <c r="A799" s="51" t="s">
        <v>1652</v>
      </c>
      <c r="B799" s="52">
        <v>5360999498601</v>
      </c>
      <c r="C799" s="53" t="s">
        <v>1653</v>
      </c>
      <c r="D799" s="103"/>
      <c r="E799" s="54">
        <v>17</v>
      </c>
      <c r="F799" s="55">
        <v>5</v>
      </c>
      <c r="G799" s="55">
        <v>5</v>
      </c>
      <c r="H799" s="55">
        <v>5</v>
      </c>
      <c r="I799" s="56">
        <v>5</v>
      </c>
      <c r="J799" s="109"/>
      <c r="K799" s="109"/>
      <c r="L799" s="109"/>
      <c r="M799" s="109"/>
      <c r="N799" s="109"/>
      <c r="O799" s="109"/>
      <c r="P799" s="109"/>
      <c r="Q799" s="109"/>
      <c r="R799" s="109"/>
      <c r="S799" s="109"/>
      <c r="T799" s="109"/>
      <c r="U799" s="109"/>
      <c r="V799" s="50"/>
      <c r="W799" s="170">
        <v>35</v>
      </c>
    </row>
    <row r="800" spans="1:23" s="2" customFormat="1" ht="42.5" x14ac:dyDescent="0.35">
      <c r="A800" s="51" t="s">
        <v>1654</v>
      </c>
      <c r="B800" s="52">
        <v>5360999512586</v>
      </c>
      <c r="C800" s="53" t="s">
        <v>1655</v>
      </c>
      <c r="D800" s="103"/>
      <c r="E800" s="54">
        <v>2</v>
      </c>
      <c r="F800" s="55">
        <v>1</v>
      </c>
      <c r="G800" s="55">
        <v>1</v>
      </c>
      <c r="H800" s="55">
        <v>1</v>
      </c>
      <c r="I800" s="56">
        <v>1</v>
      </c>
      <c r="J800" s="109"/>
      <c r="K800" s="109"/>
      <c r="L800" s="109"/>
      <c r="M800" s="109"/>
      <c r="N800" s="109"/>
      <c r="O800" s="109"/>
      <c r="P800" s="109"/>
      <c r="Q800" s="109"/>
      <c r="R800" s="109"/>
      <c r="S800" s="109"/>
      <c r="T800" s="109"/>
      <c r="U800" s="109"/>
      <c r="V800" s="50"/>
      <c r="W800" s="170">
        <v>35</v>
      </c>
    </row>
    <row r="801" spans="1:23" s="2" customFormat="1" x14ac:dyDescent="0.35">
      <c r="A801" s="51" t="s">
        <v>1656</v>
      </c>
      <c r="B801" s="52">
        <v>5930990510584</v>
      </c>
      <c r="C801" s="53" t="s">
        <v>1657</v>
      </c>
      <c r="D801" s="103"/>
      <c r="E801" s="54">
        <v>7</v>
      </c>
      <c r="F801" s="55">
        <v>1</v>
      </c>
      <c r="G801" s="55">
        <v>1</v>
      </c>
      <c r="H801" s="55">
        <v>1</v>
      </c>
      <c r="I801" s="56">
        <v>1</v>
      </c>
      <c r="J801" s="109"/>
      <c r="K801" s="109"/>
      <c r="L801" s="109"/>
      <c r="M801" s="109"/>
      <c r="N801" s="109"/>
      <c r="O801" s="109"/>
      <c r="P801" s="109"/>
      <c r="Q801" s="109"/>
      <c r="R801" s="109"/>
      <c r="S801" s="109"/>
      <c r="T801" s="109"/>
      <c r="U801" s="109"/>
      <c r="V801" s="50"/>
      <c r="W801" s="170">
        <v>63</v>
      </c>
    </row>
    <row r="802" spans="1:23" s="2" customFormat="1" ht="56.5" x14ac:dyDescent="0.35">
      <c r="A802" s="51" t="s">
        <v>1658</v>
      </c>
      <c r="B802" s="52">
        <v>5930995237967</v>
      </c>
      <c r="C802" s="53" t="s">
        <v>1659</v>
      </c>
      <c r="D802" s="103"/>
      <c r="E802" s="54">
        <v>5</v>
      </c>
      <c r="F802" s="55">
        <v>1</v>
      </c>
      <c r="G802" s="55">
        <v>1</v>
      </c>
      <c r="H802" s="55">
        <v>1</v>
      </c>
      <c r="I802" s="56">
        <v>1</v>
      </c>
      <c r="J802" s="109"/>
      <c r="K802" s="109"/>
      <c r="L802" s="109"/>
      <c r="M802" s="109"/>
      <c r="N802" s="109"/>
      <c r="O802" s="109"/>
      <c r="P802" s="109"/>
      <c r="Q802" s="109"/>
      <c r="R802" s="109"/>
      <c r="S802" s="109"/>
      <c r="T802" s="109"/>
      <c r="U802" s="109"/>
      <c r="V802" s="50"/>
      <c r="W802" s="170">
        <v>63</v>
      </c>
    </row>
    <row r="803" spans="1:23" s="2" customFormat="1" ht="42.5" x14ac:dyDescent="0.35">
      <c r="A803" s="51" t="s">
        <v>1660</v>
      </c>
      <c r="B803" s="52">
        <v>5930995256278</v>
      </c>
      <c r="C803" s="53" t="s">
        <v>1661</v>
      </c>
      <c r="D803" s="103"/>
      <c r="E803" s="54">
        <v>1</v>
      </c>
      <c r="F803" s="55">
        <v>0</v>
      </c>
      <c r="G803" s="55">
        <v>0</v>
      </c>
      <c r="H803" s="55">
        <v>0</v>
      </c>
      <c r="I803" s="56">
        <v>0</v>
      </c>
      <c r="J803" s="109"/>
      <c r="K803" s="109"/>
      <c r="L803" s="109"/>
      <c r="M803" s="109"/>
      <c r="N803" s="109"/>
      <c r="O803" s="109"/>
      <c r="P803" s="109"/>
      <c r="Q803" s="109"/>
      <c r="R803" s="109"/>
      <c r="S803" s="109"/>
      <c r="T803" s="109"/>
      <c r="U803" s="109"/>
      <c r="V803" s="50"/>
      <c r="W803" s="170">
        <v>63</v>
      </c>
    </row>
    <row r="804" spans="1:23" s="2" customFormat="1" ht="56.5" x14ac:dyDescent="0.35">
      <c r="A804" s="51" t="s">
        <v>1662</v>
      </c>
      <c r="B804" s="52">
        <v>5930995259454</v>
      </c>
      <c r="C804" s="53" t="s">
        <v>1663</v>
      </c>
      <c r="D804" s="103"/>
      <c r="E804" s="54">
        <v>2</v>
      </c>
      <c r="F804" s="55">
        <v>2</v>
      </c>
      <c r="G804" s="55">
        <v>2</v>
      </c>
      <c r="H804" s="55">
        <v>2</v>
      </c>
      <c r="I804" s="56">
        <v>2</v>
      </c>
      <c r="J804" s="109"/>
      <c r="K804" s="109"/>
      <c r="L804" s="109"/>
      <c r="M804" s="109"/>
      <c r="N804" s="109"/>
      <c r="O804" s="109"/>
      <c r="P804" s="109"/>
      <c r="Q804" s="109"/>
      <c r="R804" s="109"/>
      <c r="S804" s="109"/>
      <c r="T804" s="109"/>
      <c r="U804" s="109"/>
      <c r="V804" s="50"/>
      <c r="W804" s="170">
        <v>63</v>
      </c>
    </row>
    <row r="805" spans="1:23" s="2" customFormat="1" ht="70.5" x14ac:dyDescent="0.35">
      <c r="A805" s="51" t="s">
        <v>1664</v>
      </c>
      <c r="B805" s="52">
        <v>5930995317289</v>
      </c>
      <c r="C805" s="53" t="s">
        <v>1665</v>
      </c>
      <c r="D805" s="103"/>
      <c r="E805" s="54">
        <v>1</v>
      </c>
      <c r="F805" s="55">
        <v>1</v>
      </c>
      <c r="G805" s="55">
        <v>1</v>
      </c>
      <c r="H805" s="55">
        <v>1</v>
      </c>
      <c r="I805" s="56">
        <v>1</v>
      </c>
      <c r="J805" s="109"/>
      <c r="K805" s="109"/>
      <c r="L805" s="109"/>
      <c r="M805" s="109"/>
      <c r="N805" s="109"/>
      <c r="O805" s="109"/>
      <c r="P805" s="109"/>
      <c r="Q805" s="109"/>
      <c r="R805" s="109"/>
      <c r="S805" s="109"/>
      <c r="T805" s="109"/>
      <c r="U805" s="109"/>
      <c r="V805" s="50"/>
      <c r="W805" s="170">
        <v>63</v>
      </c>
    </row>
    <row r="806" spans="1:23" s="2" customFormat="1" ht="84.5" x14ac:dyDescent="0.35">
      <c r="A806" s="51" t="s">
        <v>1666</v>
      </c>
      <c r="B806" s="52">
        <v>5930995347056</v>
      </c>
      <c r="C806" s="53" t="s">
        <v>1667</v>
      </c>
      <c r="D806" s="103"/>
      <c r="E806" s="54">
        <v>1</v>
      </c>
      <c r="F806" s="55">
        <v>1</v>
      </c>
      <c r="G806" s="55">
        <v>1</v>
      </c>
      <c r="H806" s="55">
        <v>1</v>
      </c>
      <c r="I806" s="56">
        <v>1</v>
      </c>
      <c r="J806" s="109"/>
      <c r="K806" s="109"/>
      <c r="L806" s="109"/>
      <c r="M806" s="109"/>
      <c r="N806" s="109"/>
      <c r="O806" s="109"/>
      <c r="P806" s="109"/>
      <c r="Q806" s="109"/>
      <c r="R806" s="109"/>
      <c r="S806" s="109"/>
      <c r="T806" s="109"/>
      <c r="U806" s="109"/>
      <c r="V806" s="50"/>
      <c r="W806" s="170">
        <v>35</v>
      </c>
    </row>
    <row r="807" spans="1:23" s="2" customFormat="1" ht="42.5" x14ac:dyDescent="0.35">
      <c r="A807" s="51" t="s">
        <v>1668</v>
      </c>
      <c r="B807" s="52">
        <v>5930995376686</v>
      </c>
      <c r="C807" s="53" t="s">
        <v>1669</v>
      </c>
      <c r="D807" s="103"/>
      <c r="E807" s="54">
        <v>2</v>
      </c>
      <c r="F807" s="55">
        <v>1</v>
      </c>
      <c r="G807" s="55">
        <v>1</v>
      </c>
      <c r="H807" s="55">
        <v>1</v>
      </c>
      <c r="I807" s="56">
        <v>1</v>
      </c>
      <c r="J807" s="109"/>
      <c r="K807" s="109"/>
      <c r="L807" s="109"/>
      <c r="M807" s="109"/>
      <c r="N807" s="109"/>
      <c r="O807" s="109"/>
      <c r="P807" s="109"/>
      <c r="Q807" s="109"/>
      <c r="R807" s="109"/>
      <c r="S807" s="109"/>
      <c r="T807" s="109"/>
      <c r="U807" s="109"/>
      <c r="V807" s="50"/>
      <c r="W807" s="170">
        <v>63</v>
      </c>
    </row>
    <row r="808" spans="1:23" s="2" customFormat="1" ht="84.5" x14ac:dyDescent="0.35">
      <c r="A808" s="51" t="s">
        <v>1670</v>
      </c>
      <c r="B808" s="52">
        <v>5930995484717</v>
      </c>
      <c r="C808" s="53" t="s">
        <v>1671</v>
      </c>
      <c r="D808" s="103"/>
      <c r="E808" s="54">
        <v>4</v>
      </c>
      <c r="F808" s="55">
        <v>2</v>
      </c>
      <c r="G808" s="55">
        <v>2</v>
      </c>
      <c r="H808" s="55">
        <v>2</v>
      </c>
      <c r="I808" s="56">
        <v>2</v>
      </c>
      <c r="J808" s="109"/>
      <c r="K808" s="109"/>
      <c r="L808" s="109"/>
      <c r="M808" s="109"/>
      <c r="N808" s="109"/>
      <c r="O808" s="109"/>
      <c r="P808" s="109"/>
      <c r="Q808" s="109"/>
      <c r="R808" s="109"/>
      <c r="S808" s="109"/>
      <c r="T808" s="109"/>
      <c r="U808" s="109"/>
      <c r="V808" s="50"/>
      <c r="W808" s="170">
        <v>63</v>
      </c>
    </row>
    <row r="809" spans="1:23" s="2" customFormat="1" ht="56.5" x14ac:dyDescent="0.35">
      <c r="A809" s="51" t="s">
        <v>1672</v>
      </c>
      <c r="B809" s="52">
        <v>5930995803913</v>
      </c>
      <c r="C809" s="53" t="s">
        <v>1673</v>
      </c>
      <c r="D809" s="103"/>
      <c r="E809" s="54">
        <v>2</v>
      </c>
      <c r="F809" s="55">
        <v>2</v>
      </c>
      <c r="G809" s="55">
        <v>2</v>
      </c>
      <c r="H809" s="55">
        <v>2</v>
      </c>
      <c r="I809" s="56">
        <v>2</v>
      </c>
      <c r="J809" s="109"/>
      <c r="K809" s="109"/>
      <c r="L809" s="109"/>
      <c r="M809" s="109"/>
      <c r="N809" s="109"/>
      <c r="O809" s="109"/>
      <c r="P809" s="109"/>
      <c r="Q809" s="109"/>
      <c r="R809" s="109"/>
      <c r="S809" s="109"/>
      <c r="T809" s="109"/>
      <c r="U809" s="109"/>
      <c r="V809" s="50"/>
      <c r="W809" s="170">
        <v>63</v>
      </c>
    </row>
    <row r="810" spans="1:23" s="2" customFormat="1" ht="28.5" x14ac:dyDescent="0.35">
      <c r="A810" s="51" t="s">
        <v>1674</v>
      </c>
      <c r="B810" s="52">
        <v>5930997354114</v>
      </c>
      <c r="C810" s="53" t="s">
        <v>1675</v>
      </c>
      <c r="D810" s="103"/>
      <c r="E810" s="54">
        <v>15</v>
      </c>
      <c r="F810" s="55">
        <v>5</v>
      </c>
      <c r="G810" s="55">
        <v>5</v>
      </c>
      <c r="H810" s="55">
        <v>5</v>
      </c>
      <c r="I810" s="56">
        <v>5</v>
      </c>
      <c r="J810" s="109"/>
      <c r="K810" s="109"/>
      <c r="L810" s="109"/>
      <c r="M810" s="109"/>
      <c r="N810" s="109"/>
      <c r="O810" s="109"/>
      <c r="P810" s="109"/>
      <c r="Q810" s="109"/>
      <c r="R810" s="109"/>
      <c r="S810" s="109"/>
      <c r="T810" s="109"/>
      <c r="U810" s="109"/>
      <c r="V810" s="50"/>
      <c r="W810" s="170">
        <v>63</v>
      </c>
    </row>
    <row r="811" spans="1:23" s="2" customFormat="1" ht="84.5" x14ac:dyDescent="0.35">
      <c r="A811" s="51" t="s">
        <v>1676</v>
      </c>
      <c r="B811" s="52">
        <v>5930997371046</v>
      </c>
      <c r="C811" s="53" t="s">
        <v>1677</v>
      </c>
      <c r="D811" s="103"/>
      <c r="E811" s="54">
        <v>0</v>
      </c>
      <c r="F811" s="55">
        <v>4</v>
      </c>
      <c r="G811" s="55">
        <v>4</v>
      </c>
      <c r="H811" s="55">
        <v>4</v>
      </c>
      <c r="I811" s="56">
        <v>4</v>
      </c>
      <c r="J811" s="109"/>
      <c r="K811" s="109"/>
      <c r="L811" s="109"/>
      <c r="M811" s="109"/>
      <c r="N811" s="109"/>
      <c r="O811" s="109"/>
      <c r="P811" s="109"/>
      <c r="Q811" s="109"/>
      <c r="R811" s="109"/>
      <c r="S811" s="109"/>
      <c r="T811" s="109"/>
      <c r="U811" s="109"/>
      <c r="V811" s="50"/>
      <c r="W811" s="170">
        <v>63</v>
      </c>
    </row>
    <row r="812" spans="1:23" s="2" customFormat="1" ht="56.5" x14ac:dyDescent="0.35">
      <c r="A812" s="51" t="s">
        <v>1678</v>
      </c>
      <c r="B812" s="52">
        <v>5930997582409</v>
      </c>
      <c r="C812" s="53" t="s">
        <v>1679</v>
      </c>
      <c r="D812" s="103"/>
      <c r="E812" s="54">
        <v>10</v>
      </c>
      <c r="F812" s="55">
        <v>2</v>
      </c>
      <c r="G812" s="55">
        <v>2</v>
      </c>
      <c r="H812" s="55">
        <v>2</v>
      </c>
      <c r="I812" s="56">
        <v>2</v>
      </c>
      <c r="J812" s="109"/>
      <c r="K812" s="109"/>
      <c r="L812" s="109"/>
      <c r="M812" s="109"/>
      <c r="N812" s="109"/>
      <c r="O812" s="109"/>
      <c r="P812" s="109"/>
      <c r="Q812" s="109"/>
      <c r="R812" s="109"/>
      <c r="S812" s="109"/>
      <c r="T812" s="109"/>
      <c r="U812" s="109"/>
      <c r="V812" s="50"/>
      <c r="W812" s="170">
        <v>63</v>
      </c>
    </row>
    <row r="813" spans="1:23" s="2" customFormat="1" ht="42.5" x14ac:dyDescent="0.35">
      <c r="A813" s="51" t="s">
        <v>1680</v>
      </c>
      <c r="B813" s="52">
        <v>5930999547247</v>
      </c>
      <c r="C813" s="53" t="s">
        <v>1681</v>
      </c>
      <c r="D813" s="103"/>
      <c r="E813" s="54">
        <v>6</v>
      </c>
      <c r="F813" s="55">
        <v>0</v>
      </c>
      <c r="G813" s="55">
        <v>0</v>
      </c>
      <c r="H813" s="55">
        <v>0</v>
      </c>
      <c r="I813" s="56">
        <v>0</v>
      </c>
      <c r="J813" s="109"/>
      <c r="K813" s="109"/>
      <c r="L813" s="109"/>
      <c r="M813" s="109"/>
      <c r="N813" s="109"/>
      <c r="O813" s="109"/>
      <c r="P813" s="109"/>
      <c r="Q813" s="109"/>
      <c r="R813" s="109"/>
      <c r="S813" s="109"/>
      <c r="T813" s="109"/>
      <c r="U813" s="109"/>
      <c r="V813" s="50"/>
      <c r="W813" s="170">
        <v>63</v>
      </c>
    </row>
    <row r="814" spans="1:23" s="2" customFormat="1" ht="28.5" x14ac:dyDescent="0.35">
      <c r="A814" s="51" t="s">
        <v>1682</v>
      </c>
      <c r="B814" s="52">
        <v>5990999727593</v>
      </c>
      <c r="C814" s="53" t="s">
        <v>1683</v>
      </c>
      <c r="D814" s="103"/>
      <c r="E814" s="54">
        <v>10</v>
      </c>
      <c r="F814" s="55">
        <v>0</v>
      </c>
      <c r="G814" s="55">
        <v>0</v>
      </c>
      <c r="H814" s="55">
        <v>0</v>
      </c>
      <c r="I814" s="56">
        <v>0</v>
      </c>
      <c r="J814" s="109"/>
      <c r="K814" s="109"/>
      <c r="L814" s="109"/>
      <c r="M814" s="109"/>
      <c r="N814" s="109"/>
      <c r="O814" s="109"/>
      <c r="P814" s="109"/>
      <c r="Q814" s="109"/>
      <c r="R814" s="109"/>
      <c r="S814" s="109"/>
      <c r="T814" s="109"/>
      <c r="U814" s="109"/>
      <c r="V814" s="50"/>
      <c r="W814" s="170">
        <v>63</v>
      </c>
    </row>
    <row r="815" spans="1:23" s="2" customFormat="1" ht="70.5" x14ac:dyDescent="0.35">
      <c r="A815" s="51" t="s">
        <v>1684</v>
      </c>
      <c r="B815" s="52">
        <v>5945123364937</v>
      </c>
      <c r="C815" s="53" t="s">
        <v>1685</v>
      </c>
      <c r="D815" s="103"/>
      <c r="E815" s="54">
        <v>5</v>
      </c>
      <c r="F815" s="55">
        <v>2</v>
      </c>
      <c r="G815" s="55">
        <v>2</v>
      </c>
      <c r="H815" s="55">
        <v>2</v>
      </c>
      <c r="I815" s="56">
        <v>2</v>
      </c>
      <c r="J815" s="109"/>
      <c r="K815" s="109"/>
      <c r="L815" s="109"/>
      <c r="M815" s="109"/>
      <c r="N815" s="109"/>
      <c r="O815" s="109"/>
      <c r="P815" s="109"/>
      <c r="Q815" s="109"/>
      <c r="R815" s="109"/>
      <c r="S815" s="109"/>
      <c r="T815" s="109"/>
      <c r="U815" s="109"/>
      <c r="V815" s="50"/>
      <c r="W815" s="170">
        <v>63</v>
      </c>
    </row>
    <row r="816" spans="1:23" s="2" customFormat="1" ht="56.5" x14ac:dyDescent="0.35">
      <c r="A816" s="51" t="s">
        <v>1686</v>
      </c>
      <c r="B816" s="52">
        <v>6645991242986</v>
      </c>
      <c r="C816" s="53" t="s">
        <v>1687</v>
      </c>
      <c r="D816" s="103"/>
      <c r="E816" s="54">
        <v>2</v>
      </c>
      <c r="F816" s="55">
        <v>2</v>
      </c>
      <c r="G816" s="55">
        <v>2</v>
      </c>
      <c r="H816" s="55">
        <v>2</v>
      </c>
      <c r="I816" s="56">
        <v>2</v>
      </c>
      <c r="J816" s="109"/>
      <c r="K816" s="109"/>
      <c r="L816" s="109"/>
      <c r="M816" s="109"/>
      <c r="N816" s="109"/>
      <c r="O816" s="109"/>
      <c r="P816" s="109"/>
      <c r="Q816" s="109"/>
      <c r="R816" s="109"/>
      <c r="S816" s="109"/>
      <c r="T816" s="109"/>
      <c r="U816" s="109"/>
      <c r="V816" s="50"/>
      <c r="W816" s="170">
        <v>98</v>
      </c>
    </row>
    <row r="817" spans="1:23" s="2" customFormat="1" ht="70.5" x14ac:dyDescent="0.35">
      <c r="A817" s="51" t="s">
        <v>1688</v>
      </c>
      <c r="B817" s="52">
        <v>6645997643994</v>
      </c>
      <c r="C817" s="53" t="s">
        <v>1689</v>
      </c>
      <c r="D817" s="103"/>
      <c r="E817" s="54">
        <v>0</v>
      </c>
      <c r="F817" s="55">
        <v>1</v>
      </c>
      <c r="G817" s="55">
        <v>1</v>
      </c>
      <c r="H817" s="55">
        <v>1</v>
      </c>
      <c r="I817" s="56">
        <v>1</v>
      </c>
      <c r="J817" s="109"/>
      <c r="K817" s="109"/>
      <c r="L817" s="109"/>
      <c r="M817" s="109"/>
      <c r="N817" s="109"/>
      <c r="O817" s="109"/>
      <c r="P817" s="109"/>
      <c r="Q817" s="109"/>
      <c r="R817" s="109"/>
      <c r="S817" s="109"/>
      <c r="T817" s="109"/>
      <c r="U817" s="109"/>
      <c r="V817" s="50"/>
      <c r="W817" s="170">
        <v>14</v>
      </c>
    </row>
    <row r="818" spans="1:23" s="2" customFormat="1" ht="42.5" x14ac:dyDescent="0.35">
      <c r="A818" s="51" t="s">
        <v>1690</v>
      </c>
      <c r="B818" s="52">
        <v>6645998701062</v>
      </c>
      <c r="C818" s="53" t="s">
        <v>1691</v>
      </c>
      <c r="D818" s="103"/>
      <c r="E818" s="54">
        <v>282</v>
      </c>
      <c r="F818" s="55">
        <v>102</v>
      </c>
      <c r="G818" s="55">
        <v>102</v>
      </c>
      <c r="H818" s="55">
        <v>102</v>
      </c>
      <c r="I818" s="56">
        <v>102</v>
      </c>
      <c r="J818" s="109"/>
      <c r="K818" s="109"/>
      <c r="L818" s="109"/>
      <c r="M818" s="109"/>
      <c r="N818" s="109"/>
      <c r="O818" s="109"/>
      <c r="P818" s="109"/>
      <c r="Q818" s="109"/>
      <c r="R818" s="109"/>
      <c r="S818" s="109"/>
      <c r="T818" s="109"/>
      <c r="U818" s="109"/>
      <c r="V818" s="50"/>
      <c r="W818" s="170">
        <v>98</v>
      </c>
    </row>
    <row r="819" spans="1:23" s="2" customFormat="1" ht="98.5" x14ac:dyDescent="0.35">
      <c r="A819" s="51" t="s">
        <v>1692</v>
      </c>
      <c r="B819" s="52">
        <v>4810014084548</v>
      </c>
      <c r="C819" s="53" t="s">
        <v>1693</v>
      </c>
      <c r="D819" s="103"/>
      <c r="E819" s="54">
        <v>2</v>
      </c>
      <c r="F819" s="55">
        <v>0</v>
      </c>
      <c r="G819" s="55">
        <v>0</v>
      </c>
      <c r="H819" s="55">
        <v>0</v>
      </c>
      <c r="I819" s="56">
        <v>0</v>
      </c>
      <c r="J819" s="109"/>
      <c r="K819" s="109"/>
      <c r="L819" s="109"/>
      <c r="M819" s="109"/>
      <c r="N819" s="109"/>
      <c r="O819" s="109"/>
      <c r="P819" s="109"/>
      <c r="Q819" s="109"/>
      <c r="R819" s="109"/>
      <c r="S819" s="109"/>
      <c r="T819" s="109"/>
      <c r="U819" s="109"/>
      <c r="V819" s="50"/>
      <c r="W819" s="170">
        <v>49</v>
      </c>
    </row>
    <row r="820" spans="1:23" s="2" customFormat="1" ht="28.5" x14ac:dyDescent="0.35">
      <c r="A820" s="51" t="s">
        <v>1694</v>
      </c>
      <c r="B820" s="52">
        <v>4810123414810</v>
      </c>
      <c r="C820" s="53" t="s">
        <v>1695</v>
      </c>
      <c r="D820" s="103"/>
      <c r="E820" s="54">
        <v>1</v>
      </c>
      <c r="F820" s="55">
        <v>1</v>
      </c>
      <c r="G820" s="55">
        <v>1</v>
      </c>
      <c r="H820" s="55">
        <v>1</v>
      </c>
      <c r="I820" s="56">
        <v>1</v>
      </c>
      <c r="J820" s="109"/>
      <c r="K820" s="109"/>
      <c r="L820" s="109"/>
      <c r="M820" s="109"/>
      <c r="N820" s="109"/>
      <c r="O820" s="109"/>
      <c r="P820" s="109"/>
      <c r="Q820" s="109"/>
      <c r="R820" s="109"/>
      <c r="S820" s="109"/>
      <c r="T820" s="109"/>
      <c r="U820" s="109"/>
      <c r="V820" s="50"/>
      <c r="W820" s="170">
        <v>21</v>
      </c>
    </row>
    <row r="821" spans="1:23" s="2" customFormat="1" ht="84.5" x14ac:dyDescent="0.35">
      <c r="A821" s="51" t="s">
        <v>1696</v>
      </c>
      <c r="B821" s="52">
        <v>4820992528337</v>
      </c>
      <c r="C821" s="53" t="s">
        <v>1697</v>
      </c>
      <c r="D821" s="103"/>
      <c r="E821" s="54">
        <v>4</v>
      </c>
      <c r="F821" s="55">
        <v>0</v>
      </c>
      <c r="G821" s="55">
        <v>0</v>
      </c>
      <c r="H821" s="55">
        <v>0</v>
      </c>
      <c r="I821" s="56">
        <v>0</v>
      </c>
      <c r="J821" s="109"/>
      <c r="K821" s="109"/>
      <c r="L821" s="109"/>
      <c r="M821" s="109"/>
      <c r="N821" s="109"/>
      <c r="O821" s="109"/>
      <c r="P821" s="109"/>
      <c r="Q821" s="109"/>
      <c r="R821" s="109"/>
      <c r="S821" s="109"/>
      <c r="T821" s="109"/>
      <c r="U821" s="109"/>
      <c r="V821" s="50"/>
      <c r="W821" s="170">
        <v>126</v>
      </c>
    </row>
    <row r="822" spans="1:23" s="2" customFormat="1" ht="56.5" x14ac:dyDescent="0.35">
      <c r="A822" s="51" t="s">
        <v>1698</v>
      </c>
      <c r="B822" s="52">
        <v>4820993724393</v>
      </c>
      <c r="C822" s="53" t="s">
        <v>1699</v>
      </c>
      <c r="D822" s="103"/>
      <c r="E822" s="54">
        <v>1</v>
      </c>
      <c r="F822" s="55">
        <v>1</v>
      </c>
      <c r="G822" s="55">
        <v>1</v>
      </c>
      <c r="H822" s="55">
        <v>1</v>
      </c>
      <c r="I822" s="56">
        <v>1</v>
      </c>
      <c r="J822" s="109"/>
      <c r="K822" s="109"/>
      <c r="L822" s="109"/>
      <c r="M822" s="109"/>
      <c r="N822" s="109"/>
      <c r="O822" s="109"/>
      <c r="P822" s="109"/>
      <c r="Q822" s="109"/>
      <c r="R822" s="109"/>
      <c r="S822" s="109"/>
      <c r="T822" s="109"/>
      <c r="U822" s="109"/>
      <c r="V822" s="50"/>
      <c r="W822" s="170">
        <v>28</v>
      </c>
    </row>
    <row r="823" spans="1:23" s="2" customFormat="1" ht="56.5" x14ac:dyDescent="0.35">
      <c r="A823" s="51" t="s">
        <v>1700</v>
      </c>
      <c r="B823" s="52">
        <v>4820993960501</v>
      </c>
      <c r="C823" s="53" t="s">
        <v>1701</v>
      </c>
      <c r="D823" s="103"/>
      <c r="E823" s="54">
        <v>1</v>
      </c>
      <c r="F823" s="55">
        <v>0</v>
      </c>
      <c r="G823" s="55">
        <v>0</v>
      </c>
      <c r="H823" s="55">
        <v>0</v>
      </c>
      <c r="I823" s="56">
        <v>0</v>
      </c>
      <c r="J823" s="109"/>
      <c r="K823" s="109"/>
      <c r="L823" s="109"/>
      <c r="M823" s="109"/>
      <c r="N823" s="109"/>
      <c r="O823" s="109"/>
      <c r="P823" s="109"/>
      <c r="Q823" s="109"/>
      <c r="R823" s="109"/>
      <c r="S823" s="109"/>
      <c r="T823" s="109"/>
      <c r="U823" s="109"/>
      <c r="V823" s="50"/>
      <c r="W823" s="170">
        <v>21</v>
      </c>
    </row>
    <row r="824" spans="1:23" s="2" customFormat="1" ht="28.5" x14ac:dyDescent="0.35">
      <c r="A824" s="51" t="s">
        <v>1702</v>
      </c>
      <c r="B824" s="52">
        <v>2040994119653</v>
      </c>
      <c r="C824" s="53" t="s">
        <v>1703</v>
      </c>
      <c r="D824" s="103"/>
      <c r="E824" s="54">
        <v>6</v>
      </c>
      <c r="F824" s="55">
        <v>2</v>
      </c>
      <c r="G824" s="55">
        <v>2</v>
      </c>
      <c r="H824" s="55">
        <v>2</v>
      </c>
      <c r="I824" s="56">
        <v>2</v>
      </c>
      <c r="J824" s="109"/>
      <c r="K824" s="109"/>
      <c r="L824" s="109"/>
      <c r="M824" s="109"/>
      <c r="N824" s="109"/>
      <c r="O824" s="109"/>
      <c r="P824" s="109"/>
      <c r="Q824" s="109"/>
      <c r="R824" s="109"/>
      <c r="S824" s="109"/>
      <c r="T824" s="109"/>
      <c r="U824" s="109"/>
      <c r="V824" s="50"/>
      <c r="W824" s="170">
        <v>35</v>
      </c>
    </row>
    <row r="825" spans="1:23" s="2" customFormat="1" ht="98.5" x14ac:dyDescent="0.35">
      <c r="A825" s="51" t="s">
        <v>1704</v>
      </c>
      <c r="B825" s="52">
        <v>4820995009732</v>
      </c>
      <c r="C825" s="53" t="s">
        <v>1705</v>
      </c>
      <c r="D825" s="103"/>
      <c r="E825" s="54">
        <v>1</v>
      </c>
      <c r="F825" s="55">
        <v>0</v>
      </c>
      <c r="G825" s="55">
        <v>0</v>
      </c>
      <c r="H825" s="55">
        <v>0</v>
      </c>
      <c r="I825" s="56">
        <v>0</v>
      </c>
      <c r="J825" s="109"/>
      <c r="K825" s="109"/>
      <c r="L825" s="109"/>
      <c r="M825" s="109"/>
      <c r="N825" s="109"/>
      <c r="O825" s="109"/>
      <c r="P825" s="109"/>
      <c r="Q825" s="109"/>
      <c r="R825" s="109"/>
      <c r="S825" s="109"/>
      <c r="T825" s="109"/>
      <c r="U825" s="109"/>
      <c r="V825" s="50"/>
      <c r="W825" s="170">
        <v>63</v>
      </c>
    </row>
    <row r="826" spans="1:23" s="2" customFormat="1" ht="70.5" x14ac:dyDescent="0.35">
      <c r="A826" s="51" t="s">
        <v>1706</v>
      </c>
      <c r="B826" s="52">
        <v>4820995201434</v>
      </c>
      <c r="C826" s="53" t="s">
        <v>1707</v>
      </c>
      <c r="D826" s="103"/>
      <c r="E826" s="54">
        <v>4</v>
      </c>
      <c r="F826" s="55">
        <v>3</v>
      </c>
      <c r="G826" s="55">
        <v>3</v>
      </c>
      <c r="H826" s="55">
        <v>3</v>
      </c>
      <c r="I826" s="56">
        <v>3</v>
      </c>
      <c r="J826" s="109"/>
      <c r="K826" s="109"/>
      <c r="L826" s="109"/>
      <c r="M826" s="109"/>
      <c r="N826" s="109"/>
      <c r="O826" s="109"/>
      <c r="P826" s="109"/>
      <c r="Q826" s="109"/>
      <c r="R826" s="109"/>
      <c r="S826" s="109"/>
      <c r="T826" s="109"/>
      <c r="U826" s="109"/>
      <c r="V826" s="50"/>
      <c r="W826" s="170">
        <v>70</v>
      </c>
    </row>
    <row r="827" spans="1:23" s="2" customFormat="1" ht="42.5" x14ac:dyDescent="0.35">
      <c r="A827" s="51" t="s">
        <v>1708</v>
      </c>
      <c r="B827" s="52">
        <v>4820995311111</v>
      </c>
      <c r="C827" s="53" t="s">
        <v>1709</v>
      </c>
      <c r="D827" s="103"/>
      <c r="E827" s="54">
        <v>0</v>
      </c>
      <c r="F827" s="55">
        <v>1</v>
      </c>
      <c r="G827" s="55">
        <v>1</v>
      </c>
      <c r="H827" s="55">
        <v>1</v>
      </c>
      <c r="I827" s="56">
        <v>1</v>
      </c>
      <c r="J827" s="109"/>
      <c r="K827" s="109"/>
      <c r="L827" s="109"/>
      <c r="M827" s="109"/>
      <c r="N827" s="109"/>
      <c r="O827" s="109"/>
      <c r="P827" s="109"/>
      <c r="Q827" s="109"/>
      <c r="R827" s="109"/>
      <c r="S827" s="109"/>
      <c r="T827" s="109"/>
      <c r="U827" s="109"/>
      <c r="V827" s="50"/>
      <c r="W827" s="170">
        <v>35</v>
      </c>
    </row>
    <row r="828" spans="1:23" s="2" customFormat="1" ht="56.5" x14ac:dyDescent="0.35">
      <c r="A828" s="51" t="s">
        <v>1710</v>
      </c>
      <c r="B828" s="52">
        <v>4820995468895</v>
      </c>
      <c r="C828" s="53" t="s">
        <v>1711</v>
      </c>
      <c r="D828" s="103"/>
      <c r="E828" s="54">
        <v>0</v>
      </c>
      <c r="F828" s="55">
        <v>1</v>
      </c>
      <c r="G828" s="55">
        <v>1</v>
      </c>
      <c r="H828" s="55">
        <v>1</v>
      </c>
      <c r="I828" s="56">
        <v>1</v>
      </c>
      <c r="J828" s="109"/>
      <c r="K828" s="109"/>
      <c r="L828" s="109"/>
      <c r="M828" s="109"/>
      <c r="N828" s="109"/>
      <c r="O828" s="109"/>
      <c r="P828" s="109"/>
      <c r="Q828" s="109"/>
      <c r="R828" s="109"/>
      <c r="S828" s="109"/>
      <c r="T828" s="109"/>
      <c r="U828" s="109"/>
      <c r="V828" s="50"/>
      <c r="W828" s="170">
        <v>35</v>
      </c>
    </row>
    <row r="829" spans="1:23" s="2" customFormat="1" ht="42.5" x14ac:dyDescent="0.35">
      <c r="A829" s="51" t="s">
        <v>1712</v>
      </c>
      <c r="B829" s="52">
        <v>4820998104484</v>
      </c>
      <c r="C829" s="53" t="s">
        <v>1713</v>
      </c>
      <c r="D829" s="103"/>
      <c r="E829" s="54">
        <v>2</v>
      </c>
      <c r="F829" s="55">
        <v>0</v>
      </c>
      <c r="G829" s="55">
        <v>0</v>
      </c>
      <c r="H829" s="55">
        <v>0</v>
      </c>
      <c r="I829" s="56">
        <v>0</v>
      </c>
      <c r="J829" s="109"/>
      <c r="K829" s="109"/>
      <c r="L829" s="109"/>
      <c r="M829" s="109"/>
      <c r="N829" s="109"/>
      <c r="O829" s="109"/>
      <c r="P829" s="109"/>
      <c r="Q829" s="109"/>
      <c r="R829" s="109"/>
      <c r="S829" s="109"/>
      <c r="T829" s="109"/>
      <c r="U829" s="109"/>
      <c r="V829" s="50"/>
      <c r="W829" s="170">
        <v>49</v>
      </c>
    </row>
    <row r="830" spans="1:23" s="2" customFormat="1" ht="70.5" x14ac:dyDescent="0.35">
      <c r="A830" s="51" t="s">
        <v>1714</v>
      </c>
      <c r="B830" s="52">
        <v>4820998318381</v>
      </c>
      <c r="C830" s="53" t="s">
        <v>1715</v>
      </c>
      <c r="D830" s="103"/>
      <c r="E830" s="54">
        <v>0</v>
      </c>
      <c r="F830" s="55">
        <v>1</v>
      </c>
      <c r="G830" s="55">
        <v>1</v>
      </c>
      <c r="H830" s="55">
        <v>1</v>
      </c>
      <c r="I830" s="56">
        <v>1</v>
      </c>
      <c r="J830" s="109"/>
      <c r="K830" s="109"/>
      <c r="L830" s="109"/>
      <c r="M830" s="109"/>
      <c r="N830" s="109"/>
      <c r="O830" s="109"/>
      <c r="P830" s="109"/>
      <c r="Q830" s="109"/>
      <c r="R830" s="109"/>
      <c r="S830" s="109"/>
      <c r="T830" s="109"/>
      <c r="U830" s="109"/>
      <c r="V830" s="50"/>
      <c r="W830" s="170">
        <v>210</v>
      </c>
    </row>
    <row r="831" spans="1:23" s="2" customFormat="1" ht="56.5" x14ac:dyDescent="0.35">
      <c r="A831" s="51" t="s">
        <v>1716</v>
      </c>
      <c r="B831" s="52">
        <v>4820999233547</v>
      </c>
      <c r="C831" s="53" t="s">
        <v>1717</v>
      </c>
      <c r="D831" s="103"/>
      <c r="E831" s="54">
        <v>10</v>
      </c>
      <c r="F831" s="55">
        <v>5</v>
      </c>
      <c r="G831" s="55">
        <v>5</v>
      </c>
      <c r="H831" s="55">
        <v>5</v>
      </c>
      <c r="I831" s="56">
        <v>5</v>
      </c>
      <c r="J831" s="109"/>
      <c r="K831" s="109"/>
      <c r="L831" s="109"/>
      <c r="M831" s="109"/>
      <c r="N831" s="109"/>
      <c r="O831" s="109"/>
      <c r="P831" s="109"/>
      <c r="Q831" s="109"/>
      <c r="R831" s="109"/>
      <c r="S831" s="109"/>
      <c r="T831" s="109"/>
      <c r="U831" s="109"/>
      <c r="V831" s="50"/>
      <c r="W831" s="170">
        <v>63</v>
      </c>
    </row>
    <row r="832" spans="1:23" s="2" customFormat="1" ht="42.5" x14ac:dyDescent="0.35">
      <c r="A832" s="51" t="s">
        <v>1718</v>
      </c>
      <c r="B832" s="52">
        <v>5330999236916</v>
      </c>
      <c r="C832" s="53" t="s">
        <v>1719</v>
      </c>
      <c r="D832" s="103"/>
      <c r="E832" s="54">
        <v>6</v>
      </c>
      <c r="F832" s="55">
        <v>0</v>
      </c>
      <c r="G832" s="55">
        <v>0</v>
      </c>
      <c r="H832" s="55">
        <v>0</v>
      </c>
      <c r="I832" s="56">
        <v>0</v>
      </c>
      <c r="J832" s="109"/>
      <c r="K832" s="109"/>
      <c r="L832" s="109"/>
      <c r="M832" s="109"/>
      <c r="N832" s="109"/>
      <c r="O832" s="109"/>
      <c r="P832" s="109"/>
      <c r="Q832" s="109"/>
      <c r="R832" s="109"/>
      <c r="S832" s="109"/>
      <c r="T832" s="109"/>
      <c r="U832" s="109"/>
      <c r="V832" s="50"/>
      <c r="W832" s="170">
        <v>35</v>
      </c>
    </row>
    <row r="833" spans="1:23" s="2" customFormat="1" ht="84.5" x14ac:dyDescent="0.35">
      <c r="A833" s="51" t="s">
        <v>1720</v>
      </c>
      <c r="B833" s="52">
        <v>4820999246202</v>
      </c>
      <c r="C833" s="53" t="s">
        <v>1721</v>
      </c>
      <c r="D833" s="103"/>
      <c r="E833" s="54">
        <v>0</v>
      </c>
      <c r="F833" s="55">
        <v>1</v>
      </c>
      <c r="G833" s="55">
        <v>1</v>
      </c>
      <c r="H833" s="55">
        <v>1</v>
      </c>
      <c r="I833" s="56">
        <v>1</v>
      </c>
      <c r="J833" s="109"/>
      <c r="K833" s="109"/>
      <c r="L833" s="109"/>
      <c r="M833" s="109"/>
      <c r="N833" s="109"/>
      <c r="O833" s="109"/>
      <c r="P833" s="109"/>
      <c r="Q833" s="109"/>
      <c r="R833" s="109"/>
      <c r="S833" s="109"/>
      <c r="T833" s="109"/>
      <c r="U833" s="109"/>
      <c r="V833" s="50"/>
      <c r="W833" s="170">
        <v>21</v>
      </c>
    </row>
    <row r="834" spans="1:23" s="2" customFormat="1" ht="98.5" x14ac:dyDescent="0.35">
      <c r="A834" s="51" t="s">
        <v>1722</v>
      </c>
      <c r="B834" s="52">
        <v>8315993736472</v>
      </c>
      <c r="C834" s="53" t="s">
        <v>1723</v>
      </c>
      <c r="D834" s="103"/>
      <c r="E834" s="54">
        <v>0</v>
      </c>
      <c r="F834" s="55">
        <v>1</v>
      </c>
      <c r="G834" s="55">
        <v>1</v>
      </c>
      <c r="H834" s="55">
        <v>1</v>
      </c>
      <c r="I834" s="56">
        <v>1</v>
      </c>
      <c r="J834" s="109"/>
      <c r="K834" s="109"/>
      <c r="L834" s="109"/>
      <c r="M834" s="109"/>
      <c r="N834" s="109"/>
      <c r="O834" s="109"/>
      <c r="P834" s="109"/>
      <c r="Q834" s="109"/>
      <c r="R834" s="109"/>
      <c r="S834" s="109"/>
      <c r="T834" s="109"/>
      <c r="U834" s="109"/>
      <c r="V834" s="50"/>
      <c r="W834" s="170">
        <v>49</v>
      </c>
    </row>
    <row r="835" spans="1:23" s="2" customFormat="1" ht="112.5" x14ac:dyDescent="0.35">
      <c r="A835" s="51" t="s">
        <v>1724</v>
      </c>
      <c r="B835" s="52">
        <v>5640995396913</v>
      </c>
      <c r="C835" s="53" t="s">
        <v>1725</v>
      </c>
      <c r="D835" s="103"/>
      <c r="E835" s="54">
        <v>26</v>
      </c>
      <c r="F835" s="55">
        <v>26</v>
      </c>
      <c r="G835" s="55">
        <v>26</v>
      </c>
      <c r="H835" s="55">
        <v>26</v>
      </c>
      <c r="I835" s="56">
        <v>26</v>
      </c>
      <c r="J835" s="109"/>
      <c r="K835" s="109"/>
      <c r="L835" s="109"/>
      <c r="M835" s="109"/>
      <c r="N835" s="109"/>
      <c r="O835" s="109"/>
      <c r="P835" s="109"/>
      <c r="Q835" s="109"/>
      <c r="R835" s="109"/>
      <c r="S835" s="109"/>
      <c r="T835" s="109"/>
      <c r="U835" s="109"/>
      <c r="V835" s="50"/>
      <c r="W835" s="170">
        <v>21</v>
      </c>
    </row>
    <row r="836" spans="1:23" s="2" customFormat="1" ht="112.5" x14ac:dyDescent="0.35">
      <c r="A836" s="51" t="s">
        <v>1726</v>
      </c>
      <c r="B836" s="52">
        <v>5640995396922</v>
      </c>
      <c r="C836" s="53" t="s">
        <v>1727</v>
      </c>
      <c r="D836" s="103"/>
      <c r="E836" s="54">
        <v>0</v>
      </c>
      <c r="F836" s="55">
        <v>15</v>
      </c>
      <c r="G836" s="55">
        <v>15</v>
      </c>
      <c r="H836" s="55">
        <v>15</v>
      </c>
      <c r="I836" s="56">
        <v>15</v>
      </c>
      <c r="J836" s="109"/>
      <c r="K836" s="109"/>
      <c r="L836" s="109"/>
      <c r="M836" s="109"/>
      <c r="N836" s="109"/>
      <c r="O836" s="109"/>
      <c r="P836" s="109"/>
      <c r="Q836" s="109"/>
      <c r="R836" s="109"/>
      <c r="S836" s="109"/>
      <c r="T836" s="109"/>
      <c r="U836" s="109"/>
      <c r="V836" s="50"/>
      <c r="W836" s="170">
        <v>21</v>
      </c>
    </row>
    <row r="837" spans="1:23" s="2" customFormat="1" ht="112.5" x14ac:dyDescent="0.35">
      <c r="A837" s="51" t="s">
        <v>1728</v>
      </c>
      <c r="B837" s="52">
        <v>5640995396931</v>
      </c>
      <c r="C837" s="53" t="s">
        <v>1729</v>
      </c>
      <c r="D837" s="103"/>
      <c r="E837" s="54">
        <v>0</v>
      </c>
      <c r="F837" s="55">
        <v>62</v>
      </c>
      <c r="G837" s="55">
        <v>62</v>
      </c>
      <c r="H837" s="55">
        <v>62</v>
      </c>
      <c r="I837" s="56">
        <v>62</v>
      </c>
      <c r="J837" s="109"/>
      <c r="K837" s="109"/>
      <c r="L837" s="109"/>
      <c r="M837" s="109"/>
      <c r="N837" s="109"/>
      <c r="O837" s="109"/>
      <c r="P837" s="109"/>
      <c r="Q837" s="109"/>
      <c r="R837" s="109"/>
      <c r="S837" s="109"/>
      <c r="T837" s="109"/>
      <c r="U837" s="109"/>
      <c r="V837" s="50"/>
      <c r="W837" s="170">
        <v>21</v>
      </c>
    </row>
    <row r="838" spans="1:23" s="2" customFormat="1" ht="98.5" x14ac:dyDescent="0.35">
      <c r="A838" s="51" t="s">
        <v>1730</v>
      </c>
      <c r="B838" s="52">
        <v>5640995396936</v>
      </c>
      <c r="C838" s="53" t="s">
        <v>1731</v>
      </c>
      <c r="D838" s="103"/>
      <c r="E838" s="54">
        <v>0</v>
      </c>
      <c r="F838" s="55">
        <v>11</v>
      </c>
      <c r="G838" s="55">
        <v>11</v>
      </c>
      <c r="H838" s="55">
        <v>11</v>
      </c>
      <c r="I838" s="56">
        <v>11</v>
      </c>
      <c r="J838" s="109"/>
      <c r="K838" s="109"/>
      <c r="L838" s="109"/>
      <c r="M838" s="109"/>
      <c r="N838" s="109"/>
      <c r="O838" s="109"/>
      <c r="P838" s="109"/>
      <c r="Q838" s="109"/>
      <c r="R838" s="109"/>
      <c r="S838" s="109"/>
      <c r="T838" s="109"/>
      <c r="U838" s="109"/>
      <c r="V838" s="50"/>
      <c r="W838" s="170">
        <v>21</v>
      </c>
    </row>
    <row r="839" spans="1:23" s="2" customFormat="1" ht="112.5" x14ac:dyDescent="0.35">
      <c r="A839" s="51" t="s">
        <v>1732</v>
      </c>
      <c r="B839" s="52">
        <v>5640995396954</v>
      </c>
      <c r="C839" s="53" t="s">
        <v>1733</v>
      </c>
      <c r="D839" s="103"/>
      <c r="E839" s="54">
        <v>173</v>
      </c>
      <c r="F839" s="55">
        <v>79</v>
      </c>
      <c r="G839" s="55">
        <v>79</v>
      </c>
      <c r="H839" s="55">
        <v>79</v>
      </c>
      <c r="I839" s="56">
        <v>79</v>
      </c>
      <c r="J839" s="109"/>
      <c r="K839" s="109"/>
      <c r="L839" s="109"/>
      <c r="M839" s="109"/>
      <c r="N839" s="109"/>
      <c r="O839" s="109"/>
      <c r="P839" s="109"/>
      <c r="Q839" s="109"/>
      <c r="R839" s="109"/>
      <c r="S839" s="109"/>
      <c r="T839" s="109"/>
      <c r="U839" s="109"/>
      <c r="V839" s="50"/>
      <c r="W839" s="170">
        <v>21</v>
      </c>
    </row>
    <row r="840" spans="1:23" s="2" customFormat="1" ht="70.5" x14ac:dyDescent="0.35">
      <c r="A840" s="51" t="s">
        <v>1734</v>
      </c>
      <c r="B840" s="52">
        <v>9340997061039</v>
      </c>
      <c r="C840" s="53" t="s">
        <v>1735</v>
      </c>
      <c r="D840" s="103"/>
      <c r="E840" s="54">
        <v>0</v>
      </c>
      <c r="F840" s="55">
        <v>2</v>
      </c>
      <c r="G840" s="55">
        <v>2</v>
      </c>
      <c r="H840" s="55">
        <v>2</v>
      </c>
      <c r="I840" s="56">
        <v>2</v>
      </c>
      <c r="J840" s="109"/>
      <c r="K840" s="109"/>
      <c r="L840" s="109"/>
      <c r="M840" s="109"/>
      <c r="N840" s="109"/>
      <c r="O840" s="109"/>
      <c r="P840" s="109"/>
      <c r="Q840" s="109"/>
      <c r="R840" s="109"/>
      <c r="S840" s="109"/>
      <c r="T840" s="109"/>
      <c r="U840" s="109"/>
      <c r="V840" s="50"/>
      <c r="W840" s="170">
        <v>63</v>
      </c>
    </row>
    <row r="841" spans="1:23" s="2" customFormat="1" ht="70.5" x14ac:dyDescent="0.35">
      <c r="A841" s="51" t="s">
        <v>1736</v>
      </c>
      <c r="B841" s="52">
        <v>5330999231714</v>
      </c>
      <c r="C841" s="53" t="s">
        <v>1737</v>
      </c>
      <c r="D841" s="103"/>
      <c r="E841" s="54">
        <v>2</v>
      </c>
      <c r="F841" s="55">
        <v>1</v>
      </c>
      <c r="G841" s="55">
        <v>1</v>
      </c>
      <c r="H841" s="55">
        <v>1</v>
      </c>
      <c r="I841" s="56">
        <v>1</v>
      </c>
      <c r="J841" s="109"/>
      <c r="K841" s="109"/>
      <c r="L841" s="109"/>
      <c r="M841" s="109"/>
      <c r="N841" s="109"/>
      <c r="O841" s="109"/>
      <c r="P841" s="109"/>
      <c r="Q841" s="109"/>
      <c r="R841" s="109"/>
      <c r="S841" s="109"/>
      <c r="T841" s="109"/>
      <c r="U841" s="109"/>
      <c r="V841" s="50"/>
      <c r="W841" s="170">
        <v>14</v>
      </c>
    </row>
    <row r="842" spans="1:23" s="2" customFormat="1" ht="99" thickBot="1" x14ac:dyDescent="0.4">
      <c r="A842" s="93" t="s">
        <v>1738</v>
      </c>
      <c r="B842" s="94">
        <v>5640999241884</v>
      </c>
      <c r="C842" s="95" t="s">
        <v>1739</v>
      </c>
      <c r="D842" s="105"/>
      <c r="E842" s="96">
        <v>2</v>
      </c>
      <c r="F842" s="97">
        <v>2</v>
      </c>
      <c r="G842" s="97">
        <v>2</v>
      </c>
      <c r="H842" s="97">
        <v>2</v>
      </c>
      <c r="I842" s="98">
        <v>2</v>
      </c>
      <c r="J842" s="111"/>
      <c r="K842" s="111"/>
      <c r="L842" s="111"/>
      <c r="M842" s="111"/>
      <c r="N842" s="111"/>
      <c r="O842" s="111"/>
      <c r="P842" s="111"/>
      <c r="Q842" s="111"/>
      <c r="R842" s="111"/>
      <c r="S842" s="111"/>
      <c r="T842" s="111"/>
      <c r="U842" s="111"/>
      <c r="V842" s="99"/>
      <c r="W842" s="172">
        <v>14</v>
      </c>
    </row>
    <row r="843" spans="1:23" s="2" customFormat="1" ht="25.9" customHeight="1" thickTop="1" x14ac:dyDescent="0.4">
      <c r="A843" s="85"/>
      <c r="B843" s="77"/>
      <c r="C843" s="78"/>
      <c r="D843" s="106"/>
      <c r="E843" s="79"/>
      <c r="F843" s="79"/>
      <c r="G843" s="79"/>
      <c r="H843" s="79"/>
      <c r="I843" s="79"/>
      <c r="J843" s="80"/>
      <c r="K843" s="81"/>
      <c r="M843" s="81"/>
      <c r="O843" s="81"/>
      <c r="Q843" s="82"/>
      <c r="S843" s="82"/>
      <c r="U843" s="31"/>
      <c r="V843" s="83"/>
      <c r="W843" s="84"/>
    </row>
  </sheetData>
  <sortState xmlns:xlrd2="http://schemas.microsoft.com/office/spreadsheetml/2017/richdata2" ref="A6:W843">
    <sortCondition ref="A7:A843"/>
  </sortState>
  <mergeCells count="3">
    <mergeCell ref="J3:V3"/>
    <mergeCell ref="E2:I2"/>
    <mergeCell ref="J2:V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F83F8-A9B3-4518-A115-DD83F6FBC68B}">
  <dimension ref="A1:AN82"/>
  <sheetViews>
    <sheetView topLeftCell="O1" workbookViewId="0">
      <selection activeCell="O1" sqref="O1"/>
    </sheetView>
  </sheetViews>
  <sheetFormatPr defaultRowHeight="14.5" x14ac:dyDescent="0.35"/>
  <cols>
    <col min="2" max="2" width="14.1796875" style="12" bestFit="1" customWidth="1"/>
    <col min="3" max="3" width="47.26953125" customWidth="1"/>
    <col min="4" max="4" width="26.7265625" bestFit="1" customWidth="1"/>
    <col min="9" max="9" width="7.453125" customWidth="1"/>
    <col min="10" max="10" width="8.81640625"/>
    <col min="13" max="13" width="14" customWidth="1"/>
    <col min="14" max="14" width="4.453125" style="5" hidden="1" customWidth="1"/>
    <col min="15" max="15" width="11.26953125" customWidth="1"/>
    <col min="16" max="16" width="13.36328125" bestFit="1" customWidth="1"/>
    <col min="17" max="21" width="8.81640625" customWidth="1"/>
    <col min="22" max="25" width="14.1796875" customWidth="1"/>
    <col min="26" max="26" width="8.81640625" style="5" customWidth="1"/>
    <col min="27" max="27" width="10.08984375" style="5" customWidth="1"/>
    <col min="28" max="30" width="8.81640625" style="5" customWidth="1"/>
    <col min="31" max="31" width="10.81640625" style="5" customWidth="1"/>
    <col min="32" max="32" width="10.26953125" style="5" customWidth="1"/>
    <col min="33" max="33" width="10.81640625" style="5" customWidth="1"/>
    <col min="34" max="35" width="10.7265625" style="5" customWidth="1"/>
    <col min="36" max="36" width="13.7265625" style="20" customWidth="1"/>
    <col min="37" max="37" width="2.26953125" style="20" customWidth="1"/>
    <col min="38" max="38" width="13.81640625" style="20" bestFit="1" customWidth="1"/>
    <col min="39" max="40" width="9.1796875" customWidth="1"/>
  </cols>
  <sheetData>
    <row r="1" spans="1:40" ht="16" thickBot="1" x14ac:dyDescent="0.4">
      <c r="A1" s="1" t="s">
        <v>1740</v>
      </c>
      <c r="B1" s="10"/>
      <c r="C1" s="4"/>
      <c r="D1" s="4"/>
      <c r="E1" s="4"/>
      <c r="F1" s="4"/>
      <c r="G1" s="4"/>
      <c r="H1" s="4"/>
      <c r="I1" s="4"/>
      <c r="J1" s="4"/>
      <c r="K1" s="4"/>
      <c r="L1" s="4"/>
      <c r="M1" s="4"/>
      <c r="N1" s="28"/>
      <c r="O1" s="4"/>
      <c r="Z1"/>
      <c r="AA1"/>
      <c r="AB1"/>
      <c r="AC1"/>
      <c r="AD1"/>
      <c r="AE1" s="4"/>
      <c r="AF1" s="4"/>
      <c r="AG1" s="4"/>
      <c r="AH1" s="4"/>
      <c r="AI1" s="4"/>
    </row>
    <row r="2" spans="1:40" ht="16" thickBot="1" x14ac:dyDescent="0.4">
      <c r="A2" s="4"/>
      <c r="B2" s="10"/>
      <c r="C2" s="4"/>
      <c r="D2" s="4"/>
      <c r="E2" s="138" t="s">
        <v>1741</v>
      </c>
      <c r="F2" s="139"/>
      <c r="G2" s="139"/>
      <c r="H2" s="140"/>
      <c r="I2" s="13"/>
      <c r="J2" s="13"/>
      <c r="K2" s="4"/>
      <c r="L2" s="4"/>
      <c r="M2" s="4"/>
      <c r="N2" s="28"/>
      <c r="O2" s="163" t="s">
        <v>23</v>
      </c>
      <c r="P2" s="164"/>
      <c r="Q2" s="164"/>
      <c r="R2" s="164"/>
      <c r="S2" s="164"/>
      <c r="T2" s="164"/>
      <c r="U2" s="164"/>
      <c r="V2" s="164"/>
      <c r="W2" s="164"/>
      <c r="X2" s="164"/>
      <c r="Y2" s="164"/>
      <c r="Z2" s="164"/>
      <c r="AA2" s="164"/>
      <c r="AB2" s="164"/>
      <c r="AC2" s="164"/>
      <c r="AD2" s="164"/>
      <c r="AE2" s="164"/>
      <c r="AF2" s="164"/>
      <c r="AG2" s="164"/>
      <c r="AH2" s="164"/>
      <c r="AI2" s="164"/>
      <c r="AJ2" s="165"/>
      <c r="AK2" s="33"/>
      <c r="AL2" s="35"/>
      <c r="AM2" s="161"/>
      <c r="AN2" s="162"/>
    </row>
    <row r="3" spans="1:40" ht="26.5" customHeight="1" thickBot="1" x14ac:dyDescent="0.4">
      <c r="A3" s="141" t="s">
        <v>1742</v>
      </c>
      <c r="B3" s="143" t="s">
        <v>25</v>
      </c>
      <c r="C3" s="14" t="s">
        <v>1743</v>
      </c>
      <c r="D3" s="145" t="s">
        <v>1744</v>
      </c>
      <c r="E3" s="14" t="s">
        <v>1745</v>
      </c>
      <c r="F3" s="14" t="s">
        <v>1746</v>
      </c>
      <c r="G3" s="14" t="s">
        <v>1747</v>
      </c>
      <c r="H3" s="14" t="s">
        <v>1748</v>
      </c>
      <c r="I3" s="15" t="s">
        <v>1749</v>
      </c>
      <c r="J3" s="14" t="s">
        <v>1750</v>
      </c>
      <c r="K3" s="145" t="s">
        <v>1751</v>
      </c>
      <c r="L3" s="14" t="s">
        <v>1752</v>
      </c>
      <c r="M3" s="16" t="s">
        <v>1753</v>
      </c>
      <c r="N3" s="136" t="s">
        <v>1754</v>
      </c>
      <c r="O3" s="167" t="s">
        <v>1755</v>
      </c>
      <c r="P3" s="151" t="s">
        <v>1756</v>
      </c>
      <c r="Q3" s="153" t="s">
        <v>1757</v>
      </c>
      <c r="R3" s="153" t="s">
        <v>1758</v>
      </c>
      <c r="S3" s="155" t="s">
        <v>1759</v>
      </c>
      <c r="T3" s="166" t="s">
        <v>1760</v>
      </c>
      <c r="U3" s="151" t="s">
        <v>1761</v>
      </c>
      <c r="V3" s="153" t="s">
        <v>1762</v>
      </c>
      <c r="W3" s="153" t="s">
        <v>1763</v>
      </c>
      <c r="X3" s="155" t="s">
        <v>1764</v>
      </c>
      <c r="Y3" s="166" t="s">
        <v>1765</v>
      </c>
      <c r="Z3" s="147" t="s">
        <v>1766</v>
      </c>
      <c r="AA3" s="149" t="s">
        <v>1767</v>
      </c>
      <c r="AB3" s="149" t="s">
        <v>1768</v>
      </c>
      <c r="AC3" s="149" t="s">
        <v>1769</v>
      </c>
      <c r="AD3" s="149" t="s">
        <v>1770</v>
      </c>
      <c r="AE3" s="149" t="s">
        <v>1771</v>
      </c>
      <c r="AF3" s="149" t="s">
        <v>1772</v>
      </c>
      <c r="AG3" s="149" t="s">
        <v>1773</v>
      </c>
      <c r="AH3" s="157" t="s">
        <v>1774</v>
      </c>
      <c r="AI3" s="157" t="s">
        <v>1775</v>
      </c>
      <c r="AJ3" s="159" t="s">
        <v>1776</v>
      </c>
      <c r="AK3" s="34"/>
      <c r="AL3" s="31"/>
      <c r="AM3" s="22"/>
      <c r="AN3" s="22"/>
    </row>
    <row r="4" spans="1:40" ht="27" thickTop="1" thickBot="1" x14ac:dyDescent="0.4">
      <c r="A4" s="142"/>
      <c r="B4" s="144"/>
      <c r="C4" s="6"/>
      <c r="D4" s="146"/>
      <c r="E4" s="6" t="s">
        <v>1777</v>
      </c>
      <c r="F4" s="6" t="s">
        <v>1777</v>
      </c>
      <c r="G4" s="6" t="s">
        <v>1777</v>
      </c>
      <c r="H4" s="6" t="s">
        <v>1777</v>
      </c>
      <c r="I4" s="6"/>
      <c r="J4" s="6" t="s">
        <v>1777</v>
      </c>
      <c r="K4" s="146"/>
      <c r="L4" s="6" t="s">
        <v>1778</v>
      </c>
      <c r="M4" s="17" t="s">
        <v>1779</v>
      </c>
      <c r="N4" s="137"/>
      <c r="O4" s="168"/>
      <c r="P4" s="152"/>
      <c r="Q4" s="154"/>
      <c r="R4" s="154"/>
      <c r="S4" s="156"/>
      <c r="T4" s="156"/>
      <c r="U4" s="152"/>
      <c r="V4" s="154"/>
      <c r="W4" s="154"/>
      <c r="X4" s="156"/>
      <c r="Y4" s="156"/>
      <c r="Z4" s="148"/>
      <c r="AA4" s="150"/>
      <c r="AB4" s="150"/>
      <c r="AC4" s="150"/>
      <c r="AD4" s="150"/>
      <c r="AE4" s="150"/>
      <c r="AF4" s="150"/>
      <c r="AG4" s="150"/>
      <c r="AH4" s="158"/>
      <c r="AI4" s="158"/>
      <c r="AJ4" s="160"/>
      <c r="AK4" s="34"/>
      <c r="AL4" s="32" t="s">
        <v>1780</v>
      </c>
      <c r="AM4" s="26" t="e">
        <v>#REF!</v>
      </c>
      <c r="AN4" s="25" t="e">
        <v>#REF!</v>
      </c>
    </row>
    <row r="5" spans="1:40" ht="58" x14ac:dyDescent="0.35">
      <c r="A5" s="18" t="s">
        <v>1781</v>
      </c>
      <c r="B5" s="11">
        <v>6670992549783</v>
      </c>
      <c r="C5" s="57" t="s">
        <v>1782</v>
      </c>
      <c r="D5" s="8" t="s">
        <v>1783</v>
      </c>
      <c r="E5" s="9">
        <v>0</v>
      </c>
      <c r="F5" s="9">
        <v>1</v>
      </c>
      <c r="G5" s="9">
        <v>1</v>
      </c>
      <c r="H5" s="9">
        <v>1</v>
      </c>
      <c r="I5" s="9">
        <v>3</v>
      </c>
      <c r="J5" s="9">
        <v>1</v>
      </c>
      <c r="K5" s="7" t="s">
        <v>1784</v>
      </c>
      <c r="L5" s="7" t="s">
        <v>1785</v>
      </c>
      <c r="M5" s="19" t="s">
        <v>1786</v>
      </c>
      <c r="N5" s="29">
        <v>10</v>
      </c>
      <c r="O5" s="7">
        <v>45</v>
      </c>
      <c r="P5" s="120" t="s">
        <v>2016</v>
      </c>
      <c r="Q5" s="120" t="s">
        <v>2016</v>
      </c>
      <c r="R5" s="120" t="s">
        <v>2016</v>
      </c>
      <c r="S5" s="120" t="s">
        <v>2016</v>
      </c>
      <c r="T5" s="120" t="s">
        <v>2016</v>
      </c>
      <c r="U5" s="120" t="s">
        <v>2016</v>
      </c>
      <c r="V5" s="120" t="s">
        <v>2016</v>
      </c>
      <c r="W5" s="120" t="s">
        <v>2016</v>
      </c>
      <c r="X5" s="120" t="s">
        <v>2016</v>
      </c>
      <c r="Y5" s="120" t="s">
        <v>2016</v>
      </c>
      <c r="Z5" s="120" t="s">
        <v>2016</v>
      </c>
      <c r="AA5" s="120" t="s">
        <v>2016</v>
      </c>
      <c r="AB5" s="120" t="s">
        <v>2016</v>
      </c>
      <c r="AC5" s="120" t="s">
        <v>2016</v>
      </c>
      <c r="AD5" s="120" t="s">
        <v>2016</v>
      </c>
      <c r="AE5" s="120" t="s">
        <v>2016</v>
      </c>
      <c r="AF5" s="120" t="s">
        <v>2016</v>
      </c>
      <c r="AG5" s="120" t="s">
        <v>2016</v>
      </c>
      <c r="AH5" s="120" t="s">
        <v>2016</v>
      </c>
      <c r="AI5" s="120" t="s">
        <v>2016</v>
      </c>
      <c r="AJ5" s="120" t="s">
        <v>2016</v>
      </c>
      <c r="AL5" s="120" t="s">
        <v>2016</v>
      </c>
      <c r="AM5" s="3" t="s">
        <v>1787</v>
      </c>
      <c r="AN5" s="3" t="s">
        <v>1787</v>
      </c>
    </row>
    <row r="6" spans="1:40" ht="29" x14ac:dyDescent="0.35">
      <c r="A6" s="18" t="s">
        <v>1788</v>
      </c>
      <c r="B6" s="11">
        <v>5935994477266</v>
      </c>
      <c r="C6" s="57" t="s">
        <v>1789</v>
      </c>
      <c r="D6" s="8" t="s">
        <v>1790</v>
      </c>
      <c r="E6" s="9">
        <v>2</v>
      </c>
      <c r="F6" s="9">
        <v>1</v>
      </c>
      <c r="G6" s="9">
        <v>1</v>
      </c>
      <c r="H6" s="9">
        <v>1</v>
      </c>
      <c r="I6" s="9">
        <v>5</v>
      </c>
      <c r="J6" s="9">
        <v>1</v>
      </c>
      <c r="K6" s="7" t="s">
        <v>1791</v>
      </c>
      <c r="L6" s="7" t="s">
        <v>1785</v>
      </c>
      <c r="M6" s="19" t="s">
        <v>1786</v>
      </c>
      <c r="N6" s="29">
        <v>10</v>
      </c>
      <c r="O6" s="7">
        <v>90</v>
      </c>
      <c r="P6" s="112"/>
      <c r="Q6" s="112"/>
      <c r="R6" s="112"/>
      <c r="S6" s="112"/>
      <c r="T6" s="112"/>
      <c r="U6" s="112"/>
      <c r="V6" s="112"/>
      <c r="W6" s="112"/>
      <c r="X6" s="112"/>
      <c r="Y6" s="112"/>
      <c r="Z6" s="115"/>
      <c r="AA6" s="116"/>
      <c r="AB6" s="116"/>
      <c r="AC6" s="116"/>
      <c r="AD6" s="116"/>
      <c r="AE6" s="116"/>
      <c r="AF6" s="116"/>
      <c r="AG6" s="116"/>
      <c r="AH6" s="116"/>
      <c r="AI6" s="113"/>
      <c r="AJ6" s="114"/>
      <c r="AL6" s="118"/>
      <c r="AM6" s="3" t="s">
        <v>1787</v>
      </c>
      <c r="AN6" s="3" t="s">
        <v>1787</v>
      </c>
    </row>
    <row r="7" spans="1:40" ht="58" x14ac:dyDescent="0.35">
      <c r="A7" s="18" t="s">
        <v>1792</v>
      </c>
      <c r="B7" s="11">
        <v>4910995417054</v>
      </c>
      <c r="C7" s="57" t="s">
        <v>1793</v>
      </c>
      <c r="D7" s="8" t="s">
        <v>1794</v>
      </c>
      <c r="E7" s="9">
        <v>8</v>
      </c>
      <c r="F7" s="9">
        <v>2</v>
      </c>
      <c r="G7" s="9">
        <v>2</v>
      </c>
      <c r="H7" s="9">
        <v>2</v>
      </c>
      <c r="I7" s="9">
        <v>14</v>
      </c>
      <c r="J7" s="9">
        <v>2</v>
      </c>
      <c r="K7" s="7" t="s">
        <v>1795</v>
      </c>
      <c r="L7" s="7" t="s">
        <v>1785</v>
      </c>
      <c r="M7" s="19" t="s">
        <v>1786</v>
      </c>
      <c r="N7" s="29">
        <v>10</v>
      </c>
      <c r="O7" s="7">
        <v>45</v>
      </c>
      <c r="P7" s="112"/>
      <c r="Q7" s="112"/>
      <c r="R7" s="112"/>
      <c r="S7" s="112"/>
      <c r="T7" s="112"/>
      <c r="U7" s="112"/>
      <c r="V7" s="112"/>
      <c r="W7" s="112"/>
      <c r="X7" s="112"/>
      <c r="Y7" s="112"/>
      <c r="Z7" s="115"/>
      <c r="AA7" s="116"/>
      <c r="AB7" s="116"/>
      <c r="AC7" s="116"/>
      <c r="AD7" s="116"/>
      <c r="AE7" s="116"/>
      <c r="AF7" s="116"/>
      <c r="AG7" s="116"/>
      <c r="AH7" s="116"/>
      <c r="AI7" s="113"/>
      <c r="AJ7" s="114"/>
      <c r="AL7" s="118"/>
      <c r="AM7" s="3" t="s">
        <v>1787</v>
      </c>
      <c r="AN7" s="3" t="s">
        <v>1787</v>
      </c>
    </row>
    <row r="8" spans="1:40" ht="58" x14ac:dyDescent="0.35">
      <c r="A8" s="18" t="s">
        <v>1796</v>
      </c>
      <c r="B8" s="11">
        <v>5999992346569</v>
      </c>
      <c r="C8" s="57" t="s">
        <v>452</v>
      </c>
      <c r="D8" s="8" t="s">
        <v>1797</v>
      </c>
      <c r="E8" s="9">
        <v>153</v>
      </c>
      <c r="F8" s="9">
        <v>114</v>
      </c>
      <c r="G8" s="9">
        <v>114</v>
      </c>
      <c r="H8" s="9">
        <v>114</v>
      </c>
      <c r="I8" s="9">
        <v>495</v>
      </c>
      <c r="J8" s="9">
        <v>114</v>
      </c>
      <c r="K8" s="7" t="s">
        <v>1798</v>
      </c>
      <c r="L8" s="7" t="s">
        <v>1785</v>
      </c>
      <c r="M8" s="19" t="s">
        <v>1786</v>
      </c>
      <c r="N8" s="29">
        <v>10</v>
      </c>
      <c r="O8" s="7">
        <v>45</v>
      </c>
      <c r="P8" s="112"/>
      <c r="Q8" s="112"/>
      <c r="R8" s="112"/>
      <c r="S8" s="112"/>
      <c r="T8" s="112"/>
      <c r="U8" s="112"/>
      <c r="V8" s="112"/>
      <c r="W8" s="112"/>
      <c r="X8" s="112"/>
      <c r="Y8" s="112"/>
      <c r="Z8" s="115"/>
      <c r="AA8" s="116"/>
      <c r="AB8" s="116"/>
      <c r="AC8" s="116"/>
      <c r="AD8" s="116"/>
      <c r="AE8" s="116"/>
      <c r="AF8" s="116"/>
      <c r="AG8" s="116"/>
      <c r="AH8" s="116"/>
      <c r="AI8" s="113"/>
      <c r="AJ8" s="114"/>
      <c r="AL8" s="118"/>
      <c r="AM8" s="3" t="s">
        <v>1787</v>
      </c>
      <c r="AN8" s="3" t="s">
        <v>1787</v>
      </c>
    </row>
    <row r="9" spans="1:40" ht="43.5" x14ac:dyDescent="0.35">
      <c r="A9" s="18" t="s">
        <v>1799</v>
      </c>
      <c r="B9" s="11">
        <v>5920995315161</v>
      </c>
      <c r="C9" s="57" t="s">
        <v>1800</v>
      </c>
      <c r="D9" s="8">
        <v>3080</v>
      </c>
      <c r="E9" s="9">
        <v>2</v>
      </c>
      <c r="F9" s="9">
        <v>2</v>
      </c>
      <c r="G9" s="9">
        <v>2</v>
      </c>
      <c r="H9" s="9">
        <v>2</v>
      </c>
      <c r="I9" s="9">
        <v>8</v>
      </c>
      <c r="J9" s="9">
        <v>2</v>
      </c>
      <c r="K9" s="7" t="s">
        <v>1798</v>
      </c>
      <c r="L9" s="7" t="s">
        <v>1785</v>
      </c>
      <c r="M9" s="19" t="s">
        <v>1786</v>
      </c>
      <c r="N9" s="29">
        <v>10</v>
      </c>
      <c r="O9" s="7">
        <v>45</v>
      </c>
      <c r="P9" s="112"/>
      <c r="Q9" s="112"/>
      <c r="R9" s="112"/>
      <c r="S9" s="112"/>
      <c r="T9" s="112"/>
      <c r="U9" s="112"/>
      <c r="V9" s="112"/>
      <c r="W9" s="112"/>
      <c r="X9" s="112"/>
      <c r="Y9" s="112"/>
      <c r="Z9" s="115"/>
      <c r="AA9" s="116"/>
      <c r="AB9" s="116"/>
      <c r="AC9" s="116"/>
      <c r="AD9" s="116"/>
      <c r="AE9" s="116"/>
      <c r="AF9" s="116"/>
      <c r="AG9" s="116"/>
      <c r="AH9" s="116"/>
      <c r="AI9" s="113"/>
      <c r="AJ9" s="114"/>
      <c r="AL9" s="118"/>
      <c r="AM9" s="3" t="s">
        <v>1787</v>
      </c>
      <c r="AN9" s="3" t="s">
        <v>1787</v>
      </c>
    </row>
    <row r="10" spans="1:40" ht="58" x14ac:dyDescent="0.35">
      <c r="A10" s="18" t="s">
        <v>1801</v>
      </c>
      <c r="B10" s="11">
        <v>5920997321935</v>
      </c>
      <c r="C10" s="57" t="s">
        <v>1802</v>
      </c>
      <c r="D10" s="8" t="s">
        <v>1803</v>
      </c>
      <c r="E10" s="9">
        <v>4</v>
      </c>
      <c r="F10" s="9">
        <v>2</v>
      </c>
      <c r="G10" s="9">
        <v>2</v>
      </c>
      <c r="H10" s="9">
        <v>2</v>
      </c>
      <c r="I10" s="9">
        <v>10</v>
      </c>
      <c r="J10" s="9">
        <v>2</v>
      </c>
      <c r="K10" s="7" t="s">
        <v>1798</v>
      </c>
      <c r="L10" s="7" t="s">
        <v>1785</v>
      </c>
      <c r="M10" s="19" t="s">
        <v>1786</v>
      </c>
      <c r="N10" s="29">
        <v>10</v>
      </c>
      <c r="O10" s="7">
        <v>45</v>
      </c>
      <c r="P10" s="112"/>
      <c r="Q10" s="112"/>
      <c r="R10" s="112"/>
      <c r="S10" s="112"/>
      <c r="T10" s="112"/>
      <c r="U10" s="112"/>
      <c r="V10" s="112"/>
      <c r="W10" s="112"/>
      <c r="X10" s="112"/>
      <c r="Y10" s="112"/>
      <c r="Z10" s="115"/>
      <c r="AA10" s="116"/>
      <c r="AB10" s="116"/>
      <c r="AC10" s="116"/>
      <c r="AD10" s="116"/>
      <c r="AE10" s="116"/>
      <c r="AF10" s="116"/>
      <c r="AG10" s="116"/>
      <c r="AH10" s="116"/>
      <c r="AI10" s="113"/>
      <c r="AJ10" s="114"/>
      <c r="AL10" s="118"/>
      <c r="AM10" s="3" t="s">
        <v>1787</v>
      </c>
      <c r="AN10" s="3" t="s">
        <v>1787</v>
      </c>
    </row>
    <row r="11" spans="1:40" ht="29" x14ac:dyDescent="0.35">
      <c r="A11" s="18" t="s">
        <v>1804</v>
      </c>
      <c r="B11" s="11">
        <v>6230995227428</v>
      </c>
      <c r="C11" s="57" t="s">
        <v>1805</v>
      </c>
      <c r="D11" s="8" t="s">
        <v>1806</v>
      </c>
      <c r="E11" s="9">
        <v>4</v>
      </c>
      <c r="F11" s="9">
        <v>2</v>
      </c>
      <c r="G11" s="9">
        <v>2</v>
      </c>
      <c r="H11" s="9">
        <v>2</v>
      </c>
      <c r="I11" s="9">
        <v>10</v>
      </c>
      <c r="J11" s="9">
        <v>2</v>
      </c>
      <c r="K11" s="7" t="s">
        <v>1807</v>
      </c>
      <c r="L11" s="7" t="s">
        <v>1808</v>
      </c>
      <c r="M11" s="19" t="s">
        <v>1786</v>
      </c>
      <c r="N11" s="29">
        <v>10</v>
      </c>
      <c r="O11" s="7">
        <v>45</v>
      </c>
      <c r="P11" s="112"/>
      <c r="Q11" s="112"/>
      <c r="R11" s="112"/>
      <c r="S11" s="112"/>
      <c r="T11" s="112"/>
      <c r="U11" s="112"/>
      <c r="V11" s="112"/>
      <c r="W11" s="112"/>
      <c r="X11" s="112"/>
      <c r="Y11" s="112"/>
      <c r="Z11" s="115"/>
      <c r="AA11" s="116"/>
      <c r="AB11" s="116"/>
      <c r="AC11" s="116"/>
      <c r="AD11" s="116"/>
      <c r="AE11" s="116"/>
      <c r="AF11" s="116"/>
      <c r="AG11" s="116"/>
      <c r="AH11" s="116"/>
      <c r="AI11" s="113"/>
      <c r="AJ11" s="114"/>
      <c r="AL11" s="118"/>
      <c r="AM11" s="3" t="s">
        <v>1787</v>
      </c>
      <c r="AN11" s="3" t="s">
        <v>1787</v>
      </c>
    </row>
    <row r="12" spans="1:40" ht="43.5" x14ac:dyDescent="0.35">
      <c r="A12" s="18" t="s">
        <v>1809</v>
      </c>
      <c r="B12" s="11">
        <v>6230997804539</v>
      </c>
      <c r="C12" s="57" t="s">
        <v>1810</v>
      </c>
      <c r="D12" s="8" t="s">
        <v>1811</v>
      </c>
      <c r="E12" s="9">
        <v>2</v>
      </c>
      <c r="F12" s="9">
        <v>1</v>
      </c>
      <c r="G12" s="9">
        <v>1</v>
      </c>
      <c r="H12" s="9">
        <v>1</v>
      </c>
      <c r="I12" s="9">
        <v>5</v>
      </c>
      <c r="J12" s="9">
        <v>1</v>
      </c>
      <c r="K12" s="7" t="s">
        <v>1807</v>
      </c>
      <c r="L12" s="7" t="s">
        <v>1808</v>
      </c>
      <c r="M12" s="19" t="s">
        <v>1786</v>
      </c>
      <c r="N12" s="29">
        <v>10</v>
      </c>
      <c r="O12" s="7">
        <v>45</v>
      </c>
      <c r="P12" s="112"/>
      <c r="Q12" s="112"/>
      <c r="R12" s="112"/>
      <c r="S12" s="112"/>
      <c r="T12" s="112"/>
      <c r="U12" s="112"/>
      <c r="V12" s="112"/>
      <c r="W12" s="112"/>
      <c r="X12" s="112"/>
      <c r="Y12" s="112"/>
      <c r="Z12" s="115"/>
      <c r="AA12" s="116"/>
      <c r="AB12" s="116"/>
      <c r="AC12" s="116"/>
      <c r="AD12" s="116"/>
      <c r="AE12" s="116"/>
      <c r="AF12" s="116"/>
      <c r="AG12" s="116"/>
      <c r="AH12" s="116"/>
      <c r="AI12" s="113"/>
      <c r="AJ12" s="114"/>
      <c r="AL12" s="118"/>
      <c r="AM12" s="3" t="s">
        <v>1787</v>
      </c>
      <c r="AN12" s="3" t="s">
        <v>1787</v>
      </c>
    </row>
    <row r="13" spans="1:40" ht="43.5" x14ac:dyDescent="0.35">
      <c r="A13" s="18" t="s">
        <v>1812</v>
      </c>
      <c r="B13" s="11">
        <v>6130991428694</v>
      </c>
      <c r="C13" s="57" t="s">
        <v>1813</v>
      </c>
      <c r="D13" s="8" t="s">
        <v>1814</v>
      </c>
      <c r="E13" s="9">
        <v>2</v>
      </c>
      <c r="F13" s="9">
        <v>2</v>
      </c>
      <c r="G13" s="9">
        <v>2</v>
      </c>
      <c r="H13" s="9">
        <v>2</v>
      </c>
      <c r="I13" s="9">
        <v>8</v>
      </c>
      <c r="J13" s="9">
        <v>2</v>
      </c>
      <c r="K13" s="7" t="s">
        <v>1815</v>
      </c>
      <c r="L13" s="7" t="s">
        <v>1785</v>
      </c>
      <c r="M13" s="19" t="s">
        <v>1786</v>
      </c>
      <c r="N13" s="29">
        <v>10</v>
      </c>
      <c r="O13" s="7">
        <v>45</v>
      </c>
      <c r="P13" s="112"/>
      <c r="Q13" s="112"/>
      <c r="R13" s="112"/>
      <c r="S13" s="112"/>
      <c r="T13" s="112"/>
      <c r="U13" s="112"/>
      <c r="V13" s="112"/>
      <c r="W13" s="112"/>
      <c r="X13" s="112"/>
      <c r="Y13" s="112"/>
      <c r="Z13" s="115"/>
      <c r="AA13" s="116"/>
      <c r="AB13" s="116"/>
      <c r="AC13" s="116"/>
      <c r="AD13" s="116"/>
      <c r="AE13" s="116"/>
      <c r="AF13" s="116"/>
      <c r="AG13" s="116"/>
      <c r="AH13" s="116"/>
      <c r="AI13" s="113"/>
      <c r="AJ13" s="114"/>
      <c r="AL13" s="118"/>
      <c r="AM13" s="3" t="s">
        <v>1787</v>
      </c>
      <c r="AN13" s="3" t="s">
        <v>1787</v>
      </c>
    </row>
    <row r="14" spans="1:40" ht="58" x14ac:dyDescent="0.35">
      <c r="A14" s="18" t="s">
        <v>1816</v>
      </c>
      <c r="B14" s="11">
        <v>5925994613362</v>
      </c>
      <c r="C14" s="57" t="s">
        <v>1817</v>
      </c>
      <c r="D14" s="8" t="s">
        <v>1818</v>
      </c>
      <c r="E14" s="9">
        <v>10</v>
      </c>
      <c r="F14" s="9">
        <v>9</v>
      </c>
      <c r="G14" s="9">
        <v>9</v>
      </c>
      <c r="H14" s="9">
        <v>9</v>
      </c>
      <c r="I14" s="9">
        <v>37</v>
      </c>
      <c r="J14" s="9">
        <v>9</v>
      </c>
      <c r="K14" s="7" t="s">
        <v>1815</v>
      </c>
      <c r="L14" s="7" t="s">
        <v>1785</v>
      </c>
      <c r="M14" s="19" t="s">
        <v>1786</v>
      </c>
      <c r="N14" s="29">
        <v>10</v>
      </c>
      <c r="O14" s="7">
        <v>65</v>
      </c>
      <c r="P14" s="112"/>
      <c r="Q14" s="112"/>
      <c r="R14" s="112"/>
      <c r="S14" s="112"/>
      <c r="T14" s="112"/>
      <c r="U14" s="112"/>
      <c r="V14" s="112"/>
      <c r="W14" s="112"/>
      <c r="X14" s="112"/>
      <c r="Y14" s="112"/>
      <c r="Z14" s="115"/>
      <c r="AA14" s="116"/>
      <c r="AB14" s="116"/>
      <c r="AC14" s="116"/>
      <c r="AD14" s="116"/>
      <c r="AE14" s="116"/>
      <c r="AF14" s="116"/>
      <c r="AG14" s="116"/>
      <c r="AH14" s="116"/>
      <c r="AI14" s="113"/>
      <c r="AJ14" s="114"/>
      <c r="AL14" s="118"/>
      <c r="AM14" s="3" t="s">
        <v>1787</v>
      </c>
      <c r="AN14" s="3" t="s">
        <v>1787</v>
      </c>
    </row>
    <row r="15" spans="1:40" ht="29" x14ac:dyDescent="0.35">
      <c r="A15" s="18" t="s">
        <v>1819</v>
      </c>
      <c r="B15" s="11">
        <v>5925994613363</v>
      </c>
      <c r="C15" s="57" t="s">
        <v>1820</v>
      </c>
      <c r="D15" s="8" t="s">
        <v>1818</v>
      </c>
      <c r="E15" s="9">
        <v>45</v>
      </c>
      <c r="F15" s="9">
        <v>8</v>
      </c>
      <c r="G15" s="9">
        <v>8</v>
      </c>
      <c r="H15" s="9">
        <v>8</v>
      </c>
      <c r="I15" s="9">
        <v>69</v>
      </c>
      <c r="J15" s="9">
        <v>8</v>
      </c>
      <c r="K15" s="7" t="s">
        <v>1815</v>
      </c>
      <c r="L15" s="7" t="s">
        <v>1785</v>
      </c>
      <c r="M15" s="19" t="s">
        <v>1786</v>
      </c>
      <c r="N15" s="29">
        <v>10</v>
      </c>
      <c r="O15" s="7">
        <v>65</v>
      </c>
      <c r="P15" s="112"/>
      <c r="Q15" s="112"/>
      <c r="R15" s="112"/>
      <c r="S15" s="112"/>
      <c r="T15" s="112"/>
      <c r="U15" s="112"/>
      <c r="V15" s="112"/>
      <c r="W15" s="112"/>
      <c r="X15" s="112"/>
      <c r="Y15" s="112"/>
      <c r="Z15" s="115"/>
      <c r="AA15" s="116"/>
      <c r="AB15" s="116"/>
      <c r="AC15" s="116"/>
      <c r="AD15" s="116"/>
      <c r="AE15" s="116"/>
      <c r="AF15" s="116"/>
      <c r="AG15" s="116"/>
      <c r="AH15" s="116"/>
      <c r="AI15" s="113"/>
      <c r="AJ15" s="114"/>
      <c r="AL15" s="118"/>
      <c r="AM15" s="3" t="s">
        <v>1787</v>
      </c>
      <c r="AN15" s="3" t="s">
        <v>1787</v>
      </c>
    </row>
    <row r="16" spans="1:40" x14ac:dyDescent="0.35">
      <c r="A16" s="18" t="s">
        <v>1821</v>
      </c>
      <c r="B16" s="11">
        <v>5925994613543</v>
      </c>
      <c r="C16" s="57" t="s">
        <v>1822</v>
      </c>
      <c r="D16" s="8" t="s">
        <v>1823</v>
      </c>
      <c r="E16" s="9">
        <v>0</v>
      </c>
      <c r="F16" s="9">
        <v>1</v>
      </c>
      <c r="G16" s="9">
        <v>1</v>
      </c>
      <c r="H16" s="9">
        <v>1</v>
      </c>
      <c r="I16" s="9">
        <v>3</v>
      </c>
      <c r="J16" s="9">
        <v>1</v>
      </c>
      <c r="K16" s="7" t="s">
        <v>1815</v>
      </c>
      <c r="L16" s="7" t="s">
        <v>1785</v>
      </c>
      <c r="M16" s="19" t="s">
        <v>1786</v>
      </c>
      <c r="N16" s="29">
        <v>10</v>
      </c>
      <c r="O16" s="7">
        <v>45</v>
      </c>
      <c r="P16" s="112"/>
      <c r="Q16" s="112"/>
      <c r="R16" s="112"/>
      <c r="S16" s="112"/>
      <c r="T16" s="112"/>
      <c r="U16" s="112"/>
      <c r="V16" s="112"/>
      <c r="W16" s="112"/>
      <c r="X16" s="112"/>
      <c r="Y16" s="112"/>
      <c r="Z16" s="115"/>
      <c r="AA16" s="116"/>
      <c r="AB16" s="116"/>
      <c r="AC16" s="116"/>
      <c r="AD16" s="116"/>
      <c r="AE16" s="116"/>
      <c r="AF16" s="116"/>
      <c r="AG16" s="116"/>
      <c r="AH16" s="116"/>
      <c r="AI16" s="113"/>
      <c r="AJ16" s="114"/>
      <c r="AL16" s="118"/>
      <c r="AM16" s="3" t="s">
        <v>1787</v>
      </c>
      <c r="AN16" s="3" t="s">
        <v>1787</v>
      </c>
    </row>
    <row r="17" spans="1:40" ht="58" x14ac:dyDescent="0.35">
      <c r="A17" s="18" t="s">
        <v>1824</v>
      </c>
      <c r="B17" s="11">
        <v>5925994613550</v>
      </c>
      <c r="C17" s="57" t="s">
        <v>1825</v>
      </c>
      <c r="D17" s="8" t="s">
        <v>1823</v>
      </c>
      <c r="E17" s="9">
        <v>1</v>
      </c>
      <c r="F17" s="9">
        <v>1</v>
      </c>
      <c r="G17" s="9">
        <v>1</v>
      </c>
      <c r="H17" s="9">
        <v>1</v>
      </c>
      <c r="I17" s="9">
        <v>4</v>
      </c>
      <c r="J17" s="9">
        <v>1</v>
      </c>
      <c r="K17" s="7" t="s">
        <v>1815</v>
      </c>
      <c r="L17" s="7" t="s">
        <v>1785</v>
      </c>
      <c r="M17" s="19" t="s">
        <v>1786</v>
      </c>
      <c r="N17" s="29">
        <v>10</v>
      </c>
      <c r="O17" s="7">
        <v>65</v>
      </c>
      <c r="P17" s="112"/>
      <c r="Q17" s="112"/>
      <c r="R17" s="112"/>
      <c r="S17" s="112"/>
      <c r="T17" s="112"/>
      <c r="U17" s="112"/>
      <c r="V17" s="112"/>
      <c r="W17" s="112"/>
      <c r="X17" s="112"/>
      <c r="Y17" s="112"/>
      <c r="Z17" s="115"/>
      <c r="AA17" s="116"/>
      <c r="AB17" s="116"/>
      <c r="AC17" s="116"/>
      <c r="AD17" s="116"/>
      <c r="AE17" s="116"/>
      <c r="AF17" s="116"/>
      <c r="AG17" s="116"/>
      <c r="AH17" s="116"/>
      <c r="AI17" s="113"/>
      <c r="AJ17" s="114"/>
      <c r="AL17" s="118"/>
      <c r="AM17" s="3" t="s">
        <v>1787</v>
      </c>
      <c r="AN17" s="3" t="s">
        <v>1787</v>
      </c>
    </row>
    <row r="18" spans="1:40" ht="29" x14ac:dyDescent="0.35">
      <c r="A18" s="18" t="s">
        <v>1826</v>
      </c>
      <c r="B18" s="11">
        <v>5925994613551</v>
      </c>
      <c r="C18" s="57" t="s">
        <v>1827</v>
      </c>
      <c r="D18" s="8" t="s">
        <v>1828</v>
      </c>
      <c r="E18" s="9">
        <v>1</v>
      </c>
      <c r="F18" s="9">
        <v>1</v>
      </c>
      <c r="G18" s="9">
        <v>1</v>
      </c>
      <c r="H18" s="9">
        <v>1</v>
      </c>
      <c r="I18" s="9">
        <v>4</v>
      </c>
      <c r="J18" s="9">
        <v>1</v>
      </c>
      <c r="K18" s="7" t="s">
        <v>1815</v>
      </c>
      <c r="L18" s="7" t="s">
        <v>1785</v>
      </c>
      <c r="M18" s="19" t="s">
        <v>1786</v>
      </c>
      <c r="N18" s="29">
        <v>10</v>
      </c>
      <c r="O18" s="7">
        <v>65</v>
      </c>
      <c r="P18" s="112"/>
      <c r="Q18" s="112"/>
      <c r="R18" s="112"/>
      <c r="S18" s="112"/>
      <c r="T18" s="112"/>
      <c r="U18" s="112"/>
      <c r="V18" s="112"/>
      <c r="W18" s="112"/>
      <c r="X18" s="112"/>
      <c r="Y18" s="112"/>
      <c r="Z18" s="115"/>
      <c r="AA18" s="116"/>
      <c r="AB18" s="116"/>
      <c r="AC18" s="116"/>
      <c r="AD18" s="116"/>
      <c r="AE18" s="116"/>
      <c r="AF18" s="116"/>
      <c r="AG18" s="116"/>
      <c r="AH18" s="116"/>
      <c r="AI18" s="113"/>
      <c r="AJ18" s="114"/>
      <c r="AL18" s="118"/>
      <c r="AM18" s="3" t="s">
        <v>1787</v>
      </c>
      <c r="AN18" s="3" t="s">
        <v>1787</v>
      </c>
    </row>
    <row r="19" spans="1:40" ht="58" x14ac:dyDescent="0.35">
      <c r="A19" s="18" t="s">
        <v>1829</v>
      </c>
      <c r="B19" s="11">
        <v>5925994997978</v>
      </c>
      <c r="C19" s="57" t="s">
        <v>1830</v>
      </c>
      <c r="D19" s="8" t="s">
        <v>1831</v>
      </c>
      <c r="E19" s="9">
        <v>12</v>
      </c>
      <c r="F19" s="9">
        <v>6</v>
      </c>
      <c r="G19" s="9">
        <v>6</v>
      </c>
      <c r="H19" s="9">
        <v>6</v>
      </c>
      <c r="I19" s="9">
        <v>30</v>
      </c>
      <c r="J19" s="9">
        <v>6</v>
      </c>
      <c r="K19" s="7" t="s">
        <v>1815</v>
      </c>
      <c r="L19" s="7" t="s">
        <v>1785</v>
      </c>
      <c r="M19" s="19" t="s">
        <v>1786</v>
      </c>
      <c r="N19" s="29">
        <v>10</v>
      </c>
      <c r="O19" s="7">
        <v>45</v>
      </c>
      <c r="P19" s="112"/>
      <c r="Q19" s="112"/>
      <c r="R19" s="112"/>
      <c r="S19" s="112"/>
      <c r="T19" s="112"/>
      <c r="U19" s="112"/>
      <c r="V19" s="112"/>
      <c r="W19" s="112"/>
      <c r="X19" s="112"/>
      <c r="Y19" s="112"/>
      <c r="Z19" s="115"/>
      <c r="AA19" s="116"/>
      <c r="AB19" s="116"/>
      <c r="AC19" s="116"/>
      <c r="AD19" s="116"/>
      <c r="AE19" s="116"/>
      <c r="AF19" s="116"/>
      <c r="AG19" s="116"/>
      <c r="AH19" s="116"/>
      <c r="AI19" s="113"/>
      <c r="AJ19" s="114"/>
      <c r="AL19" s="118"/>
      <c r="AM19" s="3" t="s">
        <v>1787</v>
      </c>
      <c r="AN19" s="3" t="s">
        <v>1787</v>
      </c>
    </row>
    <row r="20" spans="1:40" ht="43.5" x14ac:dyDescent="0.35">
      <c r="A20" s="18" t="s">
        <v>1832</v>
      </c>
      <c r="B20" s="11">
        <v>5925995252338</v>
      </c>
      <c r="C20" s="57" t="s">
        <v>1833</v>
      </c>
      <c r="D20" s="8" t="s">
        <v>1834</v>
      </c>
      <c r="E20" s="9">
        <v>1</v>
      </c>
      <c r="F20" s="9">
        <v>1</v>
      </c>
      <c r="G20" s="9">
        <v>1</v>
      </c>
      <c r="H20" s="9">
        <v>1</v>
      </c>
      <c r="I20" s="9">
        <v>4</v>
      </c>
      <c r="J20" s="9">
        <v>1</v>
      </c>
      <c r="K20" s="7" t="s">
        <v>1815</v>
      </c>
      <c r="L20" s="7" t="s">
        <v>1785</v>
      </c>
      <c r="M20" s="19" t="s">
        <v>1786</v>
      </c>
      <c r="N20" s="29">
        <v>10</v>
      </c>
      <c r="O20" s="7">
        <v>45</v>
      </c>
      <c r="P20" s="112"/>
      <c r="Q20" s="112"/>
      <c r="R20" s="112"/>
      <c r="S20" s="112"/>
      <c r="T20" s="112"/>
      <c r="U20" s="112"/>
      <c r="V20" s="112"/>
      <c r="W20" s="112"/>
      <c r="X20" s="112"/>
      <c r="Y20" s="112"/>
      <c r="Z20" s="115"/>
      <c r="AA20" s="116"/>
      <c r="AB20" s="116"/>
      <c r="AC20" s="116"/>
      <c r="AD20" s="116"/>
      <c r="AE20" s="116"/>
      <c r="AF20" s="116"/>
      <c r="AG20" s="116"/>
      <c r="AH20" s="116"/>
      <c r="AI20" s="113"/>
      <c r="AJ20" s="114"/>
      <c r="AL20" s="118"/>
      <c r="AM20" s="3" t="s">
        <v>1787</v>
      </c>
      <c r="AN20" s="3" t="s">
        <v>1787</v>
      </c>
    </row>
    <row r="21" spans="1:40" ht="58" x14ac:dyDescent="0.35">
      <c r="A21" s="18" t="s">
        <v>1835</v>
      </c>
      <c r="B21" s="11">
        <v>6105995271056</v>
      </c>
      <c r="C21" s="57" t="s">
        <v>1836</v>
      </c>
      <c r="D21" s="8" t="s">
        <v>1837</v>
      </c>
      <c r="E21" s="9">
        <v>2</v>
      </c>
      <c r="F21" s="9">
        <v>1</v>
      </c>
      <c r="G21" s="9">
        <v>1</v>
      </c>
      <c r="H21" s="9">
        <v>1</v>
      </c>
      <c r="I21" s="9">
        <v>5</v>
      </c>
      <c r="J21" s="9">
        <v>1</v>
      </c>
      <c r="K21" s="7" t="s">
        <v>1815</v>
      </c>
      <c r="L21" s="7" t="s">
        <v>1785</v>
      </c>
      <c r="M21" s="19" t="s">
        <v>1786</v>
      </c>
      <c r="N21" s="29">
        <v>10</v>
      </c>
      <c r="O21" s="7">
        <v>65</v>
      </c>
      <c r="P21" s="112"/>
      <c r="Q21" s="112"/>
      <c r="R21" s="112"/>
      <c r="S21" s="112"/>
      <c r="T21" s="112"/>
      <c r="U21" s="112"/>
      <c r="V21" s="112"/>
      <c r="W21" s="112"/>
      <c r="X21" s="112"/>
      <c r="Y21" s="112"/>
      <c r="Z21" s="115"/>
      <c r="AA21" s="116"/>
      <c r="AB21" s="116"/>
      <c r="AC21" s="116"/>
      <c r="AD21" s="116"/>
      <c r="AE21" s="116"/>
      <c r="AF21" s="116"/>
      <c r="AG21" s="116"/>
      <c r="AH21" s="116"/>
      <c r="AI21" s="113"/>
      <c r="AJ21" s="114"/>
      <c r="AL21" s="118"/>
      <c r="AM21" s="3" t="s">
        <v>1787</v>
      </c>
      <c r="AN21" s="3" t="s">
        <v>1787</v>
      </c>
    </row>
    <row r="22" spans="1:40" ht="58" x14ac:dyDescent="0.35">
      <c r="A22" s="18" t="s">
        <v>1838</v>
      </c>
      <c r="B22" s="11">
        <v>6110995377983</v>
      </c>
      <c r="C22" s="57" t="s">
        <v>1839</v>
      </c>
      <c r="D22" s="8" t="s">
        <v>1840</v>
      </c>
      <c r="E22" s="9">
        <v>0</v>
      </c>
      <c r="F22" s="9">
        <v>1</v>
      </c>
      <c r="G22" s="9">
        <v>1</v>
      </c>
      <c r="H22" s="9">
        <v>1</v>
      </c>
      <c r="I22" s="9">
        <v>3</v>
      </c>
      <c r="J22" s="9">
        <v>1</v>
      </c>
      <c r="K22" s="7" t="s">
        <v>1815</v>
      </c>
      <c r="L22" s="7" t="s">
        <v>1785</v>
      </c>
      <c r="M22" s="19" t="s">
        <v>1786</v>
      </c>
      <c r="N22" s="29">
        <v>10</v>
      </c>
      <c r="O22" s="7">
        <v>45</v>
      </c>
      <c r="P22" s="112"/>
      <c r="Q22" s="112"/>
      <c r="R22" s="112"/>
      <c r="S22" s="112"/>
      <c r="T22" s="112"/>
      <c r="U22" s="112"/>
      <c r="V22" s="112"/>
      <c r="W22" s="112"/>
      <c r="X22" s="112"/>
      <c r="Y22" s="112"/>
      <c r="Z22" s="115"/>
      <c r="AA22" s="116"/>
      <c r="AB22" s="116"/>
      <c r="AC22" s="116"/>
      <c r="AD22" s="116"/>
      <c r="AE22" s="116"/>
      <c r="AF22" s="116"/>
      <c r="AG22" s="116"/>
      <c r="AH22" s="116"/>
      <c r="AI22" s="113"/>
      <c r="AJ22" s="114"/>
      <c r="AL22" s="118"/>
      <c r="AM22" s="3" t="s">
        <v>1787</v>
      </c>
      <c r="AN22" s="3" t="s">
        <v>1787</v>
      </c>
    </row>
    <row r="23" spans="1:40" ht="58" x14ac:dyDescent="0.35">
      <c r="A23" s="18" t="s">
        <v>1841</v>
      </c>
      <c r="B23" s="11">
        <v>6110995377985</v>
      </c>
      <c r="C23" s="57" t="s">
        <v>1842</v>
      </c>
      <c r="D23" s="8" t="s">
        <v>1843</v>
      </c>
      <c r="E23" s="9">
        <v>1</v>
      </c>
      <c r="F23" s="9">
        <v>1</v>
      </c>
      <c r="G23" s="9">
        <v>1</v>
      </c>
      <c r="H23" s="9">
        <v>1</v>
      </c>
      <c r="I23" s="9">
        <v>4</v>
      </c>
      <c r="J23" s="9">
        <v>1</v>
      </c>
      <c r="K23" s="7" t="s">
        <v>1815</v>
      </c>
      <c r="L23" s="7" t="s">
        <v>1785</v>
      </c>
      <c r="M23" s="19" t="s">
        <v>1786</v>
      </c>
      <c r="N23" s="29">
        <v>10</v>
      </c>
      <c r="O23" s="7">
        <v>65</v>
      </c>
      <c r="P23" s="112"/>
      <c r="Q23" s="112"/>
      <c r="R23" s="112"/>
      <c r="S23" s="112"/>
      <c r="T23" s="112"/>
      <c r="U23" s="112"/>
      <c r="V23" s="112"/>
      <c r="W23" s="112"/>
      <c r="X23" s="112"/>
      <c r="Y23" s="112"/>
      <c r="Z23" s="115"/>
      <c r="AA23" s="116"/>
      <c r="AB23" s="116"/>
      <c r="AC23" s="116"/>
      <c r="AD23" s="116"/>
      <c r="AE23" s="116"/>
      <c r="AF23" s="116"/>
      <c r="AG23" s="116"/>
      <c r="AH23" s="116"/>
      <c r="AI23" s="113"/>
      <c r="AJ23" s="114"/>
      <c r="AL23" s="118"/>
      <c r="AM23" s="3" t="s">
        <v>1787</v>
      </c>
      <c r="AN23" s="3" t="s">
        <v>1787</v>
      </c>
    </row>
    <row r="24" spans="1:40" ht="58" x14ac:dyDescent="0.35">
      <c r="A24" s="18" t="s">
        <v>1844</v>
      </c>
      <c r="B24" s="11">
        <v>6130997292620</v>
      </c>
      <c r="C24" s="57" t="s">
        <v>1845</v>
      </c>
      <c r="D24" s="8" t="s">
        <v>1846</v>
      </c>
      <c r="E24" s="9">
        <v>6</v>
      </c>
      <c r="F24" s="9">
        <v>4</v>
      </c>
      <c r="G24" s="9">
        <v>4</v>
      </c>
      <c r="H24" s="9">
        <v>4</v>
      </c>
      <c r="I24" s="9">
        <v>18</v>
      </c>
      <c r="J24" s="9">
        <v>4</v>
      </c>
      <c r="K24" s="7" t="s">
        <v>1815</v>
      </c>
      <c r="L24" s="7" t="s">
        <v>1785</v>
      </c>
      <c r="M24" s="19" t="s">
        <v>1786</v>
      </c>
      <c r="N24" s="29">
        <v>10</v>
      </c>
      <c r="O24" s="7">
        <v>65</v>
      </c>
      <c r="P24" s="112"/>
      <c r="Q24" s="112"/>
      <c r="R24" s="112"/>
      <c r="S24" s="112"/>
      <c r="T24" s="112"/>
      <c r="U24" s="112"/>
      <c r="V24" s="112"/>
      <c r="W24" s="112"/>
      <c r="X24" s="112"/>
      <c r="Y24" s="112"/>
      <c r="Z24" s="115"/>
      <c r="AA24" s="116"/>
      <c r="AB24" s="116"/>
      <c r="AC24" s="116"/>
      <c r="AD24" s="116"/>
      <c r="AE24" s="116"/>
      <c r="AF24" s="116"/>
      <c r="AG24" s="116"/>
      <c r="AH24" s="116"/>
      <c r="AI24" s="113"/>
      <c r="AJ24" s="114"/>
      <c r="AL24" s="118"/>
      <c r="AM24" s="3" t="s">
        <v>1787</v>
      </c>
      <c r="AN24" s="3" t="s">
        <v>1787</v>
      </c>
    </row>
    <row r="25" spans="1:40" ht="58" x14ac:dyDescent="0.35">
      <c r="A25" s="18" t="s">
        <v>1847</v>
      </c>
      <c r="B25" s="11">
        <v>6130997292621</v>
      </c>
      <c r="C25" s="57" t="s">
        <v>1848</v>
      </c>
      <c r="D25" s="8" t="s">
        <v>1849</v>
      </c>
      <c r="E25" s="9">
        <v>18</v>
      </c>
      <c r="F25" s="9">
        <v>6</v>
      </c>
      <c r="G25" s="9">
        <v>6</v>
      </c>
      <c r="H25" s="9">
        <v>6</v>
      </c>
      <c r="I25" s="9">
        <v>36</v>
      </c>
      <c r="J25" s="9">
        <v>6</v>
      </c>
      <c r="K25" s="7" t="s">
        <v>1815</v>
      </c>
      <c r="L25" s="7" t="s">
        <v>1785</v>
      </c>
      <c r="M25" s="19" t="s">
        <v>1786</v>
      </c>
      <c r="N25" s="29">
        <v>10</v>
      </c>
      <c r="O25" s="7">
        <v>45</v>
      </c>
      <c r="P25" s="112"/>
      <c r="Q25" s="112"/>
      <c r="R25" s="112"/>
      <c r="S25" s="112"/>
      <c r="T25" s="112"/>
      <c r="U25" s="112"/>
      <c r="V25" s="112"/>
      <c r="W25" s="112"/>
      <c r="X25" s="112"/>
      <c r="Y25" s="112"/>
      <c r="Z25" s="115"/>
      <c r="AA25" s="116"/>
      <c r="AB25" s="116"/>
      <c r="AC25" s="116"/>
      <c r="AD25" s="116"/>
      <c r="AE25" s="116"/>
      <c r="AF25" s="116"/>
      <c r="AG25" s="116"/>
      <c r="AH25" s="116"/>
      <c r="AI25" s="113"/>
      <c r="AJ25" s="114"/>
      <c r="AL25" s="118"/>
      <c r="AM25" s="3" t="s">
        <v>1787</v>
      </c>
      <c r="AN25" s="3" t="s">
        <v>1787</v>
      </c>
    </row>
    <row r="26" spans="1:40" ht="58" x14ac:dyDescent="0.35">
      <c r="A26" s="18" t="s">
        <v>1850</v>
      </c>
      <c r="B26" s="11">
        <v>5998997292624</v>
      </c>
      <c r="C26" s="57" t="s">
        <v>1851</v>
      </c>
      <c r="D26" s="8" t="s">
        <v>1852</v>
      </c>
      <c r="E26" s="9">
        <v>0</v>
      </c>
      <c r="F26" s="9">
        <v>1</v>
      </c>
      <c r="G26" s="9">
        <v>1</v>
      </c>
      <c r="H26" s="9">
        <v>1</v>
      </c>
      <c r="I26" s="9">
        <v>3</v>
      </c>
      <c r="J26" s="9">
        <v>1</v>
      </c>
      <c r="K26" s="7" t="s">
        <v>1815</v>
      </c>
      <c r="L26" s="7" t="s">
        <v>1785</v>
      </c>
      <c r="M26" s="19" t="s">
        <v>1786</v>
      </c>
      <c r="N26" s="29">
        <v>10</v>
      </c>
      <c r="O26" s="7">
        <v>45</v>
      </c>
      <c r="P26" s="112"/>
      <c r="Q26" s="112"/>
      <c r="R26" s="112"/>
      <c r="S26" s="112"/>
      <c r="T26" s="112"/>
      <c r="U26" s="112"/>
      <c r="V26" s="112"/>
      <c r="W26" s="112"/>
      <c r="X26" s="112"/>
      <c r="Y26" s="112"/>
      <c r="Z26" s="115"/>
      <c r="AA26" s="116"/>
      <c r="AB26" s="116"/>
      <c r="AC26" s="116"/>
      <c r="AD26" s="116"/>
      <c r="AE26" s="116"/>
      <c r="AF26" s="116"/>
      <c r="AG26" s="116"/>
      <c r="AH26" s="116"/>
      <c r="AI26" s="113"/>
      <c r="AJ26" s="114"/>
      <c r="AL26" s="118"/>
      <c r="AM26" s="3" t="s">
        <v>1787</v>
      </c>
      <c r="AN26" s="3" t="s">
        <v>1787</v>
      </c>
    </row>
    <row r="27" spans="1:40" ht="29" x14ac:dyDescent="0.35">
      <c r="A27" s="18" t="s">
        <v>1853</v>
      </c>
      <c r="B27" s="11">
        <v>5950997981729</v>
      </c>
      <c r="C27" s="57" t="s">
        <v>1854</v>
      </c>
      <c r="D27" s="8" t="s">
        <v>1855</v>
      </c>
      <c r="E27" s="9">
        <v>5</v>
      </c>
      <c r="F27" s="9">
        <v>2</v>
      </c>
      <c r="G27" s="9">
        <v>2</v>
      </c>
      <c r="H27" s="9">
        <v>2</v>
      </c>
      <c r="I27" s="9">
        <v>11</v>
      </c>
      <c r="J27" s="9">
        <v>2</v>
      </c>
      <c r="K27" s="7" t="s">
        <v>1815</v>
      </c>
      <c r="L27" s="7" t="s">
        <v>1785</v>
      </c>
      <c r="M27" s="19" t="s">
        <v>1786</v>
      </c>
      <c r="N27" s="29">
        <v>10</v>
      </c>
      <c r="O27" s="7">
        <v>35</v>
      </c>
      <c r="P27" s="112"/>
      <c r="Q27" s="112"/>
      <c r="R27" s="112"/>
      <c r="S27" s="112"/>
      <c r="T27" s="112"/>
      <c r="U27" s="112"/>
      <c r="V27" s="112"/>
      <c r="W27" s="112"/>
      <c r="X27" s="112"/>
      <c r="Y27" s="112"/>
      <c r="Z27" s="115"/>
      <c r="AA27" s="116"/>
      <c r="AB27" s="116"/>
      <c r="AC27" s="116"/>
      <c r="AD27" s="116"/>
      <c r="AE27" s="116"/>
      <c r="AF27" s="116"/>
      <c r="AG27" s="116"/>
      <c r="AH27" s="116"/>
      <c r="AI27" s="113"/>
      <c r="AJ27" s="114"/>
      <c r="AL27" s="118"/>
      <c r="AM27" s="3" t="s">
        <v>1787</v>
      </c>
      <c r="AN27" s="3" t="s">
        <v>1787</v>
      </c>
    </row>
    <row r="28" spans="1:40" ht="43.5" x14ac:dyDescent="0.35">
      <c r="A28" s="18" t="s">
        <v>1856</v>
      </c>
      <c r="B28" s="11">
        <v>6105999726552</v>
      </c>
      <c r="C28" s="57" t="s">
        <v>1857</v>
      </c>
      <c r="D28" s="8" t="s">
        <v>1858</v>
      </c>
      <c r="E28" s="9">
        <v>6</v>
      </c>
      <c r="F28" s="9">
        <v>3</v>
      </c>
      <c r="G28" s="9">
        <v>3</v>
      </c>
      <c r="H28" s="9">
        <v>3</v>
      </c>
      <c r="I28" s="9">
        <v>15</v>
      </c>
      <c r="J28" s="9">
        <v>3</v>
      </c>
      <c r="K28" s="7" t="s">
        <v>1815</v>
      </c>
      <c r="L28" s="7" t="s">
        <v>1785</v>
      </c>
      <c r="M28" s="19" t="s">
        <v>1786</v>
      </c>
      <c r="N28" s="29">
        <v>10</v>
      </c>
      <c r="O28" s="7">
        <v>65</v>
      </c>
      <c r="P28" s="112"/>
      <c r="Q28" s="112"/>
      <c r="R28" s="112"/>
      <c r="S28" s="112"/>
      <c r="T28" s="112"/>
      <c r="U28" s="112"/>
      <c r="V28" s="112"/>
      <c r="W28" s="112"/>
      <c r="X28" s="112"/>
      <c r="Y28" s="112"/>
      <c r="Z28" s="115"/>
      <c r="AA28" s="116"/>
      <c r="AB28" s="116"/>
      <c r="AC28" s="116"/>
      <c r="AD28" s="116"/>
      <c r="AE28" s="116"/>
      <c r="AF28" s="116"/>
      <c r="AG28" s="116"/>
      <c r="AH28" s="116"/>
      <c r="AI28" s="113"/>
      <c r="AJ28" s="114"/>
      <c r="AL28" s="118"/>
      <c r="AM28" s="3" t="s">
        <v>1787</v>
      </c>
      <c r="AN28" s="3" t="s">
        <v>1787</v>
      </c>
    </row>
    <row r="29" spans="1:40" ht="43.5" x14ac:dyDescent="0.35">
      <c r="A29" s="18" t="s">
        <v>1859</v>
      </c>
      <c r="B29" s="11">
        <v>4140990515733</v>
      </c>
      <c r="C29" s="57" t="s">
        <v>456</v>
      </c>
      <c r="D29" s="8" t="s">
        <v>1860</v>
      </c>
      <c r="E29" s="9">
        <v>58</v>
      </c>
      <c r="F29" s="9">
        <v>29</v>
      </c>
      <c r="G29" s="9">
        <v>29</v>
      </c>
      <c r="H29" s="9">
        <v>29</v>
      </c>
      <c r="I29" s="9">
        <v>145</v>
      </c>
      <c r="J29" s="9">
        <v>29</v>
      </c>
      <c r="K29" s="7" t="s">
        <v>1861</v>
      </c>
      <c r="L29" s="7" t="s">
        <v>1785</v>
      </c>
      <c r="M29" s="19" t="s">
        <v>1786</v>
      </c>
      <c r="N29" s="29">
        <v>10</v>
      </c>
      <c r="O29" s="7">
        <v>120</v>
      </c>
      <c r="P29" s="112"/>
      <c r="Q29" s="112"/>
      <c r="R29" s="112"/>
      <c r="S29" s="112"/>
      <c r="T29" s="112"/>
      <c r="U29" s="112"/>
      <c r="V29" s="112"/>
      <c r="W29" s="112"/>
      <c r="X29" s="112"/>
      <c r="Y29" s="112"/>
      <c r="Z29" s="115"/>
      <c r="AA29" s="116"/>
      <c r="AB29" s="116"/>
      <c r="AC29" s="116"/>
      <c r="AD29" s="116"/>
      <c r="AE29" s="116"/>
      <c r="AF29" s="116"/>
      <c r="AG29" s="116"/>
      <c r="AH29" s="116"/>
      <c r="AI29" s="113"/>
      <c r="AJ29" s="114"/>
      <c r="AL29" s="118"/>
      <c r="AM29" s="3" t="s">
        <v>1787</v>
      </c>
      <c r="AN29" s="3" t="s">
        <v>1787</v>
      </c>
    </row>
    <row r="30" spans="1:40" ht="29" x14ac:dyDescent="0.35">
      <c r="A30" s="18" t="s">
        <v>1862</v>
      </c>
      <c r="B30" s="11">
        <v>4140994218110</v>
      </c>
      <c r="C30" s="57" t="s">
        <v>1863</v>
      </c>
      <c r="D30" s="8" t="s">
        <v>1864</v>
      </c>
      <c r="E30" s="9">
        <v>1</v>
      </c>
      <c r="F30" s="9">
        <v>1</v>
      </c>
      <c r="G30" s="9">
        <v>1</v>
      </c>
      <c r="H30" s="9">
        <v>1</v>
      </c>
      <c r="I30" s="9">
        <v>4</v>
      </c>
      <c r="J30" s="9">
        <v>1</v>
      </c>
      <c r="K30" s="7" t="s">
        <v>1861</v>
      </c>
      <c r="L30" s="7" t="s">
        <v>1785</v>
      </c>
      <c r="M30" s="19" t="s">
        <v>1786</v>
      </c>
      <c r="N30" s="29">
        <v>10</v>
      </c>
      <c r="O30" s="7">
        <v>65</v>
      </c>
      <c r="P30" s="112"/>
      <c r="Q30" s="112"/>
      <c r="R30" s="112"/>
      <c r="S30" s="112"/>
      <c r="T30" s="112"/>
      <c r="U30" s="112"/>
      <c r="V30" s="112"/>
      <c r="W30" s="112"/>
      <c r="X30" s="112"/>
      <c r="Y30" s="112"/>
      <c r="Z30" s="115"/>
      <c r="AA30" s="116"/>
      <c r="AB30" s="116"/>
      <c r="AC30" s="116"/>
      <c r="AD30" s="116"/>
      <c r="AE30" s="116"/>
      <c r="AF30" s="116"/>
      <c r="AG30" s="116"/>
      <c r="AH30" s="116"/>
      <c r="AI30" s="113"/>
      <c r="AJ30" s="114"/>
      <c r="AL30" s="118"/>
      <c r="AM30" s="3" t="s">
        <v>1787</v>
      </c>
      <c r="AN30" s="3" t="s">
        <v>1787</v>
      </c>
    </row>
    <row r="31" spans="1:40" ht="43.5" x14ac:dyDescent="0.35">
      <c r="A31" s="18" t="s">
        <v>1865</v>
      </c>
      <c r="B31" s="11">
        <v>4130999305937</v>
      </c>
      <c r="C31" s="57" t="s">
        <v>1866</v>
      </c>
      <c r="D31" s="8" t="s">
        <v>1867</v>
      </c>
      <c r="E31" s="9">
        <v>140</v>
      </c>
      <c r="F31" s="9">
        <v>51</v>
      </c>
      <c r="G31" s="9">
        <v>51</v>
      </c>
      <c r="H31" s="9">
        <v>51</v>
      </c>
      <c r="I31" s="9">
        <v>293</v>
      </c>
      <c r="J31" s="9">
        <v>51</v>
      </c>
      <c r="K31" s="7" t="s">
        <v>1861</v>
      </c>
      <c r="L31" s="7" t="s">
        <v>1785</v>
      </c>
      <c r="M31" s="19" t="s">
        <v>1786</v>
      </c>
      <c r="N31" s="29">
        <v>10</v>
      </c>
      <c r="O31" s="7">
        <v>45</v>
      </c>
      <c r="P31" s="112"/>
      <c r="Q31" s="112"/>
      <c r="R31" s="112"/>
      <c r="S31" s="112"/>
      <c r="T31" s="112"/>
      <c r="U31" s="112"/>
      <c r="V31" s="112"/>
      <c r="W31" s="112"/>
      <c r="X31" s="112"/>
      <c r="Y31" s="112"/>
      <c r="Z31" s="115"/>
      <c r="AA31" s="116"/>
      <c r="AB31" s="116"/>
      <c r="AC31" s="116"/>
      <c r="AD31" s="116"/>
      <c r="AE31" s="116"/>
      <c r="AF31" s="116"/>
      <c r="AG31" s="116"/>
      <c r="AH31" s="116"/>
      <c r="AI31" s="113"/>
      <c r="AJ31" s="114"/>
      <c r="AL31" s="118"/>
      <c r="AM31" s="3" t="s">
        <v>1787</v>
      </c>
      <c r="AN31" s="3" t="s">
        <v>1787</v>
      </c>
    </row>
    <row r="32" spans="1:40" ht="58" x14ac:dyDescent="0.35">
      <c r="A32" s="18" t="s">
        <v>1868</v>
      </c>
      <c r="B32" s="11">
        <v>4730994711576</v>
      </c>
      <c r="C32" s="57" t="s">
        <v>1869</v>
      </c>
      <c r="D32" s="8" t="s">
        <v>1870</v>
      </c>
      <c r="E32" s="9">
        <v>0</v>
      </c>
      <c r="F32" s="9">
        <v>1</v>
      </c>
      <c r="G32" s="9">
        <v>1</v>
      </c>
      <c r="H32" s="9">
        <v>1</v>
      </c>
      <c r="I32" s="9">
        <v>3</v>
      </c>
      <c r="J32" s="9">
        <v>1</v>
      </c>
      <c r="K32" s="7" t="s">
        <v>1871</v>
      </c>
      <c r="L32" s="7" t="s">
        <v>1872</v>
      </c>
      <c r="M32" s="19" t="s">
        <v>1786</v>
      </c>
      <c r="N32" s="29">
        <v>10</v>
      </c>
      <c r="O32" s="7">
        <v>45</v>
      </c>
      <c r="P32" s="112"/>
      <c r="Q32" s="112"/>
      <c r="R32" s="112"/>
      <c r="S32" s="112"/>
      <c r="T32" s="112"/>
      <c r="U32" s="112"/>
      <c r="V32" s="112"/>
      <c r="W32" s="112"/>
      <c r="X32" s="112"/>
      <c r="Y32" s="112"/>
      <c r="Z32" s="115"/>
      <c r="AA32" s="116"/>
      <c r="AB32" s="116"/>
      <c r="AC32" s="116"/>
      <c r="AD32" s="116"/>
      <c r="AE32" s="116"/>
      <c r="AF32" s="116"/>
      <c r="AG32" s="116"/>
      <c r="AH32" s="116"/>
      <c r="AI32" s="113"/>
      <c r="AJ32" s="114"/>
      <c r="AL32" s="118"/>
      <c r="AM32" s="3" t="s">
        <v>1787</v>
      </c>
      <c r="AN32" s="3" t="s">
        <v>1787</v>
      </c>
    </row>
    <row r="33" spans="1:40" ht="58" x14ac:dyDescent="0.35">
      <c r="A33" s="18" t="s">
        <v>1873</v>
      </c>
      <c r="B33" s="11">
        <v>4940994955045</v>
      </c>
      <c r="C33" s="57" t="s">
        <v>1874</v>
      </c>
      <c r="D33" s="8" t="s">
        <v>1875</v>
      </c>
      <c r="E33" s="9">
        <v>4</v>
      </c>
      <c r="F33" s="9">
        <v>2</v>
      </c>
      <c r="G33" s="9">
        <v>2</v>
      </c>
      <c r="H33" s="9">
        <v>2</v>
      </c>
      <c r="I33" s="9">
        <v>10</v>
      </c>
      <c r="J33" s="9">
        <v>2</v>
      </c>
      <c r="K33" s="7" t="s">
        <v>1876</v>
      </c>
      <c r="L33" s="7" t="s">
        <v>1785</v>
      </c>
      <c r="M33" s="19" t="s">
        <v>1786</v>
      </c>
      <c r="N33" s="29">
        <v>10</v>
      </c>
      <c r="O33" s="7">
        <v>35</v>
      </c>
      <c r="P33" s="112"/>
      <c r="Q33" s="112"/>
      <c r="R33" s="112"/>
      <c r="S33" s="112"/>
      <c r="T33" s="112"/>
      <c r="U33" s="112"/>
      <c r="V33" s="112"/>
      <c r="W33" s="112"/>
      <c r="X33" s="112"/>
      <c r="Y33" s="112"/>
      <c r="Z33" s="115"/>
      <c r="AA33" s="116"/>
      <c r="AB33" s="116"/>
      <c r="AC33" s="116"/>
      <c r="AD33" s="116"/>
      <c r="AE33" s="116"/>
      <c r="AF33" s="116"/>
      <c r="AG33" s="116"/>
      <c r="AH33" s="116"/>
      <c r="AI33" s="113"/>
      <c r="AJ33" s="114"/>
      <c r="AL33" s="118"/>
      <c r="AM33" s="3" t="s">
        <v>1787</v>
      </c>
      <c r="AN33" s="3" t="s">
        <v>1787</v>
      </c>
    </row>
    <row r="34" spans="1:40" ht="29" x14ac:dyDescent="0.35">
      <c r="A34" s="18" t="s">
        <v>1877</v>
      </c>
      <c r="B34" s="11">
        <v>4520995415682</v>
      </c>
      <c r="C34" s="57" t="s">
        <v>575</v>
      </c>
      <c r="D34" s="8" t="s">
        <v>1878</v>
      </c>
      <c r="E34" s="9">
        <v>4</v>
      </c>
      <c r="F34" s="9">
        <v>4</v>
      </c>
      <c r="G34" s="9">
        <v>4</v>
      </c>
      <c r="H34" s="9">
        <v>4</v>
      </c>
      <c r="I34" s="9">
        <v>16</v>
      </c>
      <c r="J34" s="9">
        <v>4</v>
      </c>
      <c r="K34" s="7" t="s">
        <v>1876</v>
      </c>
      <c r="L34" s="7" t="s">
        <v>1785</v>
      </c>
      <c r="M34" s="19" t="s">
        <v>1786</v>
      </c>
      <c r="N34" s="29">
        <v>10</v>
      </c>
      <c r="O34" s="7">
        <v>45</v>
      </c>
      <c r="P34" s="112"/>
      <c r="Q34" s="112"/>
      <c r="R34" s="112"/>
      <c r="S34" s="112"/>
      <c r="T34" s="112"/>
      <c r="U34" s="112"/>
      <c r="V34" s="112"/>
      <c r="W34" s="112"/>
      <c r="X34" s="112"/>
      <c r="Y34" s="112"/>
      <c r="Z34" s="115"/>
      <c r="AA34" s="116"/>
      <c r="AB34" s="116"/>
      <c r="AC34" s="116"/>
      <c r="AD34" s="116"/>
      <c r="AE34" s="116"/>
      <c r="AF34" s="116"/>
      <c r="AG34" s="116"/>
      <c r="AH34" s="116"/>
      <c r="AI34" s="113"/>
      <c r="AJ34" s="114"/>
      <c r="AL34" s="118"/>
      <c r="AM34" s="3" t="s">
        <v>1787</v>
      </c>
      <c r="AN34" s="3" t="s">
        <v>1787</v>
      </c>
    </row>
    <row r="35" spans="1:40" ht="29" x14ac:dyDescent="0.35">
      <c r="A35" s="18" t="s">
        <v>1879</v>
      </c>
      <c r="B35" s="11">
        <v>3426999234301</v>
      </c>
      <c r="C35" s="57" t="s">
        <v>1880</v>
      </c>
      <c r="D35" s="8" t="s">
        <v>1881</v>
      </c>
      <c r="E35" s="9">
        <v>0</v>
      </c>
      <c r="F35" s="9">
        <v>1</v>
      </c>
      <c r="G35" s="9">
        <v>1</v>
      </c>
      <c r="H35" s="9">
        <v>1</v>
      </c>
      <c r="I35" s="9">
        <v>3</v>
      </c>
      <c r="J35" s="9">
        <v>1</v>
      </c>
      <c r="K35" s="7" t="s">
        <v>1876</v>
      </c>
      <c r="L35" s="7" t="s">
        <v>1785</v>
      </c>
      <c r="M35" s="19" t="s">
        <v>1786</v>
      </c>
      <c r="N35" s="29">
        <v>10</v>
      </c>
      <c r="O35" s="7">
        <v>45</v>
      </c>
      <c r="P35" s="112"/>
      <c r="Q35" s="112"/>
      <c r="R35" s="112"/>
      <c r="S35" s="112"/>
      <c r="T35" s="112"/>
      <c r="U35" s="112"/>
      <c r="V35" s="112"/>
      <c r="W35" s="112"/>
      <c r="X35" s="112"/>
      <c r="Y35" s="112"/>
      <c r="Z35" s="115"/>
      <c r="AA35" s="116"/>
      <c r="AB35" s="116"/>
      <c r="AC35" s="116"/>
      <c r="AD35" s="116"/>
      <c r="AE35" s="116"/>
      <c r="AF35" s="116"/>
      <c r="AG35" s="116"/>
      <c r="AH35" s="116"/>
      <c r="AI35" s="113"/>
      <c r="AJ35" s="114"/>
      <c r="AL35" s="118"/>
      <c r="AM35" s="3" t="s">
        <v>1787</v>
      </c>
      <c r="AN35" s="3" t="s">
        <v>1787</v>
      </c>
    </row>
    <row r="36" spans="1:40" ht="58" x14ac:dyDescent="0.35">
      <c r="A36" s="18" t="s">
        <v>1882</v>
      </c>
      <c r="B36" s="11">
        <v>7910997593364</v>
      </c>
      <c r="C36" s="57" t="s">
        <v>1883</v>
      </c>
      <c r="D36" s="8" t="s">
        <v>1884</v>
      </c>
      <c r="E36" s="9">
        <v>0</v>
      </c>
      <c r="F36" s="9">
        <v>7</v>
      </c>
      <c r="G36" s="9">
        <v>7</v>
      </c>
      <c r="H36" s="9">
        <v>7</v>
      </c>
      <c r="I36" s="9">
        <v>21</v>
      </c>
      <c r="J36" s="9">
        <v>7</v>
      </c>
      <c r="K36" s="7" t="s">
        <v>1885</v>
      </c>
      <c r="L36" s="7" t="s">
        <v>1785</v>
      </c>
      <c r="M36" s="19" t="s">
        <v>1786</v>
      </c>
      <c r="N36" s="29">
        <v>10</v>
      </c>
      <c r="O36" s="7">
        <v>50</v>
      </c>
      <c r="P36" s="112"/>
      <c r="Q36" s="112"/>
      <c r="R36" s="112"/>
      <c r="S36" s="112"/>
      <c r="T36" s="112"/>
      <c r="U36" s="112"/>
      <c r="V36" s="112"/>
      <c r="W36" s="112"/>
      <c r="X36" s="112"/>
      <c r="Y36" s="112"/>
      <c r="Z36" s="115"/>
      <c r="AA36" s="116"/>
      <c r="AB36" s="116"/>
      <c r="AC36" s="116"/>
      <c r="AD36" s="116"/>
      <c r="AE36" s="116"/>
      <c r="AF36" s="116"/>
      <c r="AG36" s="116"/>
      <c r="AH36" s="116"/>
      <c r="AI36" s="113"/>
      <c r="AJ36" s="114"/>
      <c r="AL36" s="118"/>
      <c r="AM36" s="3" t="s">
        <v>1787</v>
      </c>
      <c r="AN36" s="3" t="s">
        <v>1787</v>
      </c>
    </row>
    <row r="37" spans="1:40" ht="43.5" x14ac:dyDescent="0.35">
      <c r="A37" s="18" t="s">
        <v>1886</v>
      </c>
      <c r="B37" s="11">
        <v>4940998166146</v>
      </c>
      <c r="C37" s="57" t="s">
        <v>698</v>
      </c>
      <c r="D37" s="8" t="s">
        <v>1887</v>
      </c>
      <c r="E37" s="9">
        <v>17</v>
      </c>
      <c r="F37" s="9">
        <v>17</v>
      </c>
      <c r="G37" s="9">
        <v>17</v>
      </c>
      <c r="H37" s="9">
        <v>17</v>
      </c>
      <c r="I37" s="9">
        <v>68</v>
      </c>
      <c r="J37" s="9">
        <v>17</v>
      </c>
      <c r="K37" s="7" t="s">
        <v>1885</v>
      </c>
      <c r="L37" s="7" t="s">
        <v>1785</v>
      </c>
      <c r="M37" s="19" t="s">
        <v>1786</v>
      </c>
      <c r="N37" s="29">
        <v>10</v>
      </c>
      <c r="O37" s="7">
        <v>25</v>
      </c>
      <c r="P37" s="112"/>
      <c r="Q37" s="112"/>
      <c r="R37" s="112"/>
      <c r="S37" s="112"/>
      <c r="T37" s="112"/>
      <c r="U37" s="112"/>
      <c r="V37" s="112"/>
      <c r="W37" s="112"/>
      <c r="X37" s="112"/>
      <c r="Y37" s="112"/>
      <c r="Z37" s="115"/>
      <c r="AA37" s="116"/>
      <c r="AB37" s="116"/>
      <c r="AC37" s="116"/>
      <c r="AD37" s="116"/>
      <c r="AE37" s="116"/>
      <c r="AF37" s="116"/>
      <c r="AG37" s="116"/>
      <c r="AH37" s="116"/>
      <c r="AI37" s="113"/>
      <c r="AJ37" s="114"/>
      <c r="AL37" s="118"/>
      <c r="AM37" s="3" t="s">
        <v>1787</v>
      </c>
      <c r="AN37" s="3" t="s">
        <v>1787</v>
      </c>
    </row>
    <row r="38" spans="1:40" ht="29" x14ac:dyDescent="0.35">
      <c r="A38" s="18" t="s">
        <v>1888</v>
      </c>
      <c r="B38" s="11">
        <v>4520994619286</v>
      </c>
      <c r="C38" s="57" t="s">
        <v>1889</v>
      </c>
      <c r="D38" s="8" t="s">
        <v>1890</v>
      </c>
      <c r="E38" s="9">
        <v>0</v>
      </c>
      <c r="F38" s="9">
        <v>1</v>
      </c>
      <c r="G38" s="9">
        <v>1</v>
      </c>
      <c r="H38" s="9">
        <v>1</v>
      </c>
      <c r="I38" s="9">
        <v>3</v>
      </c>
      <c r="J38" s="9">
        <v>1</v>
      </c>
      <c r="K38" s="7" t="s">
        <v>1891</v>
      </c>
      <c r="L38" s="7" t="s">
        <v>1785</v>
      </c>
      <c r="M38" s="19" t="s">
        <v>1786</v>
      </c>
      <c r="N38" s="29">
        <v>10</v>
      </c>
      <c r="O38" s="7">
        <v>45</v>
      </c>
      <c r="P38" s="112"/>
      <c r="Q38" s="112"/>
      <c r="R38" s="112"/>
      <c r="S38" s="112"/>
      <c r="T38" s="112"/>
      <c r="U38" s="112"/>
      <c r="V38" s="112"/>
      <c r="W38" s="112"/>
      <c r="X38" s="112"/>
      <c r="Y38" s="112"/>
      <c r="Z38" s="115"/>
      <c r="AA38" s="116"/>
      <c r="AB38" s="116"/>
      <c r="AC38" s="116"/>
      <c r="AD38" s="116"/>
      <c r="AE38" s="116"/>
      <c r="AF38" s="116"/>
      <c r="AG38" s="116"/>
      <c r="AH38" s="116"/>
      <c r="AI38" s="113"/>
      <c r="AJ38" s="114"/>
      <c r="AL38" s="118"/>
      <c r="AM38" s="3" t="s">
        <v>1787</v>
      </c>
      <c r="AN38" s="3" t="s">
        <v>1787</v>
      </c>
    </row>
    <row r="39" spans="1:40" ht="29" x14ac:dyDescent="0.35">
      <c r="A39" s="18" t="s">
        <v>1892</v>
      </c>
      <c r="B39" s="11">
        <v>5990990149807</v>
      </c>
      <c r="C39" s="57" t="s">
        <v>1893</v>
      </c>
      <c r="D39" s="8" t="s">
        <v>1894</v>
      </c>
      <c r="E39" s="9">
        <v>4</v>
      </c>
      <c r="F39" s="9">
        <v>4</v>
      </c>
      <c r="G39" s="9">
        <v>4</v>
      </c>
      <c r="H39" s="9">
        <v>4</v>
      </c>
      <c r="I39" s="9">
        <v>16</v>
      </c>
      <c r="J39" s="9">
        <v>4</v>
      </c>
      <c r="K39" s="7" t="s">
        <v>1895</v>
      </c>
      <c r="L39" s="7" t="s">
        <v>1785</v>
      </c>
      <c r="M39" s="19" t="s">
        <v>1786</v>
      </c>
      <c r="N39" s="29">
        <v>10</v>
      </c>
      <c r="O39" s="7">
        <v>25</v>
      </c>
      <c r="P39" s="112"/>
      <c r="Q39" s="112"/>
      <c r="R39" s="112"/>
      <c r="S39" s="112"/>
      <c r="T39" s="112"/>
      <c r="U39" s="112"/>
      <c r="V39" s="112"/>
      <c r="W39" s="112"/>
      <c r="X39" s="112"/>
      <c r="Y39" s="112"/>
      <c r="Z39" s="115"/>
      <c r="AA39" s="116"/>
      <c r="AB39" s="116"/>
      <c r="AC39" s="116"/>
      <c r="AD39" s="116"/>
      <c r="AE39" s="116"/>
      <c r="AF39" s="116"/>
      <c r="AG39" s="116"/>
      <c r="AH39" s="116"/>
      <c r="AI39" s="113"/>
      <c r="AJ39" s="114"/>
      <c r="AL39" s="118"/>
      <c r="AM39" s="3" t="s">
        <v>1787</v>
      </c>
      <c r="AN39" s="3" t="s">
        <v>1787</v>
      </c>
    </row>
    <row r="40" spans="1:40" ht="43.5" x14ac:dyDescent="0.35">
      <c r="A40" s="18" t="s">
        <v>1896</v>
      </c>
      <c r="B40" s="11">
        <v>6130990510048</v>
      </c>
      <c r="C40" s="57" t="s">
        <v>1897</v>
      </c>
      <c r="D40" s="8" t="s">
        <v>1898</v>
      </c>
      <c r="E40" s="9">
        <v>51</v>
      </c>
      <c r="F40" s="9">
        <v>31</v>
      </c>
      <c r="G40" s="9">
        <v>31</v>
      </c>
      <c r="H40" s="9">
        <v>31</v>
      </c>
      <c r="I40" s="9">
        <v>144</v>
      </c>
      <c r="J40" s="9">
        <v>31</v>
      </c>
      <c r="K40" s="7" t="s">
        <v>1895</v>
      </c>
      <c r="L40" s="7" t="s">
        <v>1785</v>
      </c>
      <c r="M40" s="19" t="s">
        <v>1786</v>
      </c>
      <c r="N40" s="29">
        <v>10</v>
      </c>
      <c r="O40" s="7">
        <v>110</v>
      </c>
      <c r="P40" s="112"/>
      <c r="Q40" s="112"/>
      <c r="R40" s="112"/>
      <c r="S40" s="112"/>
      <c r="T40" s="112"/>
      <c r="U40" s="112"/>
      <c r="V40" s="112"/>
      <c r="W40" s="112"/>
      <c r="X40" s="112"/>
      <c r="Y40" s="112"/>
      <c r="Z40" s="115"/>
      <c r="AA40" s="116"/>
      <c r="AB40" s="116"/>
      <c r="AC40" s="116"/>
      <c r="AD40" s="116"/>
      <c r="AE40" s="116"/>
      <c r="AF40" s="116"/>
      <c r="AG40" s="116"/>
      <c r="AH40" s="116"/>
      <c r="AI40" s="113"/>
      <c r="AJ40" s="114"/>
      <c r="AL40" s="118"/>
      <c r="AM40" s="3" t="s">
        <v>1787</v>
      </c>
      <c r="AN40" s="3" t="s">
        <v>1787</v>
      </c>
    </row>
    <row r="41" spans="1:40" ht="43.5" x14ac:dyDescent="0.35">
      <c r="A41" s="18" t="s">
        <v>1899</v>
      </c>
      <c r="B41" s="11">
        <v>6230991485086</v>
      </c>
      <c r="C41" s="57" t="s">
        <v>1900</v>
      </c>
      <c r="D41" s="8" t="s">
        <v>1901</v>
      </c>
      <c r="E41" s="9">
        <v>106</v>
      </c>
      <c r="F41" s="9">
        <v>101</v>
      </c>
      <c r="G41" s="9">
        <v>101</v>
      </c>
      <c r="H41" s="9">
        <v>101</v>
      </c>
      <c r="I41" s="9">
        <v>409</v>
      </c>
      <c r="J41" s="9">
        <v>101</v>
      </c>
      <c r="K41" s="7" t="s">
        <v>1895</v>
      </c>
      <c r="L41" s="7" t="s">
        <v>1785</v>
      </c>
      <c r="M41" s="19" t="s">
        <v>1786</v>
      </c>
      <c r="N41" s="29">
        <v>10</v>
      </c>
      <c r="O41" s="7">
        <v>130</v>
      </c>
      <c r="P41" s="112"/>
      <c r="Q41" s="112"/>
      <c r="R41" s="112"/>
      <c r="S41" s="112"/>
      <c r="T41" s="112"/>
      <c r="U41" s="112"/>
      <c r="V41" s="112"/>
      <c r="W41" s="112"/>
      <c r="X41" s="112"/>
      <c r="Y41" s="112"/>
      <c r="Z41" s="115"/>
      <c r="AA41" s="116"/>
      <c r="AB41" s="116"/>
      <c r="AC41" s="116"/>
      <c r="AD41" s="116"/>
      <c r="AE41" s="116"/>
      <c r="AF41" s="116"/>
      <c r="AG41" s="116"/>
      <c r="AH41" s="116"/>
      <c r="AI41" s="113"/>
      <c r="AJ41" s="114"/>
      <c r="AL41" s="118"/>
      <c r="AM41" s="3" t="s">
        <v>1787</v>
      </c>
      <c r="AN41" s="3" t="s">
        <v>1787</v>
      </c>
    </row>
    <row r="42" spans="1:40" ht="58" x14ac:dyDescent="0.35">
      <c r="A42" s="18" t="s">
        <v>1902</v>
      </c>
      <c r="B42" s="11">
        <v>5920997321929</v>
      </c>
      <c r="C42" s="57" t="s">
        <v>1903</v>
      </c>
      <c r="D42" s="8" t="s">
        <v>1904</v>
      </c>
      <c r="E42" s="9">
        <v>3</v>
      </c>
      <c r="F42" s="9">
        <v>5</v>
      </c>
      <c r="G42" s="9">
        <v>5</v>
      </c>
      <c r="H42" s="9">
        <v>5</v>
      </c>
      <c r="I42" s="9">
        <v>18</v>
      </c>
      <c r="J42" s="9">
        <v>5</v>
      </c>
      <c r="K42" s="7" t="s">
        <v>1895</v>
      </c>
      <c r="L42" s="7" t="s">
        <v>1785</v>
      </c>
      <c r="M42" s="19" t="s">
        <v>1786</v>
      </c>
      <c r="N42" s="29">
        <v>10</v>
      </c>
      <c r="O42" s="7">
        <v>45</v>
      </c>
      <c r="P42" s="112"/>
      <c r="Q42" s="112"/>
      <c r="R42" s="112"/>
      <c r="S42" s="112"/>
      <c r="T42" s="112"/>
      <c r="U42" s="112"/>
      <c r="V42" s="112"/>
      <c r="W42" s="112"/>
      <c r="X42" s="112"/>
      <c r="Y42" s="112"/>
      <c r="Z42" s="115"/>
      <c r="AA42" s="116"/>
      <c r="AB42" s="116"/>
      <c r="AC42" s="116"/>
      <c r="AD42" s="116"/>
      <c r="AE42" s="116"/>
      <c r="AF42" s="116"/>
      <c r="AG42" s="116"/>
      <c r="AH42" s="116"/>
      <c r="AI42" s="113"/>
      <c r="AJ42" s="114"/>
      <c r="AL42" s="118"/>
      <c r="AM42" s="3" t="s">
        <v>1787</v>
      </c>
      <c r="AN42" s="3" t="s">
        <v>1787</v>
      </c>
    </row>
    <row r="43" spans="1:40" ht="58" x14ac:dyDescent="0.35">
      <c r="A43" s="18" t="s">
        <v>1905</v>
      </c>
      <c r="B43" s="11">
        <v>5975997408481</v>
      </c>
      <c r="C43" s="57" t="s">
        <v>1906</v>
      </c>
      <c r="D43" s="8" t="s">
        <v>1907</v>
      </c>
      <c r="E43" s="9">
        <v>14</v>
      </c>
      <c r="F43" s="9">
        <v>2</v>
      </c>
      <c r="G43" s="9">
        <v>2</v>
      </c>
      <c r="H43" s="9">
        <v>2</v>
      </c>
      <c r="I43" s="9">
        <v>20</v>
      </c>
      <c r="J43" s="9">
        <v>2</v>
      </c>
      <c r="K43" s="7" t="s">
        <v>1895</v>
      </c>
      <c r="L43" s="7" t="s">
        <v>1785</v>
      </c>
      <c r="M43" s="19" t="s">
        <v>1786</v>
      </c>
      <c r="N43" s="29">
        <v>10</v>
      </c>
      <c r="O43" s="7">
        <v>45</v>
      </c>
      <c r="P43" s="112"/>
      <c r="Q43" s="112"/>
      <c r="R43" s="112"/>
      <c r="S43" s="112"/>
      <c r="T43" s="112"/>
      <c r="U43" s="112"/>
      <c r="V43" s="112"/>
      <c r="W43" s="112"/>
      <c r="X43" s="112"/>
      <c r="Y43" s="112"/>
      <c r="Z43" s="115"/>
      <c r="AA43" s="116"/>
      <c r="AB43" s="116"/>
      <c r="AC43" s="116"/>
      <c r="AD43" s="116"/>
      <c r="AE43" s="116"/>
      <c r="AF43" s="116"/>
      <c r="AG43" s="116"/>
      <c r="AH43" s="116"/>
      <c r="AI43" s="113"/>
      <c r="AJ43" s="114"/>
      <c r="AL43" s="118"/>
      <c r="AM43" s="3" t="s">
        <v>1787</v>
      </c>
      <c r="AN43" s="3" t="s">
        <v>1787</v>
      </c>
    </row>
    <row r="44" spans="1:40" ht="43.5" x14ac:dyDescent="0.35">
      <c r="A44" s="18" t="s">
        <v>1908</v>
      </c>
      <c r="B44" s="11">
        <v>6230995297256</v>
      </c>
      <c r="C44" s="57" t="s">
        <v>1909</v>
      </c>
      <c r="D44" s="8" t="s">
        <v>1910</v>
      </c>
      <c r="E44" s="9">
        <v>11</v>
      </c>
      <c r="F44" s="9">
        <v>2</v>
      </c>
      <c r="G44" s="9">
        <v>2</v>
      </c>
      <c r="H44" s="9">
        <v>2</v>
      </c>
      <c r="I44" s="9">
        <v>17</v>
      </c>
      <c r="J44" s="9">
        <v>2</v>
      </c>
      <c r="K44" s="7" t="s">
        <v>1911</v>
      </c>
      <c r="L44" s="7" t="s">
        <v>1785</v>
      </c>
      <c r="M44" s="19" t="s">
        <v>1786</v>
      </c>
      <c r="N44" s="29">
        <v>10</v>
      </c>
      <c r="O44" s="7">
        <v>45</v>
      </c>
      <c r="P44" s="112"/>
      <c r="Q44" s="112"/>
      <c r="R44" s="112"/>
      <c r="S44" s="112"/>
      <c r="T44" s="112"/>
      <c r="U44" s="112"/>
      <c r="V44" s="112"/>
      <c r="W44" s="112"/>
      <c r="X44" s="112"/>
      <c r="Y44" s="112"/>
      <c r="Z44" s="115"/>
      <c r="AA44" s="116"/>
      <c r="AB44" s="116"/>
      <c r="AC44" s="116"/>
      <c r="AD44" s="116"/>
      <c r="AE44" s="116"/>
      <c r="AF44" s="116"/>
      <c r="AG44" s="116"/>
      <c r="AH44" s="116"/>
      <c r="AI44" s="113"/>
      <c r="AJ44" s="114"/>
      <c r="AL44" s="118"/>
      <c r="AM44" s="3" t="s">
        <v>1787</v>
      </c>
      <c r="AN44" s="3" t="s">
        <v>1787</v>
      </c>
    </row>
    <row r="45" spans="1:40" ht="43.5" x14ac:dyDescent="0.35">
      <c r="A45" s="18" t="s">
        <v>1912</v>
      </c>
      <c r="B45" s="11">
        <v>4520995413508</v>
      </c>
      <c r="C45" s="57" t="s">
        <v>951</v>
      </c>
      <c r="D45" s="8" t="s">
        <v>1913</v>
      </c>
      <c r="E45" s="9">
        <v>2</v>
      </c>
      <c r="F45" s="9">
        <v>2</v>
      </c>
      <c r="G45" s="9">
        <v>2</v>
      </c>
      <c r="H45" s="9">
        <v>2</v>
      </c>
      <c r="I45" s="9">
        <v>8</v>
      </c>
      <c r="J45" s="9">
        <v>2</v>
      </c>
      <c r="K45" s="7" t="s">
        <v>1911</v>
      </c>
      <c r="L45" s="7" t="s">
        <v>1785</v>
      </c>
      <c r="M45" s="19" t="s">
        <v>1786</v>
      </c>
      <c r="N45" s="29">
        <v>10</v>
      </c>
      <c r="O45" s="7">
        <v>30</v>
      </c>
      <c r="P45" s="112"/>
      <c r="Q45" s="112"/>
      <c r="R45" s="112"/>
      <c r="S45" s="112"/>
      <c r="T45" s="112"/>
      <c r="U45" s="112"/>
      <c r="V45" s="112"/>
      <c r="W45" s="112"/>
      <c r="X45" s="112"/>
      <c r="Y45" s="112"/>
      <c r="Z45" s="115"/>
      <c r="AA45" s="116"/>
      <c r="AB45" s="116"/>
      <c r="AC45" s="116"/>
      <c r="AD45" s="116"/>
      <c r="AE45" s="116"/>
      <c r="AF45" s="116"/>
      <c r="AG45" s="116"/>
      <c r="AH45" s="116"/>
      <c r="AI45" s="113"/>
      <c r="AJ45" s="114"/>
      <c r="AL45" s="118"/>
      <c r="AM45" s="3" t="s">
        <v>1787</v>
      </c>
      <c r="AN45" s="3" t="s">
        <v>1787</v>
      </c>
    </row>
    <row r="46" spans="1:40" ht="43.5" x14ac:dyDescent="0.35">
      <c r="A46" s="18" t="s">
        <v>1914</v>
      </c>
      <c r="B46" s="11">
        <v>3540999236782</v>
      </c>
      <c r="C46" s="57" t="s">
        <v>1915</v>
      </c>
      <c r="D46" s="8" t="s">
        <v>1916</v>
      </c>
      <c r="E46" s="9">
        <v>7</v>
      </c>
      <c r="F46" s="9">
        <v>2</v>
      </c>
      <c r="G46" s="9">
        <v>2</v>
      </c>
      <c r="H46" s="9">
        <v>2</v>
      </c>
      <c r="I46" s="9">
        <v>13</v>
      </c>
      <c r="J46" s="9">
        <v>2</v>
      </c>
      <c r="K46" s="7" t="s">
        <v>1917</v>
      </c>
      <c r="L46" s="7" t="s">
        <v>1785</v>
      </c>
      <c r="M46" s="19" t="s">
        <v>1786</v>
      </c>
      <c r="N46" s="29">
        <v>10</v>
      </c>
      <c r="O46" s="7">
        <v>45</v>
      </c>
      <c r="P46" s="112"/>
      <c r="Q46" s="112"/>
      <c r="R46" s="112"/>
      <c r="S46" s="112"/>
      <c r="T46" s="112"/>
      <c r="U46" s="112"/>
      <c r="V46" s="112"/>
      <c r="W46" s="112"/>
      <c r="X46" s="112"/>
      <c r="Y46" s="112"/>
      <c r="Z46" s="115"/>
      <c r="AA46" s="116"/>
      <c r="AB46" s="116"/>
      <c r="AC46" s="116"/>
      <c r="AD46" s="116"/>
      <c r="AE46" s="116"/>
      <c r="AF46" s="116"/>
      <c r="AG46" s="116"/>
      <c r="AH46" s="116"/>
      <c r="AI46" s="113"/>
      <c r="AJ46" s="114"/>
      <c r="AL46" s="118"/>
      <c r="AM46" s="3" t="s">
        <v>1787</v>
      </c>
      <c r="AN46" s="3" t="s">
        <v>1787</v>
      </c>
    </row>
    <row r="47" spans="1:40" ht="58" x14ac:dyDescent="0.35">
      <c r="A47" s="18" t="s">
        <v>1918</v>
      </c>
      <c r="B47" s="11">
        <v>7290992068566</v>
      </c>
      <c r="C47" s="57" t="s">
        <v>1919</v>
      </c>
      <c r="D47" s="8" t="s">
        <v>1920</v>
      </c>
      <c r="E47" s="9">
        <v>5</v>
      </c>
      <c r="F47" s="9">
        <v>4</v>
      </c>
      <c r="G47" s="9">
        <v>4</v>
      </c>
      <c r="H47" s="9">
        <v>4</v>
      </c>
      <c r="I47" s="9">
        <v>17</v>
      </c>
      <c r="J47" s="9">
        <v>4</v>
      </c>
      <c r="K47" s="7" t="s">
        <v>1921</v>
      </c>
      <c r="L47" s="7" t="s">
        <v>1785</v>
      </c>
      <c r="M47" s="19" t="s">
        <v>1786</v>
      </c>
      <c r="N47" s="29">
        <v>10</v>
      </c>
      <c r="O47" s="7">
        <v>45</v>
      </c>
      <c r="P47" s="112"/>
      <c r="Q47" s="112"/>
      <c r="R47" s="112"/>
      <c r="S47" s="112"/>
      <c r="T47" s="112"/>
      <c r="U47" s="112"/>
      <c r="V47" s="112"/>
      <c r="W47" s="112"/>
      <c r="X47" s="112"/>
      <c r="Y47" s="112"/>
      <c r="Z47" s="115"/>
      <c r="AA47" s="116"/>
      <c r="AB47" s="116"/>
      <c r="AC47" s="116"/>
      <c r="AD47" s="116"/>
      <c r="AE47" s="116"/>
      <c r="AF47" s="116"/>
      <c r="AG47" s="116"/>
      <c r="AH47" s="116"/>
      <c r="AI47" s="113"/>
      <c r="AJ47" s="114"/>
      <c r="AL47" s="118"/>
      <c r="AM47" s="3" t="s">
        <v>1787</v>
      </c>
      <c r="AN47" s="3" t="s">
        <v>1787</v>
      </c>
    </row>
    <row r="48" spans="1:40" ht="29" x14ac:dyDescent="0.35">
      <c r="A48" s="18" t="s">
        <v>1922</v>
      </c>
      <c r="B48" s="11">
        <v>6130992573856</v>
      </c>
      <c r="C48" s="57" t="s">
        <v>1006</v>
      </c>
      <c r="D48" s="8" t="s">
        <v>1923</v>
      </c>
      <c r="E48" s="9">
        <v>0</v>
      </c>
      <c r="F48" s="9">
        <v>1</v>
      </c>
      <c r="G48" s="9">
        <v>1</v>
      </c>
      <c r="H48" s="9">
        <v>1</v>
      </c>
      <c r="I48" s="9">
        <v>3</v>
      </c>
      <c r="J48" s="9">
        <v>1</v>
      </c>
      <c r="K48" s="7" t="s">
        <v>1815</v>
      </c>
      <c r="L48" s="7" t="s">
        <v>1785</v>
      </c>
      <c r="M48" s="19" t="s">
        <v>1786</v>
      </c>
      <c r="N48" s="29">
        <v>10</v>
      </c>
      <c r="O48" s="7">
        <v>45</v>
      </c>
      <c r="P48" s="112"/>
      <c r="Q48" s="112"/>
      <c r="R48" s="112"/>
      <c r="S48" s="112"/>
      <c r="T48" s="112"/>
      <c r="U48" s="112"/>
      <c r="V48" s="112"/>
      <c r="W48" s="112"/>
      <c r="X48" s="112"/>
      <c r="Y48" s="112"/>
      <c r="Z48" s="115"/>
      <c r="AA48" s="116"/>
      <c r="AB48" s="116"/>
      <c r="AC48" s="116"/>
      <c r="AD48" s="116"/>
      <c r="AE48" s="116"/>
      <c r="AF48" s="116"/>
      <c r="AG48" s="116"/>
      <c r="AH48" s="116"/>
      <c r="AI48" s="113"/>
      <c r="AJ48" s="114"/>
      <c r="AL48" s="118"/>
      <c r="AM48" s="3" t="s">
        <v>1787</v>
      </c>
      <c r="AN48" s="3" t="s">
        <v>1787</v>
      </c>
    </row>
    <row r="49" spans="1:40" ht="43.5" x14ac:dyDescent="0.35">
      <c r="A49" s="18" t="s">
        <v>1924</v>
      </c>
      <c r="B49" s="11">
        <v>6695995277113</v>
      </c>
      <c r="C49" s="57" t="s">
        <v>1925</v>
      </c>
      <c r="D49" s="8" t="s">
        <v>1926</v>
      </c>
      <c r="E49" s="9">
        <v>0</v>
      </c>
      <c r="F49" s="9">
        <v>2</v>
      </c>
      <c r="G49" s="9">
        <v>2</v>
      </c>
      <c r="H49" s="9">
        <v>2</v>
      </c>
      <c r="I49" s="9">
        <v>6</v>
      </c>
      <c r="J49" s="9">
        <v>2</v>
      </c>
      <c r="K49" s="7" t="s">
        <v>1927</v>
      </c>
      <c r="L49" s="7" t="s">
        <v>1785</v>
      </c>
      <c r="M49" s="19" t="s">
        <v>1786</v>
      </c>
      <c r="N49" s="29">
        <v>10</v>
      </c>
      <c r="O49" s="7">
        <v>45</v>
      </c>
      <c r="P49" s="112"/>
      <c r="Q49" s="112"/>
      <c r="R49" s="112"/>
      <c r="S49" s="112"/>
      <c r="T49" s="112"/>
      <c r="U49" s="112"/>
      <c r="V49" s="112"/>
      <c r="W49" s="112"/>
      <c r="X49" s="112"/>
      <c r="Y49" s="112"/>
      <c r="Z49" s="115"/>
      <c r="AA49" s="116"/>
      <c r="AB49" s="116"/>
      <c r="AC49" s="116"/>
      <c r="AD49" s="116"/>
      <c r="AE49" s="116"/>
      <c r="AF49" s="116"/>
      <c r="AG49" s="116"/>
      <c r="AH49" s="116"/>
      <c r="AI49" s="113"/>
      <c r="AJ49" s="114"/>
      <c r="AL49" s="118"/>
      <c r="AM49" s="3" t="s">
        <v>1787</v>
      </c>
      <c r="AN49" s="3" t="s">
        <v>1787</v>
      </c>
    </row>
    <row r="50" spans="1:40" x14ac:dyDescent="0.35">
      <c r="A50" s="18" t="s">
        <v>1928</v>
      </c>
      <c r="B50" s="11">
        <v>6110995480636</v>
      </c>
      <c r="C50" s="57" t="s">
        <v>1929</v>
      </c>
      <c r="D50" s="8" t="s">
        <v>1930</v>
      </c>
      <c r="E50" s="9">
        <v>1</v>
      </c>
      <c r="F50" s="9">
        <v>1</v>
      </c>
      <c r="G50" s="9">
        <v>1</v>
      </c>
      <c r="H50" s="9">
        <v>1</v>
      </c>
      <c r="I50" s="9">
        <v>4</v>
      </c>
      <c r="J50" s="9">
        <v>1</v>
      </c>
      <c r="K50" s="7" t="s">
        <v>1921</v>
      </c>
      <c r="L50" s="7" t="s">
        <v>1785</v>
      </c>
      <c r="M50" s="19" t="s">
        <v>1786</v>
      </c>
      <c r="N50" s="29">
        <v>10</v>
      </c>
      <c r="O50" s="7">
        <v>65</v>
      </c>
      <c r="P50" s="112"/>
      <c r="Q50" s="112"/>
      <c r="R50" s="112"/>
      <c r="S50" s="112"/>
      <c r="T50" s="112"/>
      <c r="U50" s="112"/>
      <c r="V50" s="112"/>
      <c r="W50" s="112"/>
      <c r="X50" s="112"/>
      <c r="Y50" s="112"/>
      <c r="Z50" s="115"/>
      <c r="AA50" s="116"/>
      <c r="AB50" s="116"/>
      <c r="AC50" s="116"/>
      <c r="AD50" s="116"/>
      <c r="AE50" s="116"/>
      <c r="AF50" s="116"/>
      <c r="AG50" s="116"/>
      <c r="AH50" s="116"/>
      <c r="AI50" s="113"/>
      <c r="AJ50" s="114"/>
      <c r="AL50" s="118"/>
      <c r="AM50" s="3" t="s">
        <v>1787</v>
      </c>
      <c r="AN50" s="3" t="s">
        <v>1787</v>
      </c>
    </row>
    <row r="51" spans="1:40" ht="29" x14ac:dyDescent="0.35">
      <c r="A51" s="18" t="s">
        <v>1931</v>
      </c>
      <c r="B51" s="11">
        <v>5990999727453</v>
      </c>
      <c r="C51" s="57" t="s">
        <v>1932</v>
      </c>
      <c r="D51" s="8" t="s">
        <v>1933</v>
      </c>
      <c r="E51" s="9">
        <v>5</v>
      </c>
      <c r="F51" s="9">
        <v>1</v>
      </c>
      <c r="G51" s="9">
        <v>1</v>
      </c>
      <c r="H51" s="9">
        <v>1</v>
      </c>
      <c r="I51" s="9">
        <v>8</v>
      </c>
      <c r="J51" s="9">
        <v>1</v>
      </c>
      <c r="K51" s="7" t="s">
        <v>1921</v>
      </c>
      <c r="L51" s="7" t="s">
        <v>1785</v>
      </c>
      <c r="M51" s="19" t="s">
        <v>1786</v>
      </c>
      <c r="N51" s="29">
        <v>10</v>
      </c>
      <c r="O51" s="7">
        <v>25</v>
      </c>
      <c r="P51" s="112"/>
      <c r="Q51" s="112"/>
      <c r="R51" s="112"/>
      <c r="S51" s="112"/>
      <c r="T51" s="112"/>
      <c r="U51" s="112"/>
      <c r="V51" s="112"/>
      <c r="W51" s="112"/>
      <c r="X51" s="112"/>
      <c r="Y51" s="112"/>
      <c r="Z51" s="115"/>
      <c r="AA51" s="116"/>
      <c r="AB51" s="116"/>
      <c r="AC51" s="116"/>
      <c r="AD51" s="116"/>
      <c r="AE51" s="116"/>
      <c r="AF51" s="116"/>
      <c r="AG51" s="116"/>
      <c r="AH51" s="116"/>
      <c r="AI51" s="113"/>
      <c r="AJ51" s="114"/>
      <c r="AL51" s="118"/>
      <c r="AM51" s="3" t="s">
        <v>1787</v>
      </c>
      <c r="AN51" s="3" t="s">
        <v>1787</v>
      </c>
    </row>
    <row r="52" spans="1:40" ht="43.5" x14ac:dyDescent="0.35">
      <c r="A52" s="18" t="s">
        <v>1934</v>
      </c>
      <c r="B52" s="11">
        <v>6650121579560</v>
      </c>
      <c r="C52" s="57" t="s">
        <v>1935</v>
      </c>
      <c r="D52" s="8">
        <v>525502</v>
      </c>
      <c r="E52" s="9">
        <v>0</v>
      </c>
      <c r="F52" s="9">
        <v>22</v>
      </c>
      <c r="G52" s="9">
        <v>22</v>
      </c>
      <c r="H52" s="9">
        <v>22</v>
      </c>
      <c r="I52" s="9">
        <v>66</v>
      </c>
      <c r="J52" s="9">
        <v>22</v>
      </c>
      <c r="K52" s="7" t="s">
        <v>1936</v>
      </c>
      <c r="L52" s="7" t="s">
        <v>1785</v>
      </c>
      <c r="M52" s="19" t="s">
        <v>1786</v>
      </c>
      <c r="N52" s="29">
        <v>10</v>
      </c>
      <c r="O52" s="7">
        <v>45</v>
      </c>
      <c r="P52" s="112"/>
      <c r="Q52" s="112"/>
      <c r="R52" s="112"/>
      <c r="S52" s="112"/>
      <c r="T52" s="112"/>
      <c r="U52" s="112"/>
      <c r="V52" s="112"/>
      <c r="W52" s="112"/>
      <c r="X52" s="112"/>
      <c r="Y52" s="112"/>
      <c r="Z52" s="115"/>
      <c r="AA52" s="116"/>
      <c r="AB52" s="116"/>
      <c r="AC52" s="116"/>
      <c r="AD52" s="116"/>
      <c r="AE52" s="116"/>
      <c r="AF52" s="116"/>
      <c r="AG52" s="116"/>
      <c r="AH52" s="116"/>
      <c r="AI52" s="113"/>
      <c r="AJ52" s="114"/>
      <c r="AL52" s="118"/>
      <c r="AM52" s="3" t="s">
        <v>1787</v>
      </c>
      <c r="AN52" s="3" t="s">
        <v>1787</v>
      </c>
    </row>
    <row r="53" spans="1:40" x14ac:dyDescent="0.35">
      <c r="A53" s="18" t="s">
        <v>1937</v>
      </c>
      <c r="B53" s="11">
        <v>6605994623851</v>
      </c>
      <c r="C53" s="57" t="s">
        <v>1938</v>
      </c>
      <c r="D53" s="8" t="s">
        <v>1939</v>
      </c>
      <c r="E53" s="9">
        <v>0</v>
      </c>
      <c r="F53" s="9">
        <v>1</v>
      </c>
      <c r="G53" s="9">
        <v>1</v>
      </c>
      <c r="H53" s="9">
        <v>1</v>
      </c>
      <c r="I53" s="9">
        <v>3</v>
      </c>
      <c r="J53" s="9">
        <v>1</v>
      </c>
      <c r="K53" s="7" t="s">
        <v>1936</v>
      </c>
      <c r="L53" s="7" t="s">
        <v>1785</v>
      </c>
      <c r="M53" s="19" t="s">
        <v>1786</v>
      </c>
      <c r="N53" s="29">
        <v>10</v>
      </c>
      <c r="O53" s="7">
        <v>90</v>
      </c>
      <c r="P53" s="112"/>
      <c r="Q53" s="112"/>
      <c r="R53" s="112"/>
      <c r="S53" s="112"/>
      <c r="T53" s="112"/>
      <c r="U53" s="112"/>
      <c r="V53" s="112"/>
      <c r="W53" s="112"/>
      <c r="X53" s="112"/>
      <c r="Y53" s="112"/>
      <c r="Z53" s="115"/>
      <c r="AA53" s="116"/>
      <c r="AB53" s="116"/>
      <c r="AC53" s="116"/>
      <c r="AD53" s="116"/>
      <c r="AE53" s="116"/>
      <c r="AF53" s="116"/>
      <c r="AG53" s="116"/>
      <c r="AH53" s="116"/>
      <c r="AI53" s="113"/>
      <c r="AJ53" s="114"/>
      <c r="AL53" s="118"/>
      <c r="AM53" s="3" t="s">
        <v>1787</v>
      </c>
      <c r="AN53" s="3" t="s">
        <v>1787</v>
      </c>
    </row>
    <row r="54" spans="1:40" ht="29" x14ac:dyDescent="0.35">
      <c r="A54" s="18" t="s">
        <v>1940</v>
      </c>
      <c r="B54" s="11">
        <v>6650994795425</v>
      </c>
      <c r="C54" s="57" t="s">
        <v>1941</v>
      </c>
      <c r="D54" s="8" t="s">
        <v>1942</v>
      </c>
      <c r="E54" s="9">
        <v>0</v>
      </c>
      <c r="F54" s="9">
        <v>7</v>
      </c>
      <c r="G54" s="9">
        <v>7</v>
      </c>
      <c r="H54" s="9">
        <v>7</v>
      </c>
      <c r="I54" s="9">
        <v>21</v>
      </c>
      <c r="J54" s="9">
        <v>7</v>
      </c>
      <c r="K54" s="7" t="s">
        <v>1936</v>
      </c>
      <c r="L54" s="7" t="s">
        <v>1785</v>
      </c>
      <c r="M54" s="19" t="s">
        <v>1786</v>
      </c>
      <c r="N54" s="29">
        <v>10</v>
      </c>
      <c r="O54" s="7">
        <v>45</v>
      </c>
      <c r="P54" s="112"/>
      <c r="Q54" s="112"/>
      <c r="R54" s="112"/>
      <c r="S54" s="112"/>
      <c r="T54" s="112"/>
      <c r="U54" s="112"/>
      <c r="V54" s="112"/>
      <c r="W54" s="112"/>
      <c r="X54" s="112"/>
      <c r="Y54" s="112"/>
      <c r="Z54" s="115"/>
      <c r="AA54" s="116"/>
      <c r="AB54" s="116"/>
      <c r="AC54" s="116"/>
      <c r="AD54" s="116"/>
      <c r="AE54" s="116"/>
      <c r="AF54" s="116"/>
      <c r="AG54" s="116"/>
      <c r="AH54" s="116"/>
      <c r="AI54" s="113"/>
      <c r="AJ54" s="114"/>
      <c r="AL54" s="118"/>
      <c r="AM54" s="3" t="s">
        <v>1787</v>
      </c>
      <c r="AN54" s="3" t="s">
        <v>1787</v>
      </c>
    </row>
    <row r="55" spans="1:40" ht="29" x14ac:dyDescent="0.35">
      <c r="A55" s="18" t="s">
        <v>1943</v>
      </c>
      <c r="B55" s="11">
        <v>5840995235750</v>
      </c>
      <c r="C55" s="57" t="s">
        <v>1944</v>
      </c>
      <c r="D55" s="8" t="s">
        <v>1945</v>
      </c>
      <c r="E55" s="9">
        <v>2</v>
      </c>
      <c r="F55" s="9">
        <v>3</v>
      </c>
      <c r="G55" s="9">
        <v>3</v>
      </c>
      <c r="H55" s="9">
        <v>3</v>
      </c>
      <c r="I55" s="9">
        <v>11</v>
      </c>
      <c r="J55" s="9">
        <v>3</v>
      </c>
      <c r="K55" s="7" t="s">
        <v>1936</v>
      </c>
      <c r="L55" s="7" t="s">
        <v>1785</v>
      </c>
      <c r="M55" s="19" t="s">
        <v>1786</v>
      </c>
      <c r="N55" s="29">
        <v>10</v>
      </c>
      <c r="O55" s="7">
        <v>90</v>
      </c>
      <c r="P55" s="112"/>
      <c r="Q55" s="112"/>
      <c r="R55" s="112"/>
      <c r="S55" s="112"/>
      <c r="T55" s="112"/>
      <c r="U55" s="112"/>
      <c r="V55" s="112"/>
      <c r="W55" s="112"/>
      <c r="X55" s="112"/>
      <c r="Y55" s="112"/>
      <c r="Z55" s="115"/>
      <c r="AA55" s="116"/>
      <c r="AB55" s="116"/>
      <c r="AC55" s="116"/>
      <c r="AD55" s="116"/>
      <c r="AE55" s="116"/>
      <c r="AF55" s="116"/>
      <c r="AG55" s="116"/>
      <c r="AH55" s="116"/>
      <c r="AI55" s="113"/>
      <c r="AJ55" s="114"/>
      <c r="AL55" s="118"/>
      <c r="AM55" s="3" t="s">
        <v>1787</v>
      </c>
      <c r="AN55" s="3" t="s">
        <v>1787</v>
      </c>
    </row>
    <row r="56" spans="1:40" x14ac:dyDescent="0.35">
      <c r="A56" s="18" t="s">
        <v>1946</v>
      </c>
      <c r="B56" s="11">
        <v>5840995255934</v>
      </c>
      <c r="C56" s="57" t="s">
        <v>1947</v>
      </c>
      <c r="D56" s="8" t="s">
        <v>1948</v>
      </c>
      <c r="E56" s="9">
        <v>2</v>
      </c>
      <c r="F56" s="9">
        <v>2</v>
      </c>
      <c r="G56" s="9">
        <v>2</v>
      </c>
      <c r="H56" s="9">
        <v>2</v>
      </c>
      <c r="I56" s="9">
        <v>8</v>
      </c>
      <c r="J56" s="9">
        <v>2</v>
      </c>
      <c r="K56" s="7" t="s">
        <v>1936</v>
      </c>
      <c r="L56" s="7" t="s">
        <v>1785</v>
      </c>
      <c r="M56" s="19" t="s">
        <v>1786</v>
      </c>
      <c r="N56" s="29">
        <v>10</v>
      </c>
      <c r="O56" s="7">
        <v>90</v>
      </c>
      <c r="P56" s="112"/>
      <c r="Q56" s="112"/>
      <c r="R56" s="112"/>
      <c r="S56" s="112"/>
      <c r="T56" s="112"/>
      <c r="U56" s="112"/>
      <c r="V56" s="112"/>
      <c r="W56" s="112"/>
      <c r="X56" s="112"/>
      <c r="Y56" s="112"/>
      <c r="Z56" s="115"/>
      <c r="AA56" s="116"/>
      <c r="AB56" s="116"/>
      <c r="AC56" s="116"/>
      <c r="AD56" s="116"/>
      <c r="AE56" s="116"/>
      <c r="AF56" s="116"/>
      <c r="AG56" s="116"/>
      <c r="AH56" s="116"/>
      <c r="AI56" s="113"/>
      <c r="AJ56" s="114"/>
      <c r="AL56" s="118"/>
      <c r="AM56" s="3" t="s">
        <v>1787</v>
      </c>
      <c r="AN56" s="3" t="s">
        <v>1787</v>
      </c>
    </row>
    <row r="57" spans="1:40" ht="58" x14ac:dyDescent="0.35">
      <c r="A57" s="18" t="s">
        <v>1949</v>
      </c>
      <c r="B57" s="11">
        <v>6680997289486</v>
      </c>
      <c r="C57" s="57" t="s">
        <v>1950</v>
      </c>
      <c r="D57" s="8">
        <v>4521210</v>
      </c>
      <c r="E57" s="9">
        <v>19</v>
      </c>
      <c r="F57" s="9">
        <v>5</v>
      </c>
      <c r="G57" s="9">
        <v>5</v>
      </c>
      <c r="H57" s="9">
        <v>5</v>
      </c>
      <c r="I57" s="9">
        <v>34</v>
      </c>
      <c r="J57" s="9">
        <v>5</v>
      </c>
      <c r="K57" s="7" t="s">
        <v>1936</v>
      </c>
      <c r="L57" s="7" t="s">
        <v>1785</v>
      </c>
      <c r="M57" s="19" t="s">
        <v>1786</v>
      </c>
      <c r="N57" s="29">
        <v>10</v>
      </c>
      <c r="O57" s="7">
        <v>45</v>
      </c>
      <c r="P57" s="112"/>
      <c r="Q57" s="112"/>
      <c r="R57" s="112"/>
      <c r="S57" s="112"/>
      <c r="T57" s="112"/>
      <c r="U57" s="112"/>
      <c r="V57" s="112"/>
      <c r="W57" s="112"/>
      <c r="X57" s="112"/>
      <c r="Y57" s="112"/>
      <c r="Z57" s="115"/>
      <c r="AA57" s="116"/>
      <c r="AB57" s="116"/>
      <c r="AC57" s="116"/>
      <c r="AD57" s="116"/>
      <c r="AE57" s="116"/>
      <c r="AF57" s="116"/>
      <c r="AG57" s="116"/>
      <c r="AH57" s="116"/>
      <c r="AI57" s="113"/>
      <c r="AJ57" s="114"/>
      <c r="AL57" s="118"/>
      <c r="AM57" s="3" t="s">
        <v>1787</v>
      </c>
      <c r="AN57" s="3" t="s">
        <v>1787</v>
      </c>
    </row>
    <row r="58" spans="1:40" ht="43.5" x14ac:dyDescent="0.35">
      <c r="A58" s="18" t="s">
        <v>1951</v>
      </c>
      <c r="B58" s="11">
        <v>6675997773202</v>
      </c>
      <c r="C58" s="57" t="s">
        <v>1952</v>
      </c>
      <c r="D58" s="8" t="s">
        <v>1953</v>
      </c>
      <c r="E58" s="9">
        <v>0</v>
      </c>
      <c r="F58" s="9">
        <v>6</v>
      </c>
      <c r="G58" s="9">
        <v>6</v>
      </c>
      <c r="H58" s="9">
        <v>6</v>
      </c>
      <c r="I58" s="9">
        <v>18</v>
      </c>
      <c r="J58" s="9">
        <v>6</v>
      </c>
      <c r="K58" s="7" t="s">
        <v>1936</v>
      </c>
      <c r="L58" s="7" t="s">
        <v>1785</v>
      </c>
      <c r="M58" s="19" t="s">
        <v>1786</v>
      </c>
      <c r="N58" s="29">
        <v>10</v>
      </c>
      <c r="O58" s="7">
        <v>45</v>
      </c>
      <c r="P58" s="112"/>
      <c r="Q58" s="112"/>
      <c r="R58" s="112"/>
      <c r="S58" s="112"/>
      <c r="T58" s="112"/>
      <c r="U58" s="112"/>
      <c r="V58" s="112"/>
      <c r="W58" s="112"/>
      <c r="X58" s="112"/>
      <c r="Y58" s="112"/>
      <c r="Z58" s="115"/>
      <c r="AA58" s="116"/>
      <c r="AB58" s="116"/>
      <c r="AC58" s="116"/>
      <c r="AD58" s="116"/>
      <c r="AE58" s="116"/>
      <c r="AF58" s="116"/>
      <c r="AG58" s="116"/>
      <c r="AH58" s="116"/>
      <c r="AI58" s="113"/>
      <c r="AJ58" s="114"/>
      <c r="AL58" s="118"/>
      <c r="AM58" s="3" t="s">
        <v>1787</v>
      </c>
      <c r="AN58" s="3" t="s">
        <v>1787</v>
      </c>
    </row>
    <row r="59" spans="1:40" ht="58" x14ac:dyDescent="0.35">
      <c r="A59" s="18" t="s">
        <v>1954</v>
      </c>
      <c r="B59" s="11">
        <v>7310992555440</v>
      </c>
      <c r="C59" s="57" t="s">
        <v>1955</v>
      </c>
      <c r="D59" s="8" t="s">
        <v>1956</v>
      </c>
      <c r="E59" s="9">
        <v>4</v>
      </c>
      <c r="F59" s="9">
        <v>2</v>
      </c>
      <c r="G59" s="9">
        <v>2</v>
      </c>
      <c r="H59" s="9">
        <v>2</v>
      </c>
      <c r="I59" s="9">
        <v>10</v>
      </c>
      <c r="J59" s="9">
        <v>2</v>
      </c>
      <c r="K59" s="7" t="s">
        <v>1957</v>
      </c>
      <c r="L59" s="7" t="s">
        <v>1785</v>
      </c>
      <c r="M59" s="19" t="s">
        <v>1786</v>
      </c>
      <c r="N59" s="29">
        <v>10</v>
      </c>
      <c r="O59" s="7">
        <v>45</v>
      </c>
      <c r="P59" s="112"/>
      <c r="Q59" s="112"/>
      <c r="R59" s="112"/>
      <c r="S59" s="112"/>
      <c r="T59" s="112"/>
      <c r="U59" s="112"/>
      <c r="V59" s="112"/>
      <c r="W59" s="112"/>
      <c r="X59" s="112"/>
      <c r="Y59" s="112"/>
      <c r="Z59" s="115"/>
      <c r="AA59" s="116"/>
      <c r="AB59" s="116"/>
      <c r="AC59" s="116"/>
      <c r="AD59" s="116"/>
      <c r="AE59" s="116"/>
      <c r="AF59" s="116"/>
      <c r="AG59" s="116"/>
      <c r="AH59" s="116"/>
      <c r="AI59" s="113"/>
      <c r="AJ59" s="114"/>
      <c r="AL59" s="118"/>
      <c r="AM59" s="3" t="s">
        <v>1787</v>
      </c>
      <c r="AN59" s="3" t="s">
        <v>1787</v>
      </c>
    </row>
    <row r="60" spans="1:40" ht="58" x14ac:dyDescent="0.35">
      <c r="A60" s="18" t="s">
        <v>1958</v>
      </c>
      <c r="B60" s="11">
        <v>3540993211141</v>
      </c>
      <c r="C60" s="57" t="s">
        <v>1959</v>
      </c>
      <c r="D60" s="8" t="s">
        <v>1960</v>
      </c>
      <c r="E60" s="9">
        <v>1</v>
      </c>
      <c r="F60" s="9">
        <v>1</v>
      </c>
      <c r="G60" s="9">
        <v>1</v>
      </c>
      <c r="H60" s="9">
        <v>1</v>
      </c>
      <c r="I60" s="9">
        <v>4</v>
      </c>
      <c r="J60" s="9">
        <v>1</v>
      </c>
      <c r="K60" s="7" t="s">
        <v>1957</v>
      </c>
      <c r="L60" s="7" t="s">
        <v>1785</v>
      </c>
      <c r="M60" s="19" t="s">
        <v>1786</v>
      </c>
      <c r="N60" s="29">
        <v>10</v>
      </c>
      <c r="O60" s="7">
        <v>45</v>
      </c>
      <c r="P60" s="112"/>
      <c r="Q60" s="112"/>
      <c r="R60" s="112"/>
      <c r="S60" s="112"/>
      <c r="T60" s="112"/>
      <c r="U60" s="112"/>
      <c r="V60" s="112"/>
      <c r="W60" s="112"/>
      <c r="X60" s="112"/>
      <c r="Y60" s="112"/>
      <c r="Z60" s="115"/>
      <c r="AA60" s="116"/>
      <c r="AB60" s="116"/>
      <c r="AC60" s="116"/>
      <c r="AD60" s="116"/>
      <c r="AE60" s="116"/>
      <c r="AF60" s="116"/>
      <c r="AG60" s="116"/>
      <c r="AH60" s="116"/>
      <c r="AI60" s="113"/>
      <c r="AJ60" s="114"/>
      <c r="AL60" s="118"/>
      <c r="AM60" s="3" t="s">
        <v>1787</v>
      </c>
      <c r="AN60" s="3" t="s">
        <v>1787</v>
      </c>
    </row>
    <row r="61" spans="1:40" ht="29" x14ac:dyDescent="0.35">
      <c r="A61" s="18" t="s">
        <v>1961</v>
      </c>
      <c r="B61" s="11">
        <v>4520995253549</v>
      </c>
      <c r="C61" s="57" t="s">
        <v>1633</v>
      </c>
      <c r="D61" s="8" t="s">
        <v>1962</v>
      </c>
      <c r="E61" s="9">
        <v>1</v>
      </c>
      <c r="F61" s="9">
        <v>2</v>
      </c>
      <c r="G61" s="9">
        <v>2</v>
      </c>
      <c r="H61" s="9">
        <v>2</v>
      </c>
      <c r="I61" s="9">
        <v>7</v>
      </c>
      <c r="J61" s="9">
        <v>2</v>
      </c>
      <c r="K61" s="7" t="s">
        <v>1957</v>
      </c>
      <c r="L61" s="7" t="s">
        <v>1785</v>
      </c>
      <c r="M61" s="19" t="s">
        <v>1786</v>
      </c>
      <c r="N61" s="29">
        <v>10</v>
      </c>
      <c r="O61" s="7">
        <v>45</v>
      </c>
      <c r="P61" s="112"/>
      <c r="Q61" s="112"/>
      <c r="R61" s="112"/>
      <c r="S61" s="112"/>
      <c r="T61" s="112"/>
      <c r="U61" s="112"/>
      <c r="V61" s="112"/>
      <c r="W61" s="112"/>
      <c r="X61" s="112"/>
      <c r="Y61" s="112"/>
      <c r="Z61" s="115"/>
      <c r="AA61" s="116"/>
      <c r="AB61" s="116"/>
      <c r="AC61" s="116"/>
      <c r="AD61" s="116"/>
      <c r="AE61" s="116"/>
      <c r="AF61" s="116"/>
      <c r="AG61" s="116"/>
      <c r="AH61" s="116"/>
      <c r="AI61" s="113"/>
      <c r="AJ61" s="114"/>
      <c r="AL61" s="118"/>
      <c r="AM61" s="3" t="s">
        <v>1787</v>
      </c>
      <c r="AN61" s="3" t="s">
        <v>1787</v>
      </c>
    </row>
    <row r="62" spans="1:40" x14ac:dyDescent="0.35">
      <c r="A62" s="18" t="s">
        <v>1963</v>
      </c>
      <c r="B62" s="11">
        <v>5990990149804</v>
      </c>
      <c r="C62" s="57" t="s">
        <v>1964</v>
      </c>
      <c r="D62" s="8" t="s">
        <v>1965</v>
      </c>
      <c r="E62" s="9">
        <v>0</v>
      </c>
      <c r="F62" s="9">
        <v>1</v>
      </c>
      <c r="G62" s="9">
        <v>1</v>
      </c>
      <c r="H62" s="9">
        <v>1</v>
      </c>
      <c r="I62" s="9">
        <v>3</v>
      </c>
      <c r="J62" s="9">
        <v>1</v>
      </c>
      <c r="K62" s="7" t="s">
        <v>1966</v>
      </c>
      <c r="L62" s="7" t="s">
        <v>1785</v>
      </c>
      <c r="M62" s="19" t="s">
        <v>1786</v>
      </c>
      <c r="N62" s="29">
        <v>10</v>
      </c>
      <c r="O62" s="7">
        <v>25</v>
      </c>
      <c r="P62" s="112"/>
      <c r="Q62" s="112"/>
      <c r="R62" s="112"/>
      <c r="S62" s="112"/>
      <c r="T62" s="112"/>
      <c r="U62" s="112"/>
      <c r="V62" s="112"/>
      <c r="W62" s="112"/>
      <c r="X62" s="112"/>
      <c r="Y62" s="112"/>
      <c r="Z62" s="115"/>
      <c r="AA62" s="116"/>
      <c r="AB62" s="116"/>
      <c r="AC62" s="116"/>
      <c r="AD62" s="116"/>
      <c r="AE62" s="116"/>
      <c r="AF62" s="116"/>
      <c r="AG62" s="116"/>
      <c r="AH62" s="116"/>
      <c r="AI62" s="113"/>
      <c r="AJ62" s="114"/>
      <c r="AL62" s="118"/>
      <c r="AM62" s="3" t="s">
        <v>1787</v>
      </c>
      <c r="AN62" s="3" t="s">
        <v>1787</v>
      </c>
    </row>
    <row r="63" spans="1:40" ht="29" x14ac:dyDescent="0.35">
      <c r="A63" s="18" t="s">
        <v>1967</v>
      </c>
      <c r="B63" s="11">
        <v>5990990149811</v>
      </c>
      <c r="C63" s="57" t="s">
        <v>1968</v>
      </c>
      <c r="D63" s="8" t="s">
        <v>1969</v>
      </c>
      <c r="E63" s="9">
        <v>2</v>
      </c>
      <c r="F63" s="9">
        <v>1</v>
      </c>
      <c r="G63" s="9">
        <v>1</v>
      </c>
      <c r="H63" s="9">
        <v>1</v>
      </c>
      <c r="I63" s="9">
        <v>5</v>
      </c>
      <c r="J63" s="9">
        <v>1</v>
      </c>
      <c r="K63" s="7" t="s">
        <v>1966</v>
      </c>
      <c r="L63" s="7" t="s">
        <v>1785</v>
      </c>
      <c r="M63" s="19" t="s">
        <v>1786</v>
      </c>
      <c r="N63" s="29">
        <v>10</v>
      </c>
      <c r="O63" s="7">
        <v>25</v>
      </c>
      <c r="P63" s="112"/>
      <c r="Q63" s="112"/>
      <c r="R63" s="112"/>
      <c r="S63" s="112"/>
      <c r="T63" s="112"/>
      <c r="U63" s="112"/>
      <c r="V63" s="112"/>
      <c r="W63" s="112"/>
      <c r="X63" s="112"/>
      <c r="Y63" s="112"/>
      <c r="Z63" s="115"/>
      <c r="AA63" s="116"/>
      <c r="AB63" s="116"/>
      <c r="AC63" s="116"/>
      <c r="AD63" s="116"/>
      <c r="AE63" s="116"/>
      <c r="AF63" s="116"/>
      <c r="AG63" s="116"/>
      <c r="AH63" s="116"/>
      <c r="AI63" s="113"/>
      <c r="AJ63" s="114"/>
      <c r="AL63" s="118"/>
      <c r="AM63" s="3" t="s">
        <v>1787</v>
      </c>
      <c r="AN63" s="3" t="s">
        <v>1787</v>
      </c>
    </row>
    <row r="64" spans="1:40" ht="29" x14ac:dyDescent="0.35">
      <c r="A64" s="18" t="s">
        <v>1970</v>
      </c>
      <c r="B64" s="11">
        <v>5990990149812</v>
      </c>
      <c r="C64" s="57" t="s">
        <v>1971</v>
      </c>
      <c r="D64" s="8" t="s">
        <v>1972</v>
      </c>
      <c r="E64" s="9">
        <v>18</v>
      </c>
      <c r="F64" s="9">
        <v>9</v>
      </c>
      <c r="G64" s="9">
        <v>9</v>
      </c>
      <c r="H64" s="9">
        <v>9</v>
      </c>
      <c r="I64" s="9">
        <v>45</v>
      </c>
      <c r="J64" s="9">
        <v>9</v>
      </c>
      <c r="K64" s="7" t="s">
        <v>1966</v>
      </c>
      <c r="L64" s="7" t="s">
        <v>1785</v>
      </c>
      <c r="M64" s="19" t="s">
        <v>1786</v>
      </c>
      <c r="N64" s="29">
        <v>10</v>
      </c>
      <c r="O64" s="7">
        <v>25</v>
      </c>
      <c r="P64" s="112"/>
      <c r="Q64" s="112"/>
      <c r="R64" s="112"/>
      <c r="S64" s="112"/>
      <c r="T64" s="112"/>
      <c r="U64" s="112"/>
      <c r="V64" s="112"/>
      <c r="W64" s="112"/>
      <c r="X64" s="112"/>
      <c r="Y64" s="112"/>
      <c r="Z64" s="115"/>
      <c r="AA64" s="116"/>
      <c r="AB64" s="116"/>
      <c r="AC64" s="116"/>
      <c r="AD64" s="116"/>
      <c r="AE64" s="116"/>
      <c r="AF64" s="116"/>
      <c r="AG64" s="116"/>
      <c r="AH64" s="116"/>
      <c r="AI64" s="113"/>
      <c r="AJ64" s="114"/>
      <c r="AL64" s="118"/>
      <c r="AM64" s="3" t="s">
        <v>1787</v>
      </c>
      <c r="AN64" s="3" t="s">
        <v>1787</v>
      </c>
    </row>
    <row r="65" spans="1:40" ht="29" x14ac:dyDescent="0.35">
      <c r="A65" s="18" t="s">
        <v>1973</v>
      </c>
      <c r="B65" s="11">
        <v>5990990149815</v>
      </c>
      <c r="C65" s="57" t="s">
        <v>1974</v>
      </c>
      <c r="D65" s="8" t="s">
        <v>1975</v>
      </c>
      <c r="E65" s="9">
        <v>6</v>
      </c>
      <c r="F65" s="9">
        <v>3</v>
      </c>
      <c r="G65" s="9">
        <v>3</v>
      </c>
      <c r="H65" s="9">
        <v>3</v>
      </c>
      <c r="I65" s="9">
        <v>15</v>
      </c>
      <c r="J65" s="9">
        <v>3</v>
      </c>
      <c r="K65" s="7" t="s">
        <v>1966</v>
      </c>
      <c r="L65" s="7" t="s">
        <v>1785</v>
      </c>
      <c r="M65" s="19" t="s">
        <v>1786</v>
      </c>
      <c r="N65" s="29">
        <v>10</v>
      </c>
      <c r="O65" s="7">
        <v>25</v>
      </c>
      <c r="P65" s="112"/>
      <c r="Q65" s="112"/>
      <c r="R65" s="112"/>
      <c r="S65" s="112"/>
      <c r="T65" s="112"/>
      <c r="U65" s="112"/>
      <c r="V65" s="112"/>
      <c r="W65" s="112"/>
      <c r="X65" s="112"/>
      <c r="Y65" s="112"/>
      <c r="Z65" s="115"/>
      <c r="AA65" s="116"/>
      <c r="AB65" s="116"/>
      <c r="AC65" s="116"/>
      <c r="AD65" s="116"/>
      <c r="AE65" s="116"/>
      <c r="AF65" s="116"/>
      <c r="AG65" s="116"/>
      <c r="AH65" s="116"/>
      <c r="AI65" s="113"/>
      <c r="AJ65" s="114"/>
      <c r="AL65" s="118"/>
      <c r="AM65" s="3" t="s">
        <v>1787</v>
      </c>
      <c r="AN65" s="3" t="s">
        <v>1787</v>
      </c>
    </row>
    <row r="66" spans="1:40" ht="29" x14ac:dyDescent="0.35">
      <c r="A66" s="18" t="s">
        <v>1976</v>
      </c>
      <c r="B66" s="11">
        <v>5990990149822</v>
      </c>
      <c r="C66" s="57" t="s">
        <v>1971</v>
      </c>
      <c r="D66" s="8" t="s">
        <v>1977</v>
      </c>
      <c r="E66" s="9">
        <v>4</v>
      </c>
      <c r="F66" s="9">
        <v>2</v>
      </c>
      <c r="G66" s="9">
        <v>2</v>
      </c>
      <c r="H66" s="9">
        <v>2</v>
      </c>
      <c r="I66" s="9">
        <v>10</v>
      </c>
      <c r="J66" s="9">
        <v>2</v>
      </c>
      <c r="K66" s="7" t="s">
        <v>1966</v>
      </c>
      <c r="L66" s="7" t="s">
        <v>1785</v>
      </c>
      <c r="M66" s="19" t="s">
        <v>1786</v>
      </c>
      <c r="N66" s="29">
        <v>10</v>
      </c>
      <c r="O66" s="7">
        <v>25</v>
      </c>
      <c r="P66" s="112"/>
      <c r="Q66" s="112"/>
      <c r="R66" s="112"/>
      <c r="S66" s="112"/>
      <c r="T66" s="112"/>
      <c r="U66" s="112"/>
      <c r="V66" s="112"/>
      <c r="W66" s="112"/>
      <c r="X66" s="112"/>
      <c r="Y66" s="112"/>
      <c r="Z66" s="115"/>
      <c r="AA66" s="116"/>
      <c r="AB66" s="116"/>
      <c r="AC66" s="116"/>
      <c r="AD66" s="116"/>
      <c r="AE66" s="116"/>
      <c r="AF66" s="116"/>
      <c r="AG66" s="116"/>
      <c r="AH66" s="116"/>
      <c r="AI66" s="113"/>
      <c r="AJ66" s="114"/>
      <c r="AL66" s="118"/>
      <c r="AM66" s="3" t="s">
        <v>1787</v>
      </c>
      <c r="AN66" s="3" t="s">
        <v>1787</v>
      </c>
    </row>
    <row r="67" spans="1:40" ht="29" x14ac:dyDescent="0.35">
      <c r="A67" s="18" t="s">
        <v>1978</v>
      </c>
      <c r="B67" s="11">
        <v>5990990149824</v>
      </c>
      <c r="C67" s="57" t="s">
        <v>1979</v>
      </c>
      <c r="D67" s="8" t="s">
        <v>1980</v>
      </c>
      <c r="E67" s="9">
        <v>2</v>
      </c>
      <c r="F67" s="9">
        <v>2</v>
      </c>
      <c r="G67" s="9">
        <v>2</v>
      </c>
      <c r="H67" s="9">
        <v>2</v>
      </c>
      <c r="I67" s="9">
        <v>8</v>
      </c>
      <c r="J67" s="9">
        <v>2</v>
      </c>
      <c r="K67" s="7" t="s">
        <v>1966</v>
      </c>
      <c r="L67" s="7" t="s">
        <v>1785</v>
      </c>
      <c r="M67" s="19" t="s">
        <v>1786</v>
      </c>
      <c r="N67" s="29">
        <v>10</v>
      </c>
      <c r="O67" s="7">
        <v>25</v>
      </c>
      <c r="P67" s="112"/>
      <c r="Q67" s="112"/>
      <c r="R67" s="112"/>
      <c r="S67" s="112"/>
      <c r="T67" s="112"/>
      <c r="U67" s="112"/>
      <c r="V67" s="112"/>
      <c r="W67" s="112"/>
      <c r="X67" s="112"/>
      <c r="Y67" s="112"/>
      <c r="Z67" s="115"/>
      <c r="AA67" s="116"/>
      <c r="AB67" s="116"/>
      <c r="AC67" s="116"/>
      <c r="AD67" s="116"/>
      <c r="AE67" s="116"/>
      <c r="AF67" s="116"/>
      <c r="AG67" s="116"/>
      <c r="AH67" s="116"/>
      <c r="AI67" s="113"/>
      <c r="AJ67" s="114"/>
      <c r="AL67" s="118"/>
      <c r="AM67" s="3" t="s">
        <v>1787</v>
      </c>
      <c r="AN67" s="3" t="s">
        <v>1787</v>
      </c>
    </row>
    <row r="68" spans="1:40" ht="29" x14ac:dyDescent="0.35">
      <c r="A68" s="18" t="s">
        <v>1981</v>
      </c>
      <c r="B68" s="11">
        <v>5990990149832</v>
      </c>
      <c r="C68" s="57" t="s">
        <v>1982</v>
      </c>
      <c r="D68" s="8" t="s">
        <v>1983</v>
      </c>
      <c r="E68" s="9">
        <v>19</v>
      </c>
      <c r="F68" s="9">
        <v>3</v>
      </c>
      <c r="G68" s="9">
        <v>3</v>
      </c>
      <c r="H68" s="9">
        <v>3</v>
      </c>
      <c r="I68" s="9">
        <v>28</v>
      </c>
      <c r="J68" s="9">
        <v>3</v>
      </c>
      <c r="K68" s="7" t="s">
        <v>1966</v>
      </c>
      <c r="L68" s="7" t="s">
        <v>1785</v>
      </c>
      <c r="M68" s="19" t="s">
        <v>1786</v>
      </c>
      <c r="N68" s="29">
        <v>10</v>
      </c>
      <c r="O68" s="7">
        <v>25</v>
      </c>
      <c r="P68" s="112"/>
      <c r="Q68" s="112"/>
      <c r="R68" s="112"/>
      <c r="S68" s="112"/>
      <c r="T68" s="112"/>
      <c r="U68" s="112"/>
      <c r="V68" s="112"/>
      <c r="W68" s="112"/>
      <c r="X68" s="112"/>
      <c r="Y68" s="112"/>
      <c r="Z68" s="115"/>
      <c r="AA68" s="116"/>
      <c r="AB68" s="116"/>
      <c r="AC68" s="116"/>
      <c r="AD68" s="116"/>
      <c r="AE68" s="116"/>
      <c r="AF68" s="116"/>
      <c r="AG68" s="116"/>
      <c r="AH68" s="116"/>
      <c r="AI68" s="113"/>
      <c r="AJ68" s="114"/>
      <c r="AL68" s="118"/>
      <c r="AM68" s="3" t="s">
        <v>1787</v>
      </c>
      <c r="AN68" s="3" t="s">
        <v>1787</v>
      </c>
    </row>
    <row r="69" spans="1:40" x14ac:dyDescent="0.35">
      <c r="A69" s="18" t="s">
        <v>1984</v>
      </c>
      <c r="B69" s="11">
        <v>5990990149836</v>
      </c>
      <c r="C69" s="57" t="s">
        <v>1985</v>
      </c>
      <c r="D69" s="8" t="s">
        <v>1986</v>
      </c>
      <c r="E69" s="9">
        <v>2</v>
      </c>
      <c r="F69" s="9">
        <v>1</v>
      </c>
      <c r="G69" s="9">
        <v>1</v>
      </c>
      <c r="H69" s="9">
        <v>1</v>
      </c>
      <c r="I69" s="9">
        <v>5</v>
      </c>
      <c r="J69" s="9">
        <v>1</v>
      </c>
      <c r="K69" s="7" t="s">
        <v>1966</v>
      </c>
      <c r="L69" s="7" t="s">
        <v>1785</v>
      </c>
      <c r="M69" s="19" t="s">
        <v>1786</v>
      </c>
      <c r="N69" s="29">
        <v>10</v>
      </c>
      <c r="O69" s="7">
        <v>25</v>
      </c>
      <c r="P69" s="112"/>
      <c r="Q69" s="112"/>
      <c r="R69" s="112"/>
      <c r="S69" s="112"/>
      <c r="T69" s="112"/>
      <c r="U69" s="112"/>
      <c r="V69" s="112"/>
      <c r="W69" s="112"/>
      <c r="X69" s="112"/>
      <c r="Y69" s="112"/>
      <c r="Z69" s="115"/>
      <c r="AA69" s="116"/>
      <c r="AB69" s="116"/>
      <c r="AC69" s="116"/>
      <c r="AD69" s="116"/>
      <c r="AE69" s="116"/>
      <c r="AF69" s="116"/>
      <c r="AG69" s="116"/>
      <c r="AH69" s="116"/>
      <c r="AI69" s="113"/>
      <c r="AJ69" s="114"/>
      <c r="AL69" s="118"/>
      <c r="AM69" s="3" t="s">
        <v>1787</v>
      </c>
      <c r="AN69" s="3" t="s">
        <v>1787</v>
      </c>
    </row>
    <row r="70" spans="1:40" x14ac:dyDescent="0.35">
      <c r="A70" s="18" t="s">
        <v>1987</v>
      </c>
      <c r="B70" s="11">
        <v>5990990149841</v>
      </c>
      <c r="C70" s="57" t="s">
        <v>1988</v>
      </c>
      <c r="D70" s="8" t="s">
        <v>1989</v>
      </c>
      <c r="E70" s="9">
        <v>25</v>
      </c>
      <c r="F70" s="9">
        <v>3</v>
      </c>
      <c r="G70" s="9">
        <v>3</v>
      </c>
      <c r="H70" s="9">
        <v>3</v>
      </c>
      <c r="I70" s="9">
        <v>34</v>
      </c>
      <c r="J70" s="9">
        <v>3</v>
      </c>
      <c r="K70" s="7" t="s">
        <v>1966</v>
      </c>
      <c r="L70" s="7" t="s">
        <v>1785</v>
      </c>
      <c r="M70" s="19" t="s">
        <v>1786</v>
      </c>
      <c r="N70" s="29">
        <v>10</v>
      </c>
      <c r="O70" s="7">
        <v>25</v>
      </c>
      <c r="P70" s="112"/>
      <c r="Q70" s="112"/>
      <c r="R70" s="112"/>
      <c r="S70" s="112"/>
      <c r="T70" s="112"/>
      <c r="U70" s="112"/>
      <c r="V70" s="112"/>
      <c r="W70" s="112"/>
      <c r="X70" s="112"/>
      <c r="Y70" s="112"/>
      <c r="Z70" s="115"/>
      <c r="AA70" s="116"/>
      <c r="AB70" s="116"/>
      <c r="AC70" s="116"/>
      <c r="AD70" s="116"/>
      <c r="AE70" s="116"/>
      <c r="AF70" s="116"/>
      <c r="AG70" s="116"/>
      <c r="AH70" s="116"/>
      <c r="AI70" s="113"/>
      <c r="AJ70" s="114"/>
      <c r="AL70" s="118"/>
      <c r="AM70" s="3" t="s">
        <v>1787</v>
      </c>
      <c r="AN70" s="3" t="s">
        <v>1787</v>
      </c>
    </row>
    <row r="71" spans="1:40" ht="29" x14ac:dyDescent="0.35">
      <c r="A71" s="18" t="s">
        <v>1990</v>
      </c>
      <c r="B71" s="11">
        <v>5990992561068</v>
      </c>
      <c r="C71" s="57" t="s">
        <v>1991</v>
      </c>
      <c r="D71" s="8" t="s">
        <v>1992</v>
      </c>
      <c r="E71" s="9">
        <v>2</v>
      </c>
      <c r="F71" s="9">
        <v>1</v>
      </c>
      <c r="G71" s="9">
        <v>1</v>
      </c>
      <c r="H71" s="9">
        <v>1</v>
      </c>
      <c r="I71" s="9">
        <v>5</v>
      </c>
      <c r="J71" s="9">
        <v>1</v>
      </c>
      <c r="K71" s="7" t="s">
        <v>1966</v>
      </c>
      <c r="L71" s="7" t="s">
        <v>1785</v>
      </c>
      <c r="M71" s="19" t="s">
        <v>1786</v>
      </c>
      <c r="N71" s="29">
        <v>10</v>
      </c>
      <c r="O71" s="7">
        <v>25</v>
      </c>
      <c r="P71" s="112"/>
      <c r="Q71" s="112"/>
      <c r="R71" s="112"/>
      <c r="S71" s="112"/>
      <c r="T71" s="112"/>
      <c r="U71" s="112"/>
      <c r="V71" s="112"/>
      <c r="W71" s="112"/>
      <c r="X71" s="112"/>
      <c r="Y71" s="112"/>
      <c r="Z71" s="115"/>
      <c r="AA71" s="116"/>
      <c r="AB71" s="116"/>
      <c r="AC71" s="116"/>
      <c r="AD71" s="116"/>
      <c r="AE71" s="116"/>
      <c r="AF71" s="116"/>
      <c r="AG71" s="116"/>
      <c r="AH71" s="116"/>
      <c r="AI71" s="113"/>
      <c r="AJ71" s="114"/>
      <c r="AL71" s="118"/>
      <c r="AM71" s="3" t="s">
        <v>1787</v>
      </c>
      <c r="AN71" s="3" t="s">
        <v>1787</v>
      </c>
    </row>
    <row r="72" spans="1:40" ht="29" x14ac:dyDescent="0.35">
      <c r="A72" s="18" t="s">
        <v>1993</v>
      </c>
      <c r="B72" s="11">
        <v>5990995470891</v>
      </c>
      <c r="C72" s="57" t="s">
        <v>1994</v>
      </c>
      <c r="D72" s="8" t="s">
        <v>1995</v>
      </c>
      <c r="E72" s="9">
        <v>4</v>
      </c>
      <c r="F72" s="9">
        <v>2</v>
      </c>
      <c r="G72" s="9">
        <v>2</v>
      </c>
      <c r="H72" s="9">
        <v>2</v>
      </c>
      <c r="I72" s="9">
        <v>10</v>
      </c>
      <c r="J72" s="9">
        <v>2</v>
      </c>
      <c r="K72" s="7" t="s">
        <v>1966</v>
      </c>
      <c r="L72" s="7" t="s">
        <v>1785</v>
      </c>
      <c r="M72" s="19" t="s">
        <v>1786</v>
      </c>
      <c r="N72" s="29">
        <v>10</v>
      </c>
      <c r="O72" s="7">
        <v>25</v>
      </c>
      <c r="P72" s="112"/>
      <c r="Q72" s="112"/>
      <c r="R72" s="112"/>
      <c r="S72" s="112"/>
      <c r="T72" s="112"/>
      <c r="U72" s="112"/>
      <c r="V72" s="112"/>
      <c r="W72" s="112"/>
      <c r="X72" s="112"/>
      <c r="Y72" s="112"/>
      <c r="Z72" s="115"/>
      <c r="AA72" s="116"/>
      <c r="AB72" s="116"/>
      <c r="AC72" s="116"/>
      <c r="AD72" s="116"/>
      <c r="AE72" s="116"/>
      <c r="AF72" s="116"/>
      <c r="AG72" s="116"/>
      <c r="AH72" s="116"/>
      <c r="AI72" s="113"/>
      <c r="AJ72" s="114"/>
      <c r="AL72" s="118"/>
      <c r="AM72" s="3" t="s">
        <v>1787</v>
      </c>
      <c r="AN72" s="3" t="s">
        <v>1787</v>
      </c>
    </row>
    <row r="73" spans="1:40" ht="29" x14ac:dyDescent="0.35">
      <c r="A73" s="18" t="s">
        <v>1996</v>
      </c>
      <c r="B73" s="11">
        <v>5990995801302</v>
      </c>
      <c r="C73" s="57" t="s">
        <v>1997</v>
      </c>
      <c r="D73" s="8" t="s">
        <v>1998</v>
      </c>
      <c r="E73" s="9">
        <v>0</v>
      </c>
      <c r="F73" s="9">
        <v>2</v>
      </c>
      <c r="G73" s="9">
        <v>2</v>
      </c>
      <c r="H73" s="9">
        <v>2</v>
      </c>
      <c r="I73" s="9">
        <v>6</v>
      </c>
      <c r="J73" s="9">
        <v>2</v>
      </c>
      <c r="K73" s="7" t="s">
        <v>1966</v>
      </c>
      <c r="L73" s="7" t="s">
        <v>1785</v>
      </c>
      <c r="M73" s="19" t="s">
        <v>1786</v>
      </c>
      <c r="N73" s="29">
        <v>10</v>
      </c>
      <c r="O73" s="7">
        <v>25</v>
      </c>
      <c r="P73" s="112"/>
      <c r="Q73" s="112"/>
      <c r="R73" s="112"/>
      <c r="S73" s="112"/>
      <c r="T73" s="112"/>
      <c r="U73" s="112"/>
      <c r="V73" s="112"/>
      <c r="W73" s="112"/>
      <c r="X73" s="112"/>
      <c r="Y73" s="112"/>
      <c r="Z73" s="115"/>
      <c r="AA73" s="116"/>
      <c r="AB73" s="116"/>
      <c r="AC73" s="116"/>
      <c r="AD73" s="116"/>
      <c r="AE73" s="116"/>
      <c r="AF73" s="116"/>
      <c r="AG73" s="116"/>
      <c r="AH73" s="116"/>
      <c r="AI73" s="113"/>
      <c r="AJ73" s="114"/>
      <c r="AL73" s="118"/>
      <c r="AM73" s="3" t="s">
        <v>1787</v>
      </c>
      <c r="AN73" s="3" t="s">
        <v>1787</v>
      </c>
    </row>
    <row r="74" spans="1:40" ht="29" x14ac:dyDescent="0.35">
      <c r="A74" s="18" t="s">
        <v>1999</v>
      </c>
      <c r="B74" s="11">
        <v>5990999009449</v>
      </c>
      <c r="C74" s="57" t="s">
        <v>2000</v>
      </c>
      <c r="D74" s="8" t="s">
        <v>2001</v>
      </c>
      <c r="E74" s="9">
        <v>2</v>
      </c>
      <c r="F74" s="9">
        <v>1</v>
      </c>
      <c r="G74" s="9">
        <v>1</v>
      </c>
      <c r="H74" s="9">
        <v>1</v>
      </c>
      <c r="I74" s="9">
        <v>5</v>
      </c>
      <c r="J74" s="9">
        <v>1</v>
      </c>
      <c r="K74" s="7" t="s">
        <v>1966</v>
      </c>
      <c r="L74" s="7" t="s">
        <v>1785</v>
      </c>
      <c r="M74" s="19" t="s">
        <v>1786</v>
      </c>
      <c r="N74" s="29">
        <v>10</v>
      </c>
      <c r="O74" s="7">
        <v>25</v>
      </c>
      <c r="P74" s="112"/>
      <c r="Q74" s="112"/>
      <c r="R74" s="112"/>
      <c r="S74" s="112"/>
      <c r="T74" s="112"/>
      <c r="U74" s="112"/>
      <c r="V74" s="112"/>
      <c r="W74" s="112"/>
      <c r="X74" s="112"/>
      <c r="Y74" s="112"/>
      <c r="Z74" s="115"/>
      <c r="AA74" s="116"/>
      <c r="AB74" s="116"/>
      <c r="AC74" s="116"/>
      <c r="AD74" s="116"/>
      <c r="AE74" s="116"/>
      <c r="AF74" s="116"/>
      <c r="AG74" s="116"/>
      <c r="AH74" s="116"/>
      <c r="AI74" s="113"/>
      <c r="AJ74" s="114"/>
      <c r="AL74" s="118"/>
      <c r="AM74" s="3" t="s">
        <v>1787</v>
      </c>
      <c r="AN74" s="3" t="s">
        <v>1787</v>
      </c>
    </row>
    <row r="75" spans="1:40" x14ac:dyDescent="0.35">
      <c r="A75" s="18" t="s">
        <v>2002</v>
      </c>
      <c r="B75" s="11">
        <v>5990999718383</v>
      </c>
      <c r="C75" s="57" t="s">
        <v>2003</v>
      </c>
      <c r="D75" s="8" t="s">
        <v>2004</v>
      </c>
      <c r="E75" s="9">
        <v>0</v>
      </c>
      <c r="F75" s="9">
        <v>1</v>
      </c>
      <c r="G75" s="9">
        <v>1</v>
      </c>
      <c r="H75" s="9">
        <v>1</v>
      </c>
      <c r="I75" s="9">
        <v>3</v>
      </c>
      <c r="J75" s="9">
        <v>1</v>
      </c>
      <c r="K75" s="7" t="s">
        <v>1966</v>
      </c>
      <c r="L75" s="7" t="s">
        <v>1785</v>
      </c>
      <c r="M75" s="19" t="s">
        <v>1786</v>
      </c>
      <c r="N75" s="29">
        <v>10</v>
      </c>
      <c r="O75" s="7">
        <v>25</v>
      </c>
      <c r="P75" s="112"/>
      <c r="Q75" s="112"/>
      <c r="R75" s="112"/>
      <c r="S75" s="112"/>
      <c r="T75" s="112"/>
      <c r="U75" s="112"/>
      <c r="V75" s="112"/>
      <c r="W75" s="112"/>
      <c r="X75" s="112"/>
      <c r="Y75" s="112"/>
      <c r="Z75" s="115"/>
      <c r="AA75" s="116"/>
      <c r="AB75" s="116"/>
      <c r="AC75" s="116"/>
      <c r="AD75" s="116"/>
      <c r="AE75" s="116"/>
      <c r="AF75" s="116"/>
      <c r="AG75" s="116"/>
      <c r="AH75" s="116"/>
      <c r="AI75" s="113"/>
      <c r="AJ75" s="114"/>
      <c r="AL75" s="118"/>
      <c r="AM75" s="3" t="s">
        <v>1787</v>
      </c>
      <c r="AN75" s="3" t="s">
        <v>1787</v>
      </c>
    </row>
    <row r="76" spans="1:40" x14ac:dyDescent="0.35">
      <c r="A76" s="18" t="s">
        <v>2005</v>
      </c>
      <c r="B76" s="11">
        <v>5990999720183</v>
      </c>
      <c r="C76" s="57" t="s">
        <v>2006</v>
      </c>
      <c r="D76" s="8" t="s">
        <v>2007</v>
      </c>
      <c r="E76" s="9">
        <v>18</v>
      </c>
      <c r="F76" s="9">
        <v>2</v>
      </c>
      <c r="G76" s="9">
        <v>2</v>
      </c>
      <c r="H76" s="9">
        <v>2</v>
      </c>
      <c r="I76" s="9">
        <v>24</v>
      </c>
      <c r="J76" s="9">
        <v>2</v>
      </c>
      <c r="K76" s="7" t="s">
        <v>1966</v>
      </c>
      <c r="L76" s="7" t="s">
        <v>1785</v>
      </c>
      <c r="M76" s="19" t="s">
        <v>1786</v>
      </c>
      <c r="N76" s="29">
        <v>10</v>
      </c>
      <c r="O76" s="7">
        <v>25</v>
      </c>
      <c r="P76" s="112"/>
      <c r="Q76" s="112"/>
      <c r="R76" s="112"/>
      <c r="S76" s="112"/>
      <c r="T76" s="112"/>
      <c r="U76" s="112"/>
      <c r="V76" s="112"/>
      <c r="W76" s="112"/>
      <c r="X76" s="112"/>
      <c r="Y76" s="112"/>
      <c r="Z76" s="115"/>
      <c r="AA76" s="116"/>
      <c r="AB76" s="116"/>
      <c r="AC76" s="116"/>
      <c r="AD76" s="116"/>
      <c r="AE76" s="116"/>
      <c r="AF76" s="116"/>
      <c r="AG76" s="116"/>
      <c r="AH76" s="116"/>
      <c r="AI76" s="113"/>
      <c r="AJ76" s="114"/>
      <c r="AL76" s="118"/>
      <c r="AM76" s="3" t="s">
        <v>1787</v>
      </c>
      <c r="AN76" s="3" t="s">
        <v>1787</v>
      </c>
    </row>
    <row r="77" spans="1:40" ht="43.5" x14ac:dyDescent="0.35">
      <c r="A77" s="18" t="s">
        <v>2008</v>
      </c>
      <c r="B77" s="11">
        <v>5990999726674</v>
      </c>
      <c r="C77" s="57" t="s">
        <v>2009</v>
      </c>
      <c r="D77" s="8" t="s">
        <v>2010</v>
      </c>
      <c r="E77" s="9">
        <v>0</v>
      </c>
      <c r="F77" s="9">
        <v>2</v>
      </c>
      <c r="G77" s="9">
        <v>2</v>
      </c>
      <c r="H77" s="9">
        <v>2</v>
      </c>
      <c r="I77" s="9">
        <v>6</v>
      </c>
      <c r="J77" s="9">
        <v>2</v>
      </c>
      <c r="K77" s="7" t="s">
        <v>1966</v>
      </c>
      <c r="L77" s="7" t="s">
        <v>1785</v>
      </c>
      <c r="M77" s="19" t="s">
        <v>1786</v>
      </c>
      <c r="N77" s="29">
        <v>10</v>
      </c>
      <c r="O77" s="7">
        <v>25</v>
      </c>
      <c r="P77" s="112"/>
      <c r="Q77" s="112"/>
      <c r="R77" s="112"/>
      <c r="S77" s="112"/>
      <c r="T77" s="112"/>
      <c r="U77" s="112"/>
      <c r="V77" s="112"/>
      <c r="W77" s="112"/>
      <c r="X77" s="112"/>
      <c r="Y77" s="112"/>
      <c r="Z77" s="115"/>
      <c r="AA77" s="116"/>
      <c r="AB77" s="116"/>
      <c r="AC77" s="116"/>
      <c r="AD77" s="116"/>
      <c r="AE77" s="116"/>
      <c r="AF77" s="116"/>
      <c r="AG77" s="116"/>
      <c r="AH77" s="116"/>
      <c r="AI77" s="113"/>
      <c r="AJ77" s="114"/>
      <c r="AL77" s="118"/>
      <c r="AM77" s="3" t="s">
        <v>1787</v>
      </c>
      <c r="AN77" s="3" t="s">
        <v>1787</v>
      </c>
    </row>
    <row r="78" spans="1:40" x14ac:dyDescent="0.35">
      <c r="A78" s="18" t="s">
        <v>2011</v>
      </c>
      <c r="B78" s="11">
        <v>5990999727593</v>
      </c>
      <c r="C78" s="57" t="s">
        <v>1683</v>
      </c>
      <c r="D78" s="8" t="s">
        <v>2012</v>
      </c>
      <c r="E78" s="9">
        <v>5</v>
      </c>
      <c r="F78" s="9">
        <v>4</v>
      </c>
      <c r="G78" s="9">
        <v>4</v>
      </c>
      <c r="H78" s="9">
        <v>4</v>
      </c>
      <c r="I78" s="9">
        <v>17</v>
      </c>
      <c r="J78" s="9">
        <v>4</v>
      </c>
      <c r="K78" s="7" t="s">
        <v>1966</v>
      </c>
      <c r="L78" s="7" t="s">
        <v>1785</v>
      </c>
      <c r="M78" s="19" t="s">
        <v>1786</v>
      </c>
      <c r="N78" s="29">
        <v>10</v>
      </c>
      <c r="O78" s="7">
        <v>25</v>
      </c>
      <c r="P78" s="112"/>
      <c r="Q78" s="112"/>
      <c r="R78" s="112"/>
      <c r="S78" s="112"/>
      <c r="T78" s="112"/>
      <c r="U78" s="112"/>
      <c r="V78" s="112"/>
      <c r="W78" s="112"/>
      <c r="X78" s="112"/>
      <c r="Y78" s="112"/>
      <c r="Z78" s="115"/>
      <c r="AA78" s="116"/>
      <c r="AB78" s="116"/>
      <c r="AC78" s="116"/>
      <c r="AD78" s="116"/>
      <c r="AE78" s="116"/>
      <c r="AF78" s="116"/>
      <c r="AG78" s="116"/>
      <c r="AH78" s="116"/>
      <c r="AI78" s="113"/>
      <c r="AJ78" s="114"/>
      <c r="AL78" s="118"/>
      <c r="AM78" s="3" t="s">
        <v>1787</v>
      </c>
      <c r="AN78" s="3" t="s">
        <v>1787</v>
      </c>
    </row>
    <row r="79" spans="1:40" ht="29" x14ac:dyDescent="0.35">
      <c r="A79" s="18" t="s">
        <v>2013</v>
      </c>
      <c r="B79" s="11">
        <v>5990999727604</v>
      </c>
      <c r="C79" s="57" t="s">
        <v>2014</v>
      </c>
      <c r="D79" s="8" t="s">
        <v>2015</v>
      </c>
      <c r="E79" s="9">
        <v>5</v>
      </c>
      <c r="F79" s="9">
        <v>1</v>
      </c>
      <c r="G79" s="9">
        <v>1</v>
      </c>
      <c r="H79" s="9">
        <v>1</v>
      </c>
      <c r="I79" s="9">
        <v>8</v>
      </c>
      <c r="J79" s="9">
        <v>1</v>
      </c>
      <c r="K79" s="7" t="s">
        <v>1966</v>
      </c>
      <c r="L79" s="7" t="s">
        <v>1785</v>
      </c>
      <c r="M79" s="19" t="s">
        <v>1786</v>
      </c>
      <c r="N79" s="29">
        <v>10</v>
      </c>
      <c r="O79" s="7">
        <v>25</v>
      </c>
      <c r="P79" s="112"/>
      <c r="Q79" s="112"/>
      <c r="R79" s="112"/>
      <c r="S79" s="112"/>
      <c r="T79" s="112"/>
      <c r="U79" s="112"/>
      <c r="V79" s="112"/>
      <c r="W79" s="112"/>
      <c r="X79" s="112"/>
      <c r="Y79" s="112"/>
      <c r="Z79" s="115"/>
      <c r="AA79" s="116"/>
      <c r="AB79" s="116"/>
      <c r="AC79" s="116"/>
      <c r="AD79" s="116"/>
      <c r="AE79" s="116"/>
      <c r="AF79" s="116"/>
      <c r="AG79" s="116"/>
      <c r="AH79" s="116"/>
      <c r="AI79" s="113"/>
      <c r="AJ79" s="114"/>
      <c r="AL79" s="118"/>
      <c r="AM79" s="3" t="s">
        <v>1787</v>
      </c>
      <c r="AN79" s="3" t="s">
        <v>1787</v>
      </c>
    </row>
    <row r="80" spans="1:40" ht="15" thickBot="1" x14ac:dyDescent="0.4">
      <c r="A80" s="4"/>
      <c r="B80" s="10"/>
      <c r="C80" s="4"/>
      <c r="D80" s="4"/>
      <c r="E80" s="4"/>
      <c r="F80" s="4"/>
      <c r="G80" s="4"/>
      <c r="H80" s="4"/>
      <c r="I80" s="4"/>
      <c r="J80" s="4"/>
      <c r="K80" s="4"/>
      <c r="L80" s="4"/>
      <c r="M80" s="4"/>
      <c r="N80"/>
      <c r="Z80"/>
      <c r="AA80"/>
      <c r="AB80"/>
      <c r="AC80"/>
      <c r="AD80"/>
      <c r="AE80"/>
      <c r="AF80"/>
      <c r="AG80"/>
      <c r="AH80"/>
      <c r="AI80"/>
      <c r="AJ80" s="117"/>
      <c r="AK80" s="30"/>
      <c r="AL80" s="119"/>
    </row>
    <row r="82" spans="36:36" x14ac:dyDescent="0.35">
      <c r="AJ82" s="45">
        <f>112/131</f>
        <v>0.85496183206106868</v>
      </c>
    </row>
  </sheetData>
  <mergeCells count="30">
    <mergeCell ref="AG3:AG4"/>
    <mergeCell ref="AH3:AH4"/>
    <mergeCell ref="AJ3:AJ4"/>
    <mergeCell ref="AM2:AN2"/>
    <mergeCell ref="AE3:AE4"/>
    <mergeCell ref="AF3:AF4"/>
    <mergeCell ref="O2:AJ2"/>
    <mergeCell ref="X3:X4"/>
    <mergeCell ref="Y3:Y4"/>
    <mergeCell ref="AD3:AD4"/>
    <mergeCell ref="AI3:AI4"/>
    <mergeCell ref="U3:U4"/>
    <mergeCell ref="V3:V4"/>
    <mergeCell ref="W3:W4"/>
    <mergeCell ref="O3:O4"/>
    <mergeCell ref="T3:T4"/>
    <mergeCell ref="Z3:Z4"/>
    <mergeCell ref="AA3:AA4"/>
    <mergeCell ref="AB3:AB4"/>
    <mergeCell ref="AC3:AC4"/>
    <mergeCell ref="P3:P4"/>
    <mergeCell ref="Q3:Q4"/>
    <mergeCell ref="R3:R4"/>
    <mergeCell ref="S3:S4"/>
    <mergeCell ref="N3:N4"/>
    <mergeCell ref="E2:H2"/>
    <mergeCell ref="A3:A4"/>
    <mergeCell ref="B3:B4"/>
    <mergeCell ref="D3:D4"/>
    <mergeCell ref="K3:K4"/>
  </mergeCells>
  <conditionalFormatting sqref="AM5:AN5">
    <cfRule type="top10" dxfId="1" priority="5" rank="1"/>
  </conditionalFormatting>
  <conditionalFormatting sqref="AM6:AN79">
    <cfRule type="top10" dxfId="0" priority="44" rank="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45A2B521EE494DB13B65DF45438A8A" ma:contentTypeVersion="12" ma:contentTypeDescription="Create a new document." ma:contentTypeScope="" ma:versionID="311ae82d20f60dee331f79d19af5901c">
  <xsd:schema xmlns:xsd="http://www.w3.org/2001/XMLSchema" xmlns:xs="http://www.w3.org/2001/XMLSchema" xmlns:p="http://schemas.microsoft.com/office/2006/metadata/properties" xmlns:ns2="c5e7a351-9d16-44c5-a559-1f3f4268e764" xmlns:ns3="04738c6d-ecc8-46f1-821f-82e308eab3d9" targetNamespace="http://schemas.microsoft.com/office/2006/metadata/properties" ma:root="true" ma:fieldsID="40d840cea39c10f2b97afebdd9b6d6f0" ns2:_="" ns3:_="">
    <xsd:import namespace="c5e7a351-9d16-44c5-a559-1f3f4268e764"/>
    <xsd:import namespace="04738c6d-ecc8-46f1-821f-82e308eab3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Customer"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e7a351-9d16-44c5-a559-1f3f4268e7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ustomer" ma:index="12" nillable="true" ma:displayName="Customer" ma:description="Enter Platform" ma:format="Dropdown" ma:internalName="Custome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18f1158-3dc9-4f33-a966-d11aa0f0ee94}" ma:internalName="TaxCatchAll" ma:showField="CatchAllData" ma:web="b9a35c30-0db8-4a28-b9ee-bdf85c8726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4738c6d-ecc8-46f1-821f-82e308eab3d9" xsi:nil="true"/>
    <Customer xmlns="c5e7a351-9d16-44c5-a559-1f3f4268e764" xsi:nil="true"/>
    <lcf76f155ced4ddcb4097134ff3c332f xmlns="c5e7a351-9d16-44c5-a559-1f3f4268e7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7C0F68-0BD0-48C9-89DB-2FECB021E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e7a351-9d16-44c5-a559-1f3f4268e764"/>
    <ds:schemaRef ds:uri="04738c6d-ecc8-46f1-821f-82e308eab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AA0F42-8213-489A-AD5B-945FA041A6F1}">
  <ds:schemaRefs>
    <ds:schemaRef ds:uri="http://schemas.microsoft.com/sharepoint/v3/contenttype/forms"/>
  </ds:schemaRefs>
</ds:datastoreItem>
</file>

<file path=customXml/itemProps3.xml><?xml version="1.0" encoding="utf-8"?>
<ds:datastoreItem xmlns:ds="http://schemas.openxmlformats.org/officeDocument/2006/customXml" ds:itemID="{9C3EB8D6-9038-4D1B-AE0B-D6EE7A769E2F}">
  <ds:schemaRefs>
    <ds:schemaRef ds:uri="http://schemas.microsoft.com/office/2006/metadata/properties"/>
    <ds:schemaRef ds:uri="http://schemas.microsoft.com/office/infopath/2007/PartnerControls"/>
    <ds:schemaRef ds:uri="04738c6d-ecc8-46f1-821f-82e308eab3d9"/>
    <ds:schemaRef ds:uri="c5e7a351-9d16-44c5-a559-1f3f4268e76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vt:lpstr>
      <vt:lpstr>FGS Tender Evaluation - Spares</vt:lpstr>
      <vt:lpstr>FGS Tender Evaluation - Repairs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20201127 MSCIP LOT 41 Eval 2 MS Update 30112020 LT Comments</dc:title>
  <dc:subject/>
  <dc:creator>Marc Scagell</dc:creator>
  <cp:keywords/>
  <dc:description/>
  <cp:lastModifiedBy>Scagell, Marc C2 (DES LSOC-LS-MS-Commercial2)</cp:lastModifiedBy>
  <cp:revision/>
  <dcterms:created xsi:type="dcterms:W3CDTF">2019-08-22T07:07:24Z</dcterms:created>
  <dcterms:modified xsi:type="dcterms:W3CDTF">2023-02-06T14:50:29Z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0x010100A545A2B521EE494DB13B65DF45438A8A</vt:lpwstr>
  </property>
  <property fmtid="{D5CDD505-2E9C-101B-9397-08002B2CF9AE}" pid="3" name="_dlc_DocIdItemGuid">
    <vt:lpwstr>c831cc2f-446c-403e-abb8-502a4d6ed864</vt:lpwstr>
  </property>
  <property fmtid="{D5CDD505-2E9C-101B-9397-08002B2CF9AE}" pid="4" name="Platform">
    <vt:lpwstr/>
  </property>
  <property fmtid="{D5CDD505-2E9C-101B-9397-08002B2CF9AE}" pid="5" name="Master Equipments">
    <vt:lpwstr/>
  </property>
  <property fmtid="{D5CDD505-2E9C-101B-9397-08002B2CF9AE}" pid="6" name="MSS Teams">
    <vt:lpwstr/>
  </property>
  <property fmtid="{D5CDD505-2E9C-101B-9397-08002B2CF9AE}" pid="7" name="Deliver Project">
    <vt:lpwstr/>
  </property>
  <property fmtid="{D5CDD505-2E9C-101B-9397-08002B2CF9AE}" pid="8" name="Platform Class">
    <vt:lpwstr/>
  </property>
  <property fmtid="{D5CDD505-2E9C-101B-9397-08002B2CF9AE}" pid="9" name="Subject Category">
    <vt:lpwstr>1;#Defence Equipment and Support|e4de8c41-f5d7-4f03-a88e-6c604e61bd35</vt:lpwstr>
  </property>
  <property fmtid="{D5CDD505-2E9C-101B-9397-08002B2CF9AE}" pid="10" name="_dlc_policyId">
    <vt:lpwstr/>
  </property>
  <property fmtid="{D5CDD505-2E9C-101B-9397-08002B2CF9AE}" pid="11" name="ItemRetentionFormula">
    <vt:lpwstr/>
  </property>
  <property fmtid="{D5CDD505-2E9C-101B-9397-08002B2CF9AE}" pid="12" name="Business Owner">
    <vt:lpwstr>89;#DES|b6cc87e5-3f22-4161-ba68-024eee67cef4</vt:lpwstr>
  </property>
  <property fmtid="{D5CDD505-2E9C-101B-9397-08002B2CF9AE}" pid="13" name="fileplanid">
    <vt:lpwstr>97;#03 Support the delivery of the Unit's objectives|5ab00cf9-9d4b-4d13-b1ba-b069d28c2f77</vt:lpwstr>
  </property>
  <property fmtid="{D5CDD505-2E9C-101B-9397-08002B2CF9AE}" pid="14" name="Subject Keywords">
    <vt:lpwstr>2;#Logistic Commodities and Services|a8057a88-42f4-4e92-98ca-842850648591</vt:lpwstr>
  </property>
  <property fmtid="{D5CDD505-2E9C-101B-9397-08002B2CF9AE}" pid="15" name="TaxKeyword">
    <vt:lpwstr/>
  </property>
  <property fmtid="{D5CDD505-2E9C-101B-9397-08002B2CF9AE}" pid="16" name="MediaServiceImageTags">
    <vt:lpwstr/>
  </property>
  <property fmtid="{D5CDD505-2E9C-101B-9397-08002B2CF9AE}" pid="17" name="MSIP_Label_d8a60473-494b-4586-a1bb-b0e663054676_Enabled">
    <vt:lpwstr>true</vt:lpwstr>
  </property>
  <property fmtid="{D5CDD505-2E9C-101B-9397-08002B2CF9AE}" pid="18" name="MSIP_Label_d8a60473-494b-4586-a1bb-b0e663054676_SetDate">
    <vt:lpwstr>2023-01-27T16:21:40Z</vt:lpwstr>
  </property>
  <property fmtid="{D5CDD505-2E9C-101B-9397-08002B2CF9AE}" pid="19" name="MSIP_Label_d8a60473-494b-4586-a1bb-b0e663054676_Method">
    <vt:lpwstr>Privileged</vt:lpwstr>
  </property>
  <property fmtid="{D5CDD505-2E9C-101B-9397-08002B2CF9AE}" pid="20" name="MSIP_Label_d8a60473-494b-4586-a1bb-b0e663054676_Name">
    <vt:lpwstr>MOD-1-O-‘UNMARKED’</vt:lpwstr>
  </property>
  <property fmtid="{D5CDD505-2E9C-101B-9397-08002B2CF9AE}" pid="21" name="MSIP_Label_d8a60473-494b-4586-a1bb-b0e663054676_SiteId">
    <vt:lpwstr>be7760ed-5953-484b-ae95-d0a16dfa09e5</vt:lpwstr>
  </property>
  <property fmtid="{D5CDD505-2E9C-101B-9397-08002B2CF9AE}" pid="22" name="MSIP_Label_d8a60473-494b-4586-a1bb-b0e663054676_ActionId">
    <vt:lpwstr>ef837b29-5b16-43d3-8434-76b16a3a9135</vt:lpwstr>
  </property>
  <property fmtid="{D5CDD505-2E9C-101B-9397-08002B2CF9AE}" pid="23" name="MSIP_Label_d8a60473-494b-4586-a1bb-b0e663054676_ContentBits">
    <vt:lpwstr>0</vt:lpwstr>
  </property>
</Properties>
</file>