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Contracts Finder/SBTCIPSSD1 -  Specialist support for disabilities/"/>
    </mc:Choice>
  </mc:AlternateContent>
  <xr:revisionPtr revIDLastSave="247" documentId="13_ncr:1_{4AE9BE0B-2CCA-4F84-86CF-E9BBD92289EF}" xr6:coauthVersionLast="47" xr6:coauthVersionMax="47" xr10:uidLastSave="{9AFB0E8E-665B-4C68-B647-DA1F0C765ED0}"/>
  <bookViews>
    <workbookView xWindow="28680" yWindow="-120" windowWidth="24240" windowHeight="13020" xr2:uid="{78D0635B-C189-4A67-9594-F2CC3B2D03B8}"/>
  </bookViews>
  <sheets>
    <sheet name="Sco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N29" i="1"/>
  <c r="P29" i="1"/>
  <c r="R29" i="1"/>
  <c r="T29" i="1"/>
  <c r="V29" i="1"/>
  <c r="J29" i="1"/>
  <c r="H29" i="1"/>
  <c r="F29" i="1"/>
  <c r="V28" i="1"/>
  <c r="T28" i="1"/>
  <c r="R28" i="1"/>
  <c r="V26" i="1"/>
  <c r="T26" i="1"/>
  <c r="R26" i="1"/>
  <c r="V24" i="1"/>
  <c r="T24" i="1"/>
  <c r="R24" i="1"/>
  <c r="V22" i="1"/>
  <c r="T22" i="1"/>
  <c r="R22" i="1"/>
  <c r="V20" i="1"/>
  <c r="T20" i="1"/>
  <c r="R20" i="1"/>
  <c r="V19" i="1"/>
  <c r="T19" i="1"/>
  <c r="R19" i="1"/>
  <c r="V17" i="1"/>
  <c r="T17" i="1"/>
  <c r="R17" i="1"/>
  <c r="V15" i="1"/>
  <c r="T15" i="1"/>
  <c r="R15" i="1"/>
  <c r="P28" i="1"/>
  <c r="N28" i="1"/>
  <c r="L28" i="1"/>
  <c r="P26" i="1"/>
  <c r="N26" i="1"/>
  <c r="L26" i="1"/>
  <c r="P24" i="1"/>
  <c r="N24" i="1"/>
  <c r="L24" i="1"/>
  <c r="P22" i="1"/>
  <c r="N22" i="1"/>
  <c r="L22" i="1"/>
  <c r="P20" i="1"/>
  <c r="N20" i="1"/>
  <c r="L20" i="1"/>
  <c r="P19" i="1"/>
  <c r="N19" i="1"/>
  <c r="L19" i="1"/>
  <c r="P17" i="1"/>
  <c r="N17" i="1"/>
  <c r="L17" i="1"/>
  <c r="P15" i="1"/>
  <c r="N15" i="1"/>
  <c r="L15" i="1"/>
  <c r="F24" i="1"/>
  <c r="H24" i="1"/>
  <c r="J24" i="1"/>
  <c r="F15" i="1"/>
  <c r="F17" i="1"/>
  <c r="H15" i="1"/>
  <c r="H17" i="1"/>
  <c r="J15" i="1"/>
  <c r="J17" i="1"/>
  <c r="J22" i="1"/>
  <c r="H22" i="1"/>
  <c r="F22" i="1"/>
  <c r="J20" i="1"/>
  <c r="H20" i="1"/>
  <c r="F20" i="1"/>
  <c r="J19" i="1"/>
  <c r="H19" i="1"/>
  <c r="F19" i="1"/>
  <c r="F28" i="1"/>
  <c r="H28" i="1"/>
  <c r="J28" i="1"/>
  <c r="J26" i="1"/>
  <c r="V37" i="1" l="1"/>
  <c r="P37" i="1"/>
  <c r="T37" i="1"/>
  <c r="R37" i="1"/>
  <c r="N37" i="1"/>
  <c r="L37" i="1"/>
  <c r="N39" i="1" s="1"/>
  <c r="J37" i="1"/>
  <c r="T39" i="1" l="1"/>
  <c r="H26" i="1"/>
  <c r="H37" i="1" l="1"/>
  <c r="F26" i="1"/>
  <c r="F37" i="1" l="1"/>
  <c r="H3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<sst xmlns="http://schemas.openxmlformats.org/spreadsheetml/2006/main" count="112" uniqueCount="52">
  <si>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</si>
  <si>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</si>
  <si>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</si>
  <si>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</si>
  <si>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</si>
  <si>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</si>
  <si>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</si>
  <si>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</si>
  <si>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t>Section</t>
  </si>
  <si>
    <t>Topic</t>
  </si>
  <si>
    <t>Weight</t>
  </si>
  <si>
    <t xml:space="preserve">Scorer 3 Name:
</t>
  </si>
  <si>
    <t>Score</t>
  </si>
  <si>
    <t>Score x Weight</t>
  </si>
  <si>
    <t>Qualifications, training, awards</t>
  </si>
  <si>
    <t>Publications / Media/ Case Studies</t>
  </si>
  <si>
    <t>Demographics of people</t>
  </si>
  <si>
    <t>Example</t>
  </si>
  <si>
    <t>Relationships. Employment Outcomes. 
Example.</t>
  </si>
  <si>
    <t>Sustainability, communities, people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</si>
  <si>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</si>
  <si>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</si>
  <si>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</si>
  <si>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 xml:space="preserve">Are the details clear on financial rate card?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</si>
  <si>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</si>
  <si>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</si>
  <si>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</si>
  <si>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</si>
  <si>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</si>
  <si>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</si>
  <si>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 xml:space="preserve">Scorer 3: </t>
  </si>
  <si>
    <t xml:space="preserve">Q12 - Please list the relevant qualifications, training and awards held by both your delivery staff and your organisation as a whole. </t>
  </si>
  <si>
    <t>Q13 - Please provide examples of awards, publications/media or case studies regarding your organisation</t>
  </si>
  <si>
    <t>Does the provider have experience working with participants with disabilities?</t>
  </si>
  <si>
    <t>Can provider deliver both support into employment and self employment?</t>
  </si>
  <si>
    <t xml:space="preserve">Scorer 1: </t>
  </si>
  <si>
    <t xml:space="preserve">Scorer 2: </t>
  </si>
  <si>
    <t xml:space="preserve">Scorer 1:
</t>
  </si>
  <si>
    <t xml:space="preserve">Enter Organisation Name </t>
  </si>
  <si>
    <t xml:space="preserve">Scorer 2 Name:
</t>
  </si>
  <si>
    <t xml:space="preserve">Scorer 1 Name:
</t>
  </si>
  <si>
    <t xml:space="preserve">Scorer 2 Name: 
</t>
  </si>
  <si>
    <t xml:space="preserve">Scorer 1 Name: 
</t>
  </si>
  <si>
    <t>Self -employment Outcomes. 
Example.</t>
  </si>
  <si>
    <t>SBTC - Specialist Support for  Disabilities</t>
  </si>
  <si>
    <t>Q14&amp;15 - Operational Experience - Do you have any experience delivering employment support to participants with disabilities? provide example</t>
  </si>
  <si>
    <t xml:space="preserve">Competitively priced tender submission </t>
  </si>
  <si>
    <t>Quality and relevance of delivery proposal</t>
  </si>
  <si>
    <t>Rate Card</t>
  </si>
  <si>
    <t>Q16 - Do you have links with employers who actively employ people with disabilities? Please give some examples</t>
  </si>
  <si>
    <t>Q17 - Do you have experience supporting people into self-employment? Please give an example</t>
  </si>
  <si>
    <t>Q19 - Detail how you facilitate social value in your delivery?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</si>
</sst>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2" fillId="9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V44"/>
  <sheetViews>
    <sheetView showGridLines="0" tabSelected="1" zoomScale="93" zoomScaleNormal="93" workbookViewId="0">
      <selection activeCell="E29" sqref="E15:E29"/>
    </sheetView>
  </sheetViews>
  <sheetFormatPr defaultColWidth="8.81640625" defaultRowHeight="14.5" x14ac:dyDescent="0.35"/>
  <cols>
    <col min="1" max="1" width="1.54296875" style="25" customWidth="1"/>
    <col min="2" max="2" width="32.453125" style="23" customWidth="1"/>
    <col min="3" max="3" width="84.81640625" style="25" customWidth="1"/>
    <col min="4" max="4" width="8.1796875" style="25" bestFit="1" customWidth="1"/>
    <col min="5" max="5" width="7.81640625" style="25" customWidth="1"/>
    <col min="6" max="6" width="14.453125" style="25" bestFit="1" customWidth="1"/>
    <col min="7" max="7" width="7.453125" style="25" customWidth="1"/>
    <col min="8" max="8" width="14.453125" style="25" bestFit="1" customWidth="1"/>
    <col min="9" max="9" width="7.453125" style="25" customWidth="1"/>
    <col min="10" max="10" width="14.453125" style="25" bestFit="1" customWidth="1"/>
    <col min="11" max="11" width="8.81640625" style="25"/>
    <col min="12" max="12" width="14.36328125" style="25" bestFit="1" customWidth="1"/>
    <col min="13" max="13" width="8.81640625" style="25"/>
    <col min="14" max="14" width="14.36328125" style="25" bestFit="1" customWidth="1"/>
    <col min="15" max="15" width="8.81640625" style="25"/>
    <col min="16" max="16" width="14.36328125" style="25" bestFit="1" customWidth="1"/>
    <col min="17" max="17" width="8.81640625" style="25"/>
    <col min="18" max="18" width="14.36328125" style="25" bestFit="1" customWidth="1"/>
    <col min="19" max="19" width="8.81640625" style="25"/>
    <col min="20" max="20" width="14.36328125" style="25" bestFit="1" customWidth="1"/>
    <col min="21" max="21" width="8.81640625" style="25"/>
    <col min="22" max="22" width="14.36328125" style="25" bestFit="1" customWidth="1"/>
    <col min="23" max="16384" width="8.81640625" style="25"/>
  </cols>
  <sheetData>
    <row r="1" spans="2:22" ht="42" customHeight="1" x14ac:dyDescent="0.35">
      <c r="B1" s="44" t="s">
        <v>44</v>
      </c>
      <c r="C1" s="25" t="e" vm="1">
        <v>#VALUE!</v>
      </c>
    </row>
    <row r="2" spans="2:22" ht="14.75" customHeight="1" x14ac:dyDescent="0.35">
      <c r="C2" s="24"/>
      <c r="F2" s="72" t="s">
        <v>0</v>
      </c>
      <c r="G2" s="72"/>
      <c r="H2" s="72"/>
      <c r="I2" s="72"/>
      <c r="J2" s="72"/>
    </row>
    <row r="3" spans="2:22" x14ac:dyDescent="0.35">
      <c r="F3" s="72"/>
      <c r="G3" s="72"/>
      <c r="H3" s="72"/>
      <c r="I3" s="72"/>
      <c r="J3" s="72"/>
    </row>
    <row r="4" spans="2:22" ht="30" customHeight="1" x14ac:dyDescent="0.35">
      <c r="C4" s="5" t="s">
        <v>1</v>
      </c>
      <c r="D4" s="26"/>
      <c r="F4" s="72"/>
      <c r="G4" s="72"/>
      <c r="H4" s="72"/>
      <c r="I4" s="72"/>
      <c r="J4" s="72"/>
    </row>
    <row r="5" spans="2:22" ht="28.25" customHeight="1" x14ac:dyDescent="0.35">
      <c r="C5" s="27" t="s">
        <v>2</v>
      </c>
      <c r="D5" s="2">
        <v>0</v>
      </c>
      <c r="F5" s="72"/>
      <c r="G5" s="72"/>
      <c r="H5" s="72"/>
      <c r="I5" s="72"/>
      <c r="J5" s="72"/>
    </row>
    <row r="6" spans="2:22" ht="28.25" customHeight="1" x14ac:dyDescent="0.35">
      <c r="C6" s="27" t="s">
        <v>3</v>
      </c>
      <c r="D6" s="2">
        <v>1</v>
      </c>
      <c r="F6" s="72"/>
      <c r="G6" s="72"/>
      <c r="H6" s="72"/>
      <c r="I6" s="72"/>
      <c r="J6" s="72"/>
    </row>
    <row r="7" spans="2:22" ht="28.25" customHeight="1" x14ac:dyDescent="0.35">
      <c r="C7" s="27" t="s">
        <v>4</v>
      </c>
      <c r="D7" s="2">
        <v>2</v>
      </c>
      <c r="F7" s="72"/>
      <c r="G7" s="72"/>
      <c r="H7" s="72"/>
      <c r="I7" s="72"/>
      <c r="J7" s="72"/>
    </row>
    <row r="8" spans="2:22" ht="28.25" customHeight="1" x14ac:dyDescent="0.35">
      <c r="C8" s="27" t="s">
        <v>5</v>
      </c>
      <c r="D8" s="2">
        <v>3</v>
      </c>
      <c r="F8" s="72"/>
      <c r="G8" s="72"/>
      <c r="H8" s="72"/>
      <c r="I8" s="72"/>
      <c r="J8" s="72"/>
    </row>
    <row r="9" spans="2:22" ht="28.25" customHeight="1" x14ac:dyDescent="0.35">
      <c r="C9" s="27" t="s">
        <v>6</v>
      </c>
      <c r="D9" s="2">
        <v>4</v>
      </c>
      <c r="F9" s="72"/>
      <c r="G9" s="72"/>
      <c r="H9" s="72"/>
      <c r="I9" s="72"/>
      <c r="J9" s="72"/>
    </row>
    <row r="10" spans="2:22" ht="28.25" customHeight="1" x14ac:dyDescent="0.35">
      <c r="C10" s="27" t="s">
        <v>7</v>
      </c>
      <c r="D10" s="2">
        <v>5</v>
      </c>
      <c r="F10" s="72"/>
      <c r="G10" s="72"/>
      <c r="H10" s="72"/>
      <c r="I10" s="72"/>
      <c r="J10" s="72"/>
    </row>
    <row r="12" spans="2:22" ht="31.5" customHeight="1" x14ac:dyDescent="0.35">
      <c r="C12" s="28"/>
      <c r="D12" s="28"/>
      <c r="E12" s="48" t="s">
        <v>38</v>
      </c>
      <c r="F12" s="49"/>
      <c r="G12" s="49"/>
      <c r="H12" s="49"/>
      <c r="I12" s="49"/>
      <c r="J12" s="50"/>
      <c r="K12" s="48" t="s">
        <v>38</v>
      </c>
      <c r="L12" s="49"/>
      <c r="M12" s="49"/>
      <c r="N12" s="49"/>
      <c r="O12" s="49"/>
      <c r="P12" s="50"/>
      <c r="Q12" s="48" t="s">
        <v>38</v>
      </c>
      <c r="R12" s="49"/>
      <c r="S12" s="49"/>
      <c r="T12" s="49"/>
      <c r="U12" s="49"/>
      <c r="V12" s="50"/>
    </row>
    <row r="13" spans="2:22" ht="32.25" customHeight="1" x14ac:dyDescent="0.35">
      <c r="B13" s="84" t="s">
        <v>8</v>
      </c>
      <c r="C13" s="84" t="s">
        <v>9</v>
      </c>
      <c r="D13" s="84" t="s">
        <v>10</v>
      </c>
      <c r="E13" s="51" t="s">
        <v>42</v>
      </c>
      <c r="F13" s="52"/>
      <c r="G13" s="53" t="s">
        <v>41</v>
      </c>
      <c r="H13" s="54"/>
      <c r="I13" s="55" t="s">
        <v>11</v>
      </c>
      <c r="J13" s="56"/>
      <c r="K13" s="51" t="s">
        <v>40</v>
      </c>
      <c r="L13" s="52"/>
      <c r="M13" s="53" t="s">
        <v>39</v>
      </c>
      <c r="N13" s="54"/>
      <c r="O13" s="55" t="s">
        <v>11</v>
      </c>
      <c r="P13" s="56"/>
      <c r="Q13" s="51" t="s">
        <v>40</v>
      </c>
      <c r="R13" s="52"/>
      <c r="S13" s="53" t="s">
        <v>39</v>
      </c>
      <c r="T13" s="54"/>
      <c r="U13" s="55" t="s">
        <v>11</v>
      </c>
      <c r="V13" s="56"/>
    </row>
    <row r="14" spans="2:22" ht="15.5" x14ac:dyDescent="0.35">
      <c r="B14" s="85"/>
      <c r="C14" s="85"/>
      <c r="D14" s="85"/>
      <c r="E14" s="7" t="s">
        <v>12</v>
      </c>
      <c r="F14" s="7" t="s">
        <v>13</v>
      </c>
      <c r="G14" s="8" t="s">
        <v>12</v>
      </c>
      <c r="H14" s="8" t="s">
        <v>13</v>
      </c>
      <c r="I14" s="9" t="s">
        <v>12</v>
      </c>
      <c r="J14" s="9" t="s">
        <v>13</v>
      </c>
      <c r="K14" s="7" t="s">
        <v>12</v>
      </c>
      <c r="L14" s="7" t="s">
        <v>13</v>
      </c>
      <c r="M14" s="8" t="s">
        <v>12</v>
      </c>
      <c r="N14" s="8" t="s">
        <v>13</v>
      </c>
      <c r="O14" s="9" t="s">
        <v>12</v>
      </c>
      <c r="P14" s="9" t="s">
        <v>13</v>
      </c>
      <c r="Q14" s="7" t="s">
        <v>12</v>
      </c>
      <c r="R14" s="7" t="s">
        <v>13</v>
      </c>
      <c r="S14" s="8" t="s">
        <v>12</v>
      </c>
      <c r="T14" s="8" t="s">
        <v>13</v>
      </c>
      <c r="U14" s="9" t="s">
        <v>12</v>
      </c>
      <c r="V14" s="9" t="s">
        <v>13</v>
      </c>
    </row>
    <row r="15" spans="2:22" ht="58" x14ac:dyDescent="0.35">
      <c r="B15" s="45" t="s">
        <v>31</v>
      </c>
      <c r="C15" s="1" t="s">
        <v>14</v>
      </c>
      <c r="D15" s="38">
        <v>3</v>
      </c>
      <c r="E15" s="10"/>
      <c r="F15" s="11">
        <f>$D15*E15</f>
        <v>0</v>
      </c>
      <c r="G15" s="10"/>
      <c r="H15" s="11">
        <f t="shared" ref="H15:H17" si="0">$D15*G15</f>
        <v>0</v>
      </c>
      <c r="I15" s="10"/>
      <c r="J15" s="11">
        <f>$D15*I15</f>
        <v>0</v>
      </c>
      <c r="K15" s="10"/>
      <c r="L15" s="11">
        <f>$D15*K15</f>
        <v>0</v>
      </c>
      <c r="M15" s="10"/>
      <c r="N15" s="11">
        <f t="shared" ref="N15:N17" si="1">$D15*M15</f>
        <v>0</v>
      </c>
      <c r="O15" s="10"/>
      <c r="P15" s="11">
        <f>$D15*O15</f>
        <v>0</v>
      </c>
      <c r="Q15" s="10"/>
      <c r="R15" s="11">
        <f>$D15*Q15</f>
        <v>0</v>
      </c>
      <c r="S15" s="10"/>
      <c r="T15" s="11">
        <f t="shared" ref="T15:T17" si="2">$D15*S15</f>
        <v>0</v>
      </c>
      <c r="U15" s="10"/>
      <c r="V15" s="11">
        <f>$D15*U15</f>
        <v>0</v>
      </c>
    </row>
    <row r="16" spans="2:22" x14ac:dyDescent="0.35">
      <c r="B16" s="47"/>
      <c r="C16" s="3"/>
      <c r="D16" s="40"/>
      <c r="E16" s="13"/>
      <c r="F16" s="12"/>
      <c r="G16" s="13"/>
      <c r="H16" s="12"/>
      <c r="I16" s="13"/>
      <c r="J16" s="12"/>
      <c r="K16" s="13"/>
      <c r="L16" s="12"/>
      <c r="M16" s="13"/>
      <c r="N16" s="12"/>
      <c r="O16" s="13"/>
      <c r="P16" s="12"/>
      <c r="Q16" s="13"/>
      <c r="R16" s="12"/>
      <c r="S16" s="13"/>
      <c r="T16" s="12"/>
      <c r="U16" s="13"/>
      <c r="V16" s="12"/>
    </row>
    <row r="17" spans="2:22" ht="43.5" x14ac:dyDescent="0.35">
      <c r="B17" s="46" t="s">
        <v>32</v>
      </c>
      <c r="C17" s="1" t="s">
        <v>15</v>
      </c>
      <c r="D17" s="38">
        <v>1</v>
      </c>
      <c r="E17" s="10"/>
      <c r="F17" s="11">
        <f t="shared" ref="F17" si="3">$D17*E17</f>
        <v>0</v>
      </c>
      <c r="G17" s="10"/>
      <c r="H17" s="11">
        <f t="shared" si="0"/>
        <v>0</v>
      </c>
      <c r="I17" s="10"/>
      <c r="J17" s="11">
        <f t="shared" ref="J17" si="4">$D17*I17</f>
        <v>0</v>
      </c>
      <c r="K17" s="10"/>
      <c r="L17" s="11">
        <f t="shared" ref="L17" si="5">$D17*K17</f>
        <v>0</v>
      </c>
      <c r="M17" s="10"/>
      <c r="N17" s="11">
        <f t="shared" si="1"/>
        <v>0</v>
      </c>
      <c r="O17" s="10"/>
      <c r="P17" s="11">
        <f t="shared" ref="P17" si="6">$D17*O17</f>
        <v>0</v>
      </c>
      <c r="Q17" s="10"/>
      <c r="R17" s="11">
        <f t="shared" ref="R17" si="7">$D17*Q17</f>
        <v>0</v>
      </c>
      <c r="S17" s="10"/>
      <c r="T17" s="11">
        <f t="shared" si="2"/>
        <v>0</v>
      </c>
      <c r="U17" s="10"/>
      <c r="V17" s="11">
        <f t="shared" ref="V17" si="8">$D17*U17</f>
        <v>0</v>
      </c>
    </row>
    <row r="18" spans="2:22" ht="15.5" x14ac:dyDescent="0.35">
      <c r="B18" s="32"/>
      <c r="C18" s="33"/>
      <c r="D18" s="36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2:22" ht="44.25" customHeight="1" x14ac:dyDescent="0.35">
      <c r="B19" s="82" t="s">
        <v>45</v>
      </c>
      <c r="C19" s="1" t="s">
        <v>16</v>
      </c>
      <c r="D19" s="39">
        <v>2</v>
      </c>
      <c r="E19" s="10"/>
      <c r="F19" s="11">
        <f>$D19*E19</f>
        <v>0</v>
      </c>
      <c r="G19" s="10"/>
      <c r="H19" s="11">
        <f>$D19*G19</f>
        <v>0</v>
      </c>
      <c r="I19" s="10"/>
      <c r="J19" s="11">
        <f>$D19*I19</f>
        <v>0</v>
      </c>
      <c r="K19" s="10"/>
      <c r="L19" s="11">
        <f>$D19*K19</f>
        <v>0</v>
      </c>
      <c r="M19" s="10"/>
      <c r="N19" s="11">
        <f>$D19*M19</f>
        <v>0</v>
      </c>
      <c r="O19" s="10"/>
      <c r="P19" s="11">
        <f>$D19*O19</f>
        <v>0</v>
      </c>
      <c r="Q19" s="10"/>
      <c r="R19" s="11">
        <f>$D19*Q19</f>
        <v>0</v>
      </c>
      <c r="S19" s="10"/>
      <c r="T19" s="11">
        <f>$D19*S19</f>
        <v>0</v>
      </c>
      <c r="U19" s="10"/>
      <c r="V19" s="11">
        <f>$D19*U19</f>
        <v>0</v>
      </c>
    </row>
    <row r="20" spans="2:22" ht="39" customHeight="1" x14ac:dyDescent="0.35">
      <c r="B20" s="83"/>
      <c r="C20" s="1" t="s">
        <v>17</v>
      </c>
      <c r="D20" s="38">
        <v>3</v>
      </c>
      <c r="E20" s="10"/>
      <c r="F20" s="11">
        <f t="shared" ref="F20" si="9">$D20*E20</f>
        <v>0</v>
      </c>
      <c r="G20" s="10"/>
      <c r="H20" s="11">
        <f t="shared" ref="H20" si="10">$D20*G20</f>
        <v>0</v>
      </c>
      <c r="I20" s="10"/>
      <c r="J20" s="11">
        <f>$D20*I20</f>
        <v>0</v>
      </c>
      <c r="K20" s="10"/>
      <c r="L20" s="11">
        <f t="shared" ref="L20" si="11">$D20*K20</f>
        <v>0</v>
      </c>
      <c r="M20" s="10"/>
      <c r="N20" s="11">
        <f t="shared" ref="N20" si="12">$D20*M20</f>
        <v>0</v>
      </c>
      <c r="O20" s="10"/>
      <c r="P20" s="11">
        <f>$D20*O20</f>
        <v>0</v>
      </c>
      <c r="Q20" s="10"/>
      <c r="R20" s="11">
        <f t="shared" ref="R20" si="13">$D20*Q20</f>
        <v>0</v>
      </c>
      <c r="S20" s="10"/>
      <c r="T20" s="11">
        <f t="shared" ref="T20" si="14">$D20*S20</f>
        <v>0</v>
      </c>
      <c r="U20" s="10"/>
      <c r="V20" s="11">
        <f>$D20*U20</f>
        <v>0</v>
      </c>
    </row>
    <row r="21" spans="2:22" x14ac:dyDescent="0.35">
      <c r="B21" s="31"/>
      <c r="C21" s="3"/>
      <c r="D21" s="40"/>
      <c r="E21" s="13"/>
      <c r="F21" s="12"/>
      <c r="G21" s="13"/>
      <c r="H21" s="12"/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13"/>
      <c r="T21" s="12"/>
      <c r="U21" s="13"/>
      <c r="V21" s="12"/>
    </row>
    <row r="22" spans="2:22" ht="42.75" customHeight="1" x14ac:dyDescent="0.35">
      <c r="B22" s="30" t="s">
        <v>49</v>
      </c>
      <c r="C22" s="1" t="s">
        <v>18</v>
      </c>
      <c r="D22" s="39">
        <v>2</v>
      </c>
      <c r="E22" s="10"/>
      <c r="F22" s="11">
        <f>$D22*E22</f>
        <v>0</v>
      </c>
      <c r="G22" s="10"/>
      <c r="H22" s="11">
        <f>$D22*G22</f>
        <v>0</v>
      </c>
      <c r="I22" s="10"/>
      <c r="J22" s="11">
        <f>$D22*I22</f>
        <v>0</v>
      </c>
      <c r="K22" s="10"/>
      <c r="L22" s="11">
        <f>$D22*K22</f>
        <v>0</v>
      </c>
      <c r="M22" s="10"/>
      <c r="N22" s="11">
        <f>$D22*M22</f>
        <v>0</v>
      </c>
      <c r="O22" s="10"/>
      <c r="P22" s="11">
        <f>$D22*O22</f>
        <v>0</v>
      </c>
      <c r="Q22" s="10"/>
      <c r="R22" s="11">
        <f>$D22*Q22</f>
        <v>0</v>
      </c>
      <c r="S22" s="10"/>
      <c r="T22" s="11">
        <f>$D22*S22</f>
        <v>0</v>
      </c>
      <c r="U22" s="10"/>
      <c r="V22" s="11">
        <f>$D22*U22</f>
        <v>0</v>
      </c>
    </row>
    <row r="23" spans="2:22" x14ac:dyDescent="0.35">
      <c r="B23" s="31"/>
      <c r="C23" s="3"/>
      <c r="D23" s="40"/>
      <c r="E23" s="13"/>
      <c r="F23" s="12"/>
      <c r="G23" s="13"/>
      <c r="H23" s="12"/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13"/>
      <c r="T23" s="12"/>
      <c r="U23" s="13"/>
      <c r="V23" s="12"/>
    </row>
    <row r="24" spans="2:22" ht="56.5" customHeight="1" x14ac:dyDescent="0.35">
      <c r="B24" s="42" t="s">
        <v>50</v>
      </c>
      <c r="C24" s="1" t="s">
        <v>43</v>
      </c>
      <c r="D24" s="38">
        <v>2</v>
      </c>
      <c r="E24" s="10"/>
      <c r="F24" s="11">
        <f t="shared" ref="F24:H26" si="15">$D24*E24</f>
        <v>0</v>
      </c>
      <c r="G24" s="10"/>
      <c r="H24" s="11">
        <f t="shared" si="15"/>
        <v>0</v>
      </c>
      <c r="I24" s="10"/>
      <c r="J24" s="11">
        <f>$D24*I24</f>
        <v>0</v>
      </c>
      <c r="K24" s="10"/>
      <c r="L24" s="11">
        <f t="shared" ref="L24" si="16">$D24*K24</f>
        <v>0</v>
      </c>
      <c r="M24" s="10"/>
      <c r="N24" s="11">
        <f t="shared" ref="N24" si="17">$D24*M24</f>
        <v>0</v>
      </c>
      <c r="O24" s="10"/>
      <c r="P24" s="11">
        <f>$D24*O24</f>
        <v>0</v>
      </c>
      <c r="Q24" s="10"/>
      <c r="R24" s="11">
        <f t="shared" ref="R24" si="18">$D24*Q24</f>
        <v>0</v>
      </c>
      <c r="S24" s="10"/>
      <c r="T24" s="11">
        <f t="shared" ref="T24" si="19">$D24*S24</f>
        <v>0</v>
      </c>
      <c r="U24" s="10"/>
      <c r="V24" s="11">
        <f>$D24*U24</f>
        <v>0</v>
      </c>
    </row>
    <row r="25" spans="2:22" x14ac:dyDescent="0.35">
      <c r="B25" s="12"/>
      <c r="C25" s="3"/>
      <c r="D25" s="40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/>
      <c r="U25" s="13"/>
      <c r="V25" s="12"/>
    </row>
    <row r="26" spans="2:22" ht="42" customHeight="1" x14ac:dyDescent="0.35">
      <c r="B26" s="30" t="s">
        <v>51</v>
      </c>
      <c r="C26" s="1" t="s">
        <v>19</v>
      </c>
      <c r="D26" s="38">
        <v>1</v>
      </c>
      <c r="E26" s="10"/>
      <c r="F26" s="11">
        <f t="shared" si="15"/>
        <v>0</v>
      </c>
      <c r="G26" s="10"/>
      <c r="H26" s="11">
        <f t="shared" si="15"/>
        <v>0</v>
      </c>
      <c r="I26" s="10"/>
      <c r="J26" s="11">
        <f t="shared" ref="J26" si="20">$D26*I26</f>
        <v>0</v>
      </c>
      <c r="K26" s="10"/>
      <c r="L26" s="11">
        <f t="shared" ref="L26" si="21">$D26*K26</f>
        <v>0</v>
      </c>
      <c r="M26" s="10"/>
      <c r="N26" s="11">
        <f t="shared" ref="N26" si="22">$D26*M26</f>
        <v>0</v>
      </c>
      <c r="O26" s="10"/>
      <c r="P26" s="11">
        <f t="shared" ref="P26" si="23">$D26*O26</f>
        <v>0</v>
      </c>
      <c r="Q26" s="10"/>
      <c r="R26" s="11">
        <f t="shared" ref="R26" si="24">$D26*Q26</f>
        <v>0</v>
      </c>
      <c r="S26" s="10"/>
      <c r="T26" s="11">
        <f t="shared" ref="T26" si="25">$D26*S26</f>
        <v>0</v>
      </c>
      <c r="U26" s="10"/>
      <c r="V26" s="11">
        <f t="shared" ref="V26" si="26">$D26*U26</f>
        <v>0</v>
      </c>
    </row>
    <row r="27" spans="2:22" x14ac:dyDescent="0.35">
      <c r="B27" s="12"/>
      <c r="C27" s="3"/>
      <c r="D27" s="40"/>
      <c r="E27" s="13"/>
      <c r="F27" s="12"/>
      <c r="G27" s="13"/>
      <c r="H27" s="12"/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13"/>
      <c r="T27" s="12"/>
      <c r="U27" s="13"/>
      <c r="V27" s="12"/>
    </row>
    <row r="28" spans="2:22" ht="32.15" customHeight="1" x14ac:dyDescent="0.35">
      <c r="B28" s="86" t="s">
        <v>48</v>
      </c>
      <c r="C28" s="4" t="s">
        <v>46</v>
      </c>
      <c r="D28" s="41">
        <v>3</v>
      </c>
      <c r="E28" s="14"/>
      <c r="F28" s="15">
        <f>$D28*E28</f>
        <v>0</v>
      </c>
      <c r="G28" s="14"/>
      <c r="H28" s="15">
        <f>$D28*G28</f>
        <v>0</v>
      </c>
      <c r="I28" s="14"/>
      <c r="J28" s="15">
        <f>$D28*I28</f>
        <v>0</v>
      </c>
      <c r="K28" s="14"/>
      <c r="L28" s="15">
        <f>$D28*K28</f>
        <v>0</v>
      </c>
      <c r="M28" s="14"/>
      <c r="N28" s="15">
        <f>$D28*M28</f>
        <v>0</v>
      </c>
      <c r="O28" s="14"/>
      <c r="P28" s="15">
        <f>$D28*O28</f>
        <v>0</v>
      </c>
      <c r="Q28" s="14"/>
      <c r="R28" s="15">
        <f>$D28*Q28</f>
        <v>0</v>
      </c>
      <c r="S28" s="14"/>
      <c r="T28" s="15">
        <f>$D28*S28</f>
        <v>0</v>
      </c>
      <c r="U28" s="14"/>
      <c r="V28" s="15">
        <f>$D28*U28</f>
        <v>0</v>
      </c>
    </row>
    <row r="29" spans="2:22" ht="32.15" customHeight="1" x14ac:dyDescent="0.35">
      <c r="B29" s="87"/>
      <c r="C29" s="4" t="s">
        <v>47</v>
      </c>
      <c r="D29" s="41">
        <v>3</v>
      </c>
      <c r="E29" s="14"/>
      <c r="F29" s="15">
        <f>$D29*E29</f>
        <v>0</v>
      </c>
      <c r="G29" s="14"/>
      <c r="H29" s="15">
        <f>$D29*G29</f>
        <v>0</v>
      </c>
      <c r="I29" s="14"/>
      <c r="J29" s="15">
        <f>$D29*I29</f>
        <v>0</v>
      </c>
      <c r="K29" s="14"/>
      <c r="L29" s="15">
        <f>$D29*K29</f>
        <v>0</v>
      </c>
      <c r="M29" s="14"/>
      <c r="N29" s="15">
        <f>$D29*M29</f>
        <v>0</v>
      </c>
      <c r="O29" s="14"/>
      <c r="P29" s="15">
        <f>$D29*O29</f>
        <v>0</v>
      </c>
      <c r="Q29" s="14"/>
      <c r="R29" s="15">
        <f>$D29*Q29</f>
        <v>0</v>
      </c>
      <c r="S29" s="14"/>
      <c r="T29" s="15">
        <f>$D29*S29</f>
        <v>0</v>
      </c>
      <c r="U29" s="14"/>
      <c r="V29" s="15">
        <f>$D29*U29</f>
        <v>0</v>
      </c>
    </row>
    <row r="30" spans="2:22" x14ac:dyDescent="0.35">
      <c r="B30" s="16"/>
      <c r="C30" s="3"/>
      <c r="D30" s="37"/>
      <c r="E30" s="13"/>
      <c r="F30" s="12"/>
      <c r="G30" s="13"/>
      <c r="H30" s="12"/>
      <c r="I30" s="13"/>
      <c r="J30" s="12"/>
      <c r="K30" s="13"/>
      <c r="L30" s="12"/>
      <c r="M30" s="13"/>
      <c r="N30" s="12"/>
      <c r="O30" s="13"/>
      <c r="P30" s="12"/>
      <c r="Q30" s="13"/>
      <c r="R30" s="12"/>
      <c r="S30" s="13"/>
      <c r="T30" s="12"/>
      <c r="U30" s="13"/>
      <c r="V30" s="12"/>
    </row>
    <row r="31" spans="2:22" ht="33" customHeight="1" x14ac:dyDescent="0.35">
      <c r="B31" s="82" t="s">
        <v>20</v>
      </c>
      <c r="C31" s="10" t="s">
        <v>21</v>
      </c>
      <c r="D31" s="35"/>
      <c r="E31" s="10"/>
      <c r="F31" s="11" t="s">
        <v>22</v>
      </c>
      <c r="G31" s="10"/>
      <c r="H31" s="11" t="s">
        <v>22</v>
      </c>
      <c r="I31" s="10"/>
      <c r="J31" s="11" t="s">
        <v>22</v>
      </c>
      <c r="K31" s="10"/>
      <c r="L31" s="11" t="s">
        <v>22</v>
      </c>
      <c r="M31" s="10"/>
      <c r="N31" s="11" t="s">
        <v>22</v>
      </c>
      <c r="O31" s="10"/>
      <c r="P31" s="11" t="s">
        <v>22</v>
      </c>
      <c r="Q31" s="10"/>
      <c r="R31" s="11" t="s">
        <v>22</v>
      </c>
      <c r="S31" s="10"/>
      <c r="T31" s="11" t="s">
        <v>22</v>
      </c>
      <c r="U31" s="10"/>
      <c r="V31" s="11" t="s">
        <v>22</v>
      </c>
    </row>
    <row r="32" spans="2:22" ht="33" customHeight="1" x14ac:dyDescent="0.35">
      <c r="B32" s="83"/>
      <c r="C32" s="10" t="s">
        <v>33</v>
      </c>
      <c r="D32" s="35"/>
      <c r="E32" s="10"/>
      <c r="F32" s="11" t="s">
        <v>22</v>
      </c>
      <c r="G32" s="10"/>
      <c r="H32" s="11" t="s">
        <v>22</v>
      </c>
      <c r="I32" s="10"/>
      <c r="J32" s="11" t="s">
        <v>22</v>
      </c>
      <c r="K32" s="10"/>
      <c r="L32" s="11" t="s">
        <v>22</v>
      </c>
      <c r="M32" s="10"/>
      <c r="N32" s="11" t="s">
        <v>22</v>
      </c>
      <c r="O32" s="10"/>
      <c r="P32" s="11" t="s">
        <v>22</v>
      </c>
      <c r="Q32" s="10"/>
      <c r="R32" s="11" t="s">
        <v>22</v>
      </c>
      <c r="S32" s="10"/>
      <c r="T32" s="11" t="s">
        <v>22</v>
      </c>
      <c r="U32" s="10"/>
      <c r="V32" s="11" t="s">
        <v>22</v>
      </c>
    </row>
    <row r="33" spans="2:22" ht="33" customHeight="1" x14ac:dyDescent="0.35">
      <c r="B33" s="83"/>
      <c r="C33" s="10" t="s">
        <v>34</v>
      </c>
      <c r="D33" s="35"/>
      <c r="E33" s="10"/>
      <c r="F33" s="11" t="s">
        <v>22</v>
      </c>
      <c r="G33" s="10"/>
      <c r="H33" s="11" t="s">
        <v>22</v>
      </c>
      <c r="I33" s="10"/>
      <c r="J33" s="11" t="s">
        <v>22</v>
      </c>
      <c r="K33" s="10"/>
      <c r="L33" s="11" t="s">
        <v>22</v>
      </c>
      <c r="M33" s="10"/>
      <c r="N33" s="11" t="s">
        <v>22</v>
      </c>
      <c r="O33" s="10"/>
      <c r="P33" s="11" t="s">
        <v>22</v>
      </c>
      <c r="Q33" s="10"/>
      <c r="R33" s="11" t="s">
        <v>22</v>
      </c>
      <c r="S33" s="10"/>
      <c r="T33" s="11" t="s">
        <v>22</v>
      </c>
      <c r="U33" s="10"/>
      <c r="V33" s="11" t="s">
        <v>22</v>
      </c>
    </row>
    <row r="34" spans="2:22" ht="33" customHeight="1" x14ac:dyDescent="0.35">
      <c r="B34" s="83"/>
      <c r="C34" s="10" t="s">
        <v>23</v>
      </c>
      <c r="D34" s="35"/>
      <c r="E34" s="10"/>
      <c r="F34" s="11" t="s">
        <v>22</v>
      </c>
      <c r="G34" s="10"/>
      <c r="H34" s="11" t="s">
        <v>22</v>
      </c>
      <c r="I34" s="10"/>
      <c r="J34" s="11" t="s">
        <v>22</v>
      </c>
      <c r="K34" s="10"/>
      <c r="L34" s="11" t="s">
        <v>22</v>
      </c>
      <c r="M34" s="10"/>
      <c r="N34" s="11" t="s">
        <v>22</v>
      </c>
      <c r="O34" s="10"/>
      <c r="P34" s="11" t="s">
        <v>22</v>
      </c>
      <c r="Q34" s="10"/>
      <c r="R34" s="11" t="s">
        <v>22</v>
      </c>
      <c r="S34" s="10"/>
      <c r="T34" s="11" t="s">
        <v>22</v>
      </c>
      <c r="U34" s="10"/>
      <c r="V34" s="11" t="s">
        <v>22</v>
      </c>
    </row>
    <row r="35" spans="2:22" ht="9" customHeight="1" x14ac:dyDescent="0.35">
      <c r="B35" s="2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2:22" x14ac:dyDescent="0.35">
      <c r="B36" s="11"/>
      <c r="C36" s="10"/>
      <c r="D36" s="10"/>
      <c r="E36" s="18"/>
      <c r="F36" s="19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19"/>
      <c r="S36" s="18"/>
      <c r="T36" s="19"/>
      <c r="U36" s="18"/>
      <c r="V36" s="19"/>
    </row>
    <row r="37" spans="2:22" ht="15.5" x14ac:dyDescent="0.35">
      <c r="C37" s="22" t="s">
        <v>24</v>
      </c>
      <c r="D37" s="6"/>
      <c r="E37" s="21"/>
      <c r="F37" s="20">
        <f>SUM(F15:F36)</f>
        <v>0</v>
      </c>
      <c r="G37" s="21"/>
      <c r="H37" s="20">
        <f>SUM(H15:H36)</f>
        <v>0</v>
      </c>
      <c r="I37" s="21"/>
      <c r="J37" s="20">
        <f>SUM(J15:J36)</f>
        <v>0</v>
      </c>
      <c r="K37" s="21"/>
      <c r="L37" s="20">
        <f>SUM(L15:L36)</f>
        <v>0</v>
      </c>
      <c r="M37" s="21"/>
      <c r="N37" s="20">
        <f>SUM(N15:N36)</f>
        <v>0</v>
      </c>
      <c r="O37" s="21"/>
      <c r="P37" s="20">
        <f>SUM(P15:P36)</f>
        <v>0</v>
      </c>
      <c r="Q37" s="21"/>
      <c r="R37" s="20">
        <f>SUM(R15:R36)</f>
        <v>0</v>
      </c>
      <c r="S37" s="21"/>
      <c r="T37" s="20">
        <f>SUM(T15:T36)</f>
        <v>0</v>
      </c>
      <c r="U37" s="21"/>
      <c r="V37" s="20">
        <f>SUM(V15:V36)</f>
        <v>0</v>
      </c>
    </row>
    <row r="38" spans="2:22" ht="15.5" x14ac:dyDescent="0.35">
      <c r="C38" s="22" t="s">
        <v>25</v>
      </c>
      <c r="D38" s="22"/>
      <c r="E38" s="28"/>
      <c r="F38" s="22">
        <v>100</v>
      </c>
      <c r="G38" s="22"/>
      <c r="H38" s="22">
        <v>100</v>
      </c>
      <c r="I38" s="22"/>
      <c r="J38" s="22">
        <v>100</v>
      </c>
      <c r="K38" s="28"/>
      <c r="L38" s="22">
        <v>100</v>
      </c>
      <c r="M38" s="22"/>
      <c r="N38" s="22">
        <v>100</v>
      </c>
      <c r="O38" s="22"/>
      <c r="P38" s="22">
        <v>100</v>
      </c>
      <c r="Q38" s="28"/>
      <c r="R38" s="22">
        <v>100</v>
      </c>
      <c r="S38" s="22"/>
      <c r="T38" s="22">
        <v>100</v>
      </c>
      <c r="U38" s="22"/>
      <c r="V38" s="22">
        <v>100</v>
      </c>
    </row>
    <row r="39" spans="2:22" ht="15.5" x14ac:dyDescent="0.35">
      <c r="C39" s="22" t="s">
        <v>26</v>
      </c>
      <c r="D39" s="22"/>
      <c r="E39" s="28"/>
      <c r="F39" s="22"/>
      <c r="G39" s="22"/>
      <c r="H39" s="43">
        <f>AVERAGE(F37,H37,J37)</f>
        <v>0</v>
      </c>
      <c r="I39" s="22"/>
      <c r="J39" s="22"/>
      <c r="K39" s="28"/>
      <c r="L39" s="22"/>
      <c r="M39" s="22"/>
      <c r="N39" s="43">
        <f>AVERAGE(L37,N37,P37)</f>
        <v>0</v>
      </c>
      <c r="O39" s="22"/>
      <c r="P39" s="22"/>
      <c r="Q39" s="28"/>
      <c r="R39" s="22"/>
      <c r="S39" s="22"/>
      <c r="T39" s="43">
        <f>AVERAGE(R37,T37,V37)</f>
        <v>0</v>
      </c>
      <c r="U39" s="22"/>
      <c r="V39" s="22"/>
    </row>
    <row r="40" spans="2:22" x14ac:dyDescent="0.35">
      <c r="C40" s="73" t="s">
        <v>27</v>
      </c>
      <c r="D40" s="74"/>
      <c r="E40" s="57" t="s">
        <v>35</v>
      </c>
      <c r="F40" s="58"/>
      <c r="G40" s="79" t="s">
        <v>36</v>
      </c>
      <c r="H40" s="58"/>
      <c r="I40" s="63" t="s">
        <v>30</v>
      </c>
      <c r="J40" s="69"/>
      <c r="K40" s="57" t="s">
        <v>28</v>
      </c>
      <c r="L40" s="58"/>
      <c r="M40" s="63" t="s">
        <v>29</v>
      </c>
      <c r="N40" s="64"/>
      <c r="O40" s="63" t="s">
        <v>30</v>
      </c>
      <c r="P40" s="69"/>
      <c r="Q40" s="57" t="s">
        <v>37</v>
      </c>
      <c r="R40" s="58"/>
      <c r="S40" s="63" t="s">
        <v>29</v>
      </c>
      <c r="T40" s="64"/>
      <c r="U40" s="63" t="s">
        <v>30</v>
      </c>
      <c r="V40" s="69"/>
    </row>
    <row r="41" spans="2:22" x14ac:dyDescent="0.35">
      <c r="C41" s="75"/>
      <c r="D41" s="76"/>
      <c r="E41" s="59"/>
      <c r="F41" s="60"/>
      <c r="G41" s="80"/>
      <c r="H41" s="60"/>
      <c r="I41" s="65"/>
      <c r="J41" s="70"/>
      <c r="K41" s="59"/>
      <c r="L41" s="60"/>
      <c r="M41" s="65"/>
      <c r="N41" s="66"/>
      <c r="O41" s="65"/>
      <c r="P41" s="70"/>
      <c r="Q41" s="59"/>
      <c r="R41" s="60"/>
      <c r="S41" s="65"/>
      <c r="T41" s="66"/>
      <c r="U41" s="65"/>
      <c r="V41" s="70"/>
    </row>
    <row r="42" spans="2:22" x14ac:dyDescent="0.35">
      <c r="C42" s="75"/>
      <c r="D42" s="76"/>
      <c r="E42" s="59"/>
      <c r="F42" s="60"/>
      <c r="G42" s="80"/>
      <c r="H42" s="60"/>
      <c r="I42" s="65"/>
      <c r="J42" s="70"/>
      <c r="K42" s="59"/>
      <c r="L42" s="60"/>
      <c r="M42" s="65"/>
      <c r="N42" s="66"/>
      <c r="O42" s="65"/>
      <c r="P42" s="70"/>
      <c r="Q42" s="59"/>
      <c r="R42" s="60"/>
      <c r="S42" s="65"/>
      <c r="T42" s="66"/>
      <c r="U42" s="65"/>
      <c r="V42" s="70"/>
    </row>
    <row r="43" spans="2:22" x14ac:dyDescent="0.35">
      <c r="C43" s="75"/>
      <c r="D43" s="76"/>
      <c r="E43" s="59"/>
      <c r="F43" s="60"/>
      <c r="G43" s="80"/>
      <c r="H43" s="60"/>
      <c r="I43" s="65"/>
      <c r="J43" s="70"/>
      <c r="K43" s="59"/>
      <c r="L43" s="60"/>
      <c r="M43" s="65"/>
      <c r="N43" s="66"/>
      <c r="O43" s="65"/>
      <c r="P43" s="70"/>
      <c r="Q43" s="59"/>
      <c r="R43" s="60"/>
      <c r="S43" s="65"/>
      <c r="T43" s="66"/>
      <c r="U43" s="65"/>
      <c r="V43" s="70"/>
    </row>
    <row r="44" spans="2:22" x14ac:dyDescent="0.35">
      <c r="C44" s="77"/>
      <c r="D44" s="78"/>
      <c r="E44" s="61"/>
      <c r="F44" s="62"/>
      <c r="G44" s="81"/>
      <c r="H44" s="62"/>
      <c r="I44" s="67"/>
      <c r="J44" s="71"/>
      <c r="K44" s="61"/>
      <c r="L44" s="62"/>
      <c r="M44" s="67"/>
      <c r="N44" s="68"/>
      <c r="O44" s="67"/>
      <c r="P44" s="71"/>
      <c r="Q44" s="61"/>
      <c r="R44" s="62"/>
      <c r="S44" s="67"/>
      <c r="T44" s="68"/>
      <c r="U44" s="67"/>
      <c r="V44" s="71"/>
    </row>
  </sheetData>
  <mergeCells count="29">
    <mergeCell ref="K12:P12"/>
    <mergeCell ref="K13:L13"/>
    <mergeCell ref="M13:N13"/>
    <mergeCell ref="O13:P13"/>
    <mergeCell ref="K40:L44"/>
    <mergeCell ref="M40:N44"/>
    <mergeCell ref="O40:P44"/>
    <mergeCell ref="B31:B34"/>
    <mergeCell ref="B13:B14"/>
    <mergeCell ref="C13:C14"/>
    <mergeCell ref="D13:D14"/>
    <mergeCell ref="B19:B20"/>
    <mergeCell ref="B28:B29"/>
    <mergeCell ref="F2:J10"/>
    <mergeCell ref="I13:J13"/>
    <mergeCell ref="C40:D44"/>
    <mergeCell ref="E13:F13"/>
    <mergeCell ref="G13:H13"/>
    <mergeCell ref="E12:J12"/>
    <mergeCell ref="I40:J44"/>
    <mergeCell ref="G40:H44"/>
    <mergeCell ref="E40:F44"/>
    <mergeCell ref="Q12:V12"/>
    <mergeCell ref="Q13:R13"/>
    <mergeCell ref="S13:T13"/>
    <mergeCell ref="U13:V13"/>
    <mergeCell ref="Q40:R44"/>
    <mergeCell ref="S40:T44"/>
    <mergeCell ref="U40:V44"/>
  </mergeCells>
  <conditionalFormatting sqref="H39">
    <cfRule type="cellIs" dxfId="5" priority="35" operator="lessThan">
      <formula>60</formula>
    </cfRule>
    <cfRule type="cellIs" dxfId="4" priority="36" operator="greaterThanOrEqual">
      <formula>60</formula>
    </cfRule>
  </conditionalFormatting>
  <conditionalFormatting sqref="N3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T39">
    <cfRule type="cellIs" dxfId="1" priority="1" operator="lessThan">
      <formula>60</formula>
    </cfRule>
    <cfRule type="cellIs" dxfId="0" priority="2" operator="greaterThanOrEqual">
      <formula>60</formula>
    </cfRule>
  </conditionalFormatting>
  <dataValidations count="1">
    <dataValidation type="list" allowBlank="1" showInputMessage="1" showErrorMessage="1" sqref="G31:G34 I31:I34 K31:K34 M31:M34 O31:O34 E31:E34 S31:S34 U31:U34 Q31:Q34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8D3163-6CA9-43E7-9983-672A07748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a606d-918a-4438-98fa-3e47c349b88b"/>
    <ds:schemaRef ds:uri="d058dd7a-7b39-41a2-8636-b99f4ff488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04237-FC39-4292-ADD3-0C582C8723FD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058dd7a-7b39-41a2-8636-b99f4ff4881a"/>
    <ds:schemaRef ds:uri="http://schemas.openxmlformats.org/package/2006/metadata/core-properties"/>
    <ds:schemaRef ds:uri="http://www.w3.org/XML/1998/namespace"/>
    <ds:schemaRef ds:uri="http://purl.org/dc/dcmitype/"/>
    <ds:schemaRef ds:uri="f60a606d-918a-4438-98fa-3e47c349b88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44CA2F-0F75-43B3-A590-4AE478D12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2025-01-13T09:21:43Z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