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Desktop\Workinonit\RE18403 - GCMS and GCMSMS Gas Chromatography instruments\02. Documentation for Approval\"/>
    </mc:Choice>
  </mc:AlternateContent>
  <bookViews>
    <workbookView xWindow="0" yWindow="0" windowWidth="21600" windowHeight="973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3" i="1" l="1"/>
  <c r="F14" i="1"/>
  <c r="F15" i="1"/>
  <c r="F16" i="1"/>
  <c r="F23" i="1" s="1"/>
  <c r="F17" i="1"/>
</calcChain>
</file>

<file path=xl/sharedStrings.xml><?xml version="1.0" encoding="utf-8"?>
<sst xmlns="http://schemas.openxmlformats.org/spreadsheetml/2006/main" count="31" uniqueCount="29">
  <si>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</si>
  <si>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</si>
  <si>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</si>
  <si>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</si>
  <si>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</si>
  <si>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</si>
  <si>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</si>
  <si>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</si>
  <si>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</si>
  <si>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</si>
  <si>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</si>
  <si>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</si>
  <si>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</si>
  <si>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</si>
  <si>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</si>
  <si>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</si>
  <si>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RE18403 </t>
  </si>
  <si>
    <t xml:space="preserve">RE18403 SINGLE-QUAD GC-MS SYSTEM AND A TRIPLE-QUAD GC-MSMS SYSTEM </t>
  </si>
  <si>
    <t>Delivery and Installation</t>
  </si>
  <si>
    <t>Training</t>
  </si>
  <si>
    <t>SINGLE-QUAD GC-MS SYSTEM, TRIPLE-QUAD GC-MSMS SYSTEM and SOFTWARE (including Automated sampler and tray for each system)</t>
  </si>
  <si>
    <t>GC-MS Helium Conservation Switch Upgrade (if applicable)</t>
  </si>
  <si>
    <t>GC-MSMS Helium Conservation Switch Upgrade (if applicable)</t>
  </si>
  <si>
    <t>GC-MS Mid Column Backflush Upgrade (if applicable)</t>
  </si>
  <si>
    <t>GC-MSMS Mid Cloumn Backflush Upgrade (if applicable)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</si>
  <si>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F23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</si>
  <si>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GC-MS Self Cleaning Ion Source upgrade (if applicable)</t>
  </si>
  <si>
    <t>GC-MSMS Self Cleaning Ion Source upgrade (if applicable)</t>
  </si>
  <si>
    <t>Please note, if the price quoted in E13 already includes  any of the following:- Mid column Backflush, Helium conservation switch, Self-cleaning Ion source as standard then please do not provide a price for these as upgrades.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</si>
</sst>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80" zoomScaleNormal="80" workbookViewId="0">
      <pane ySplit="11" topLeftCell="A12" activePane="bottomLeft" state="frozen"/>
      <selection pane="bottomLeft" activeCell="B33" sqref="B33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25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/>
      <c r="B13" s="14" t="s">
        <v>20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27"/>
    </row>
    <row r="14" spans="1:9" s="17" customFormat="1" x14ac:dyDescent="0.25">
      <c r="A14" s="14"/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/>
      <c r="B15" s="14" t="s">
        <v>19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/>
      <c r="B16" s="14" t="s">
        <v>23</v>
      </c>
      <c r="C16" s="15">
        <v>1</v>
      </c>
      <c r="D16" s="26">
        <v>0</v>
      </c>
      <c r="E16" s="26">
        <v>0</v>
      </c>
      <c r="F16" s="16">
        <f t="shared" si="0"/>
        <v>0</v>
      </c>
      <c r="H16" s="27"/>
    </row>
    <row r="17" spans="1:8" s="17" customFormat="1" x14ac:dyDescent="0.25">
      <c r="A17" s="14"/>
      <c r="B17" s="14" t="s">
        <v>24</v>
      </c>
      <c r="C17" s="15">
        <v>1</v>
      </c>
      <c r="D17" s="26">
        <v>0</v>
      </c>
      <c r="E17" s="26">
        <v>0</v>
      </c>
      <c r="F17" s="16">
        <f t="shared" si="0"/>
        <v>0</v>
      </c>
      <c r="H17" s="27"/>
    </row>
    <row r="18" spans="1:8" s="17" customFormat="1" x14ac:dyDescent="0.25">
      <c r="A18" s="14"/>
      <c r="B18" s="14" t="s">
        <v>21</v>
      </c>
      <c r="C18" s="15">
        <v>1</v>
      </c>
      <c r="D18" s="26">
        <v>0</v>
      </c>
      <c r="E18" s="26">
        <v>0</v>
      </c>
      <c r="F18" s="16">
        <f t="shared" ref="F18:F22" si="1">SUM(E18*C18)</f>
        <v>0</v>
      </c>
      <c r="H18" s="27"/>
    </row>
    <row r="19" spans="1:8" s="17" customFormat="1" x14ac:dyDescent="0.25">
      <c r="A19" s="14"/>
      <c r="B19" s="14" t="s">
        <v>22</v>
      </c>
      <c r="C19" s="15">
        <v>1</v>
      </c>
      <c r="D19" s="26">
        <v>0</v>
      </c>
      <c r="E19" s="26">
        <v>0</v>
      </c>
      <c r="F19" s="16">
        <f t="shared" si="1"/>
        <v>0</v>
      </c>
      <c r="H19" s="27"/>
    </row>
    <row r="20" spans="1:8" x14ac:dyDescent="0.2">
      <c r="A20" s="14"/>
      <c r="B20" s="14" t="s">
        <v>26</v>
      </c>
      <c r="C20" s="15">
        <v>1</v>
      </c>
      <c r="D20" s="26">
        <v>0</v>
      </c>
      <c r="E20" s="26">
        <v>0</v>
      </c>
      <c r="F20" s="16">
        <f t="shared" si="1"/>
        <v>0</v>
      </c>
      <c r="G20" s="17"/>
      <c r="H20" s="27"/>
    </row>
    <row r="21" spans="1:8" x14ac:dyDescent="0.2">
      <c r="A21" s="14"/>
      <c r="B21" s="14" t="s">
        <v>27</v>
      </c>
      <c r="C21" s="15">
        <v>1</v>
      </c>
      <c r="D21" s="26">
        <v>0</v>
      </c>
      <c r="E21" s="26">
        <v>0</v>
      </c>
      <c r="F21" s="16">
        <f t="shared" si="1"/>
        <v>0</v>
      </c>
      <c r="G21" s="17"/>
      <c r="H21" s="27"/>
    </row>
    <row r="22" spans="1:8" x14ac:dyDescent="0.2">
      <c r="A22" s="14"/>
      <c r="B22" s="14"/>
      <c r="C22" s="15"/>
      <c r="D22" s="26">
        <v>0</v>
      </c>
      <c r="E22" s="26">
        <v>0</v>
      </c>
      <c r="F22" s="16">
        <f t="shared" si="1"/>
        <v>0</v>
      </c>
      <c r="G22" s="17"/>
      <c r="H22" s="27"/>
    </row>
    <row r="23" spans="1:8" s="22" customFormat="1" ht="15" x14ac:dyDescent="0.25">
      <c r="A23" s="18" t="s">
        <v>4</v>
      </c>
      <c r="B23" s="19"/>
      <c r="C23" s="20"/>
      <c r="D23" s="21"/>
      <c r="E23" s="21"/>
      <c r="F23" s="21">
        <f>SUM(F13:F22)</f>
        <v>0</v>
      </c>
      <c r="H23" s="23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29" spans="1:8" ht="15" x14ac:dyDescent="0.25">
      <c r="A29" s="25" t="s">
        <v>28</v>
      </c>
    </row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01ECD65-AE2E-48E3-8E7E-BA8F86C40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2018-10-29T14:46:15Z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