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O:\FCRM - ARC corridor\Programme Areas &amp; Themes\Rethinking Natural Resources\Water\IWM\Comms &amp; Engagement\Comms material\Toolkit\"/>
    </mc:Choice>
  </mc:AlternateContent>
  <xr:revisionPtr revIDLastSave="0" documentId="13_ncr:1_{9DA4BF52-F0A6-4152-B442-5B7126C88F97}" xr6:coauthVersionLast="47" xr6:coauthVersionMax="47" xr10:uidLastSave="{00000000-0000-0000-0000-000000000000}"/>
  <bookViews>
    <workbookView xWindow="-120" yWindow="-120" windowWidth="29040" windowHeight="15840" activeTab="2" xr2:uid="{00000000-000D-0000-FFFF-FFFF00000000}"/>
  </bookViews>
  <sheets>
    <sheet name="Untitled" sheetId="1" r:id="rId1"/>
    <sheet name="Details" sheetId="2" r:id="rId2"/>
    <sheet name="Model" sheetId="3" r:id="rId3"/>
    <sheet name="Working data for Qs" sheetId="4" r:id="rId4"/>
  </sheets>
  <externalReferences>
    <externalReference r:id="rId5"/>
  </externalReferences>
  <definedNames>
    <definedName name="_xlnm.Print_Area" localSheetId="1">Details!$B$2:$C$10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3" l="1"/>
  <c r="G38" i="3"/>
  <c r="G30" i="3"/>
  <c r="G36" i="3"/>
  <c r="G23" i="3"/>
  <c r="G19" i="3"/>
  <c r="G18" i="3"/>
  <c r="G17" i="3"/>
  <c r="G16" i="3"/>
  <c r="G13" i="3"/>
  <c r="G24" i="3"/>
</calcChain>
</file>

<file path=xl/sharedStrings.xml><?xml version="1.0" encoding="utf-8"?>
<sst xmlns="http://schemas.openxmlformats.org/spreadsheetml/2006/main" count="175" uniqueCount="141">
  <si>
    <t>[Title]</t>
  </si>
  <si>
    <t>[Begin your spreadsheet here and title the this tab]</t>
  </si>
  <si>
    <t>Content details</t>
  </si>
  <si>
    <t>Title</t>
  </si>
  <si>
    <t>Guided Buying Risk Checklist</t>
  </si>
  <si>
    <t>Reference</t>
  </si>
  <si>
    <t>LIT 63305</t>
  </si>
  <si>
    <t>Audience</t>
  </si>
  <si>
    <t>Defra, Environment Agency, Marine Management Organisation, Natural England, RPA, APHA</t>
  </si>
  <si>
    <t>Type</t>
  </si>
  <si>
    <t>Template</t>
  </si>
  <si>
    <t>Publication date</t>
  </si>
  <si>
    <t>Version</t>
  </si>
  <si>
    <t>Security marking</t>
  </si>
  <si>
    <t>OFFICIAL</t>
  </si>
  <si>
    <t>CONTROLLED CONTENT</t>
  </si>
  <si>
    <t>Risk Checklist</t>
  </si>
  <si>
    <t>COMMENTS</t>
  </si>
  <si>
    <t xml:space="preserve">The Risk Checklist gives an indication of the risks to consider when buying goods or services </t>
  </si>
  <si>
    <t xml:space="preserve">Its completion is recommended for all non-catalogue requirements of £5,000 and above and the completed version should be saved in the associated project folder </t>
  </si>
  <si>
    <t xml:space="preserve">If the answer to any of the questions is YES, you will be advised on the next steps. This may include contacting other functions or subject matter experts </t>
  </si>
  <si>
    <t xml:space="preserve">for advice as your requirement may be considered to be of a medium/high risk profile.  </t>
  </si>
  <si>
    <t>If the c</t>
  </si>
  <si>
    <t>DECLARATIONS</t>
  </si>
  <si>
    <t>Please select 'YES/ NO' below</t>
  </si>
  <si>
    <t>Next steps</t>
  </si>
  <si>
    <t>Useful links</t>
  </si>
  <si>
    <t>Q1</t>
  </si>
  <si>
    <t xml:space="preserve">Spend threshold </t>
  </si>
  <si>
    <t xml:space="preserve">Is the total value of your contract (including extension) within the delegated threshold of your Partner organisation? </t>
  </si>
  <si>
    <t>NO</t>
  </si>
  <si>
    <t>MyBuy page - How to Request a Service</t>
  </si>
  <si>
    <t>Q2</t>
  </si>
  <si>
    <t>Spend approvals</t>
  </si>
  <si>
    <t xml:space="preserve">You have obtained the necessary spend approvals for your organisation. </t>
  </si>
  <si>
    <t>Subject</t>
  </si>
  <si>
    <t>Consider the questions below and then answer YES/NO</t>
  </si>
  <si>
    <t xml:space="preserve">Supporting notes
</t>
  </si>
  <si>
    <t xml:space="preserve">Useful links
</t>
  </si>
  <si>
    <t xml:space="preserve">Comments to take account of risk
</t>
  </si>
  <si>
    <t>Q3</t>
  </si>
  <si>
    <t>Specification</t>
  </si>
  <si>
    <t>Is it difficult to specify the requirement for the goods or services you are looking to buy?</t>
  </si>
  <si>
    <t>Have you purchased this or something similar before? If so, consider repurposing and modifying the previous requirement description to ensure its suitable for your current requirement. Or, review similar examples to give you an indication of the level of detail required and what aspects to include, e.g. all required licences / permit are detailed to carry out the activity.  
Discuss with colleagues to try and clarify your view about the goods or service you want to buy, and what you want them to deliver.</t>
  </si>
  <si>
    <t>YES</t>
  </si>
  <si>
    <t>Writing a specification guidance</t>
  </si>
  <si>
    <t>Q4</t>
  </si>
  <si>
    <t>Reputation / Stakeholder Interest</t>
  </si>
  <si>
    <t>Are there potential public relations risks in failing to adequately buy  / or deliver this good/service?</t>
  </si>
  <si>
    <t xml:space="preserve">Consider if the subject matter of the requirement is sensitive in nature and may give rise to the apperance of bias or lead to reputational risk, e.g. requirements that involve animal welfare. 
Consider if poor performance of / failure to deliver the contract could lead to stakeholder / public criticism. 
Is there a conflict of interest? 
Defra group must not conduct business with individuals that are subject to UK Government sanctions. If a supplier ithat s Russian / Belarusian, or likely to be owned or controlled by a parent company in those countries, expresses an interest then contact DgC for advice. 
</t>
  </si>
  <si>
    <t xml:space="preserve">Conflict of Interest Guidance </t>
  </si>
  <si>
    <t>Q5</t>
  </si>
  <si>
    <t>Risk of failure</t>
  </si>
  <si>
    <t>Is there a significant risk of contract / supplier failure?</t>
  </si>
  <si>
    <t xml:space="preserve">Example considerations:
If a known and incumbent supplier, speak to the contracnt manager to see if there are any performance or financial concerns. If a known supplier previosuly used speak to colleagues who were involved in the selection/management of the supplier to understand if there were any concerns. If the contract / supplier failed, there could be a significant affect on a key service or programme.
For unknown suppliers a general google serach may provide some useful infromation to inform this risk. </t>
  </si>
  <si>
    <t>Q6</t>
  </si>
  <si>
    <t xml:space="preserve">Sustainability
- Environmental 
</t>
  </si>
  <si>
    <r>
      <rPr>
        <b/>
        <strike/>
        <sz val="12"/>
        <rFont val="Arial"/>
        <family val="2"/>
      </rPr>
      <t xml:space="preserve">
</t>
    </r>
    <r>
      <rPr>
        <b/>
        <sz val="12"/>
        <rFont val="Arial"/>
        <family val="2"/>
      </rPr>
      <t>Are there likely to be adverse environmental impacts associated with the delivery of this requirement?</t>
    </r>
  </si>
  <si>
    <t xml:space="preserve">Example considerations:
- Carbon intensive product (including transport) or service - reduce carbon impacts -  (avoid, reduce as far as possible, offset residual).
- Inefficient and/or unsustainable resource use e.g. materials, water use - consider avoidance, re-use and sustainable choices, policy requirements e.g. timber.
-  Large amounts of non-recyclable waste - opportunities to avoid, reduce, maximise reuse/recycling.
- Potential for environmental incidents e.g. spillage of hazardous waste - consider measures to minimise risk.
- Negative impacts on trees, plants and/or animals.  Animal welfare and biosecurity to be addressed e.g. control of invasive non-native species
</t>
  </si>
  <si>
    <t>Defra intranet  - Sustainability</t>
  </si>
  <si>
    <t>Defra central Sustainability Hub and Team</t>
  </si>
  <si>
    <t>EA Sustanable Business</t>
  </si>
  <si>
    <t>EA eMission2030</t>
  </si>
  <si>
    <t>Q7</t>
  </si>
  <si>
    <t xml:space="preserve">Sustainability
- Social
Modern Slavery
</t>
  </si>
  <si>
    <t xml:space="preserve">Is there a risk of exploitation in the form of Modern Slavery within the supply chain that will be used to meet the requirements?  </t>
  </si>
  <si>
    <t xml:space="preserve">Modern slavery covers situations where people are exploited this includes e.g. bonded / forced labour, sex trafficking, people trafficking, withholding passports, charging fees for employment. Modern Slavery does take place anywhere in the world including in the UK.   Examples of high risk sectors include but are not limited to agriculture, construction and construction materials, electronics, facilities management services, fleet, clothing and personal protective equipment, landscaping and materials, solar panels &amp; heat pumps.  Other indicators of vulnerability to exploitation can include labour intensive, low paid and/or low skilled roles, temporary/seasonal work, workforce where people are not able to understand their rights due to language or other barriers.  
Where there is the risk of Modern Slavery ensure that your supplier can demonstrate how they are preventing or mitigating these risks. </t>
  </si>
  <si>
    <t>Defra intranet  - Modern Slavery</t>
  </si>
  <si>
    <t>Q8</t>
  </si>
  <si>
    <t>Sustainability
- Social
Equality, Diversity &amp; Inclusion</t>
  </si>
  <si>
    <t>Are there Equality, Diversity and Inclusion issues associated with the delivery of this contract</t>
  </si>
  <si>
    <t>Consider whether this product or service and how it is delivered is accessible and inclusive.  Are there any specific considerations for users that need to be taken into account e.g. Such as access or requirements for users with mobility issues, dyslexia, sight or hearing problems, language barriers, religious, cultural or LGBT+ requirements etc. Ensure any research or engagement activities are inclusive.
Encourage approaches that remove barriers and promote inclusvity e.g. ensure venues and facilities are accessible for wheelchairs and take into account cultural/religious needs, use of gender neutral language, following accessibility standards and guidance for documents.</t>
  </si>
  <si>
    <t>Defra intranet - EDI</t>
  </si>
  <si>
    <t>Defra - Equality Diversity and Inclusion EDI Defra Group</t>
  </si>
  <si>
    <t xml:space="preserve">Easinet - EDI </t>
  </si>
  <si>
    <t>NE intranet - EDI</t>
  </si>
  <si>
    <t>APHA  intranet- EDI</t>
  </si>
  <si>
    <t xml:space="preserve">RPA intranet - EDI </t>
  </si>
  <si>
    <t>Q9</t>
  </si>
  <si>
    <t>H&amp;S</t>
  </si>
  <si>
    <t>Are there any Health &amp; Safety aspects or issues associated with the delivery of this contract?</t>
  </si>
  <si>
    <r>
      <t xml:space="preserve">Consider where relevant to your requirement: Size of workplace. Location of sites. Types of service or work done / or how goods are to be used. Degree and nature of inherent dangers when work done / or goods being used .
For example works on a site that is visited by the public, difficult site terrain, overhead electricity cabling on site, use of chemicals. CDM regs apply for construction/ alteration/ repair/ removal of a structure and can include work such as site preparation, walling, fencing and </t>
    </r>
    <r>
      <rPr>
        <b/>
        <sz val="12"/>
        <rFont val="Arial"/>
        <family val="2"/>
      </rPr>
      <t>any</t>
    </r>
    <r>
      <rPr>
        <sz val="12"/>
        <rFont val="Arial"/>
        <family val="2"/>
      </rPr>
      <t xml:space="preserve"> work relating to flood management.
</t>
    </r>
  </si>
  <si>
    <t>Defra intranet  - Health and Safety guidance</t>
  </si>
  <si>
    <t>MMO Health and Safety guidance</t>
  </si>
  <si>
    <t>EA Health, Safety and wellbeing guidance</t>
  </si>
  <si>
    <t>RPA Health and Safety guidance</t>
  </si>
  <si>
    <t>APHA Safety, Health and wellbeing guidance</t>
  </si>
  <si>
    <t>Q10</t>
  </si>
  <si>
    <t>IPR</t>
  </si>
  <si>
    <t xml:space="preserve">Standard contracts in Defra usually protects each party and includes terms such as
&gt; Each Party keeps ownership of its own existing IPRs
&gt; Any New IPR created under the Contract is owned by the Authority
&gt; Supplier gives the Authority licence to use their existing IPR to deliver the contract 
Consider this, and look at the detail of the contract you plan to use , and if your requirements are NOT dealt with by the terms then say YES.
</t>
  </si>
  <si>
    <t>MyBuy page showing all ALB Terms and Conditions</t>
  </si>
  <si>
    <t>Q11</t>
  </si>
  <si>
    <t>Data and Information handling</t>
  </si>
  <si>
    <t xml:space="preserve">The Contracting Authority is the 'Controller' and the Supplier is the 'Processor' of data for the purposes of the Data Protection Legislation, and the contract terms that you use should include details of each parties responsibilities.
Your organisation is a controller of personal data if it holds it and makes decisions on how it wants to use the data. Your organisation may also use processors, who will act only under instruction from a controller and do not make decisions on what data processing happens. 
Is your planned data relationship with the supplier at risk of being different to the above (for example, DDTS engaging a supplier on behalf of an ALB as a processor) then click YES.” </t>
  </si>
  <si>
    <t>Defra Data Protection guidance</t>
  </si>
  <si>
    <t>MMO Data Protection guidance</t>
  </si>
  <si>
    <t>NE Data Protection guidance</t>
  </si>
  <si>
    <t>EA Data Protection guidance</t>
  </si>
  <si>
    <t>If you answered YES to any questions above indicate below the action taken and outcome.</t>
  </si>
  <si>
    <t>Question no.</t>
  </si>
  <si>
    <t>Action</t>
  </si>
  <si>
    <t>Outcome</t>
  </si>
  <si>
    <t>Completed by</t>
  </si>
  <si>
    <t>Name</t>
  </si>
  <si>
    <t>Team</t>
  </si>
  <si>
    <t>Date</t>
  </si>
  <si>
    <t>#</t>
  </si>
  <si>
    <t>No</t>
  </si>
  <si>
    <t>Yes</t>
  </si>
  <si>
    <t>D1</t>
  </si>
  <si>
    <t xml:space="preserve">Your requirement is above the delegated self-serve threshold for your organisation. Please refer to Defra group Commercial who will progress your requirement on your behalf. </t>
  </si>
  <si>
    <t xml:space="preserve">Continue to next declaration </t>
  </si>
  <si>
    <t>D2</t>
  </si>
  <si>
    <t xml:space="preserve">You must obtain all relevant spend approvals for your organisation before you can proceed with this requirement. Please return to this checklist once obtained. </t>
  </si>
  <si>
    <t>Continue to questions</t>
  </si>
  <si>
    <t xml:space="preserve">Continue to next question </t>
  </si>
  <si>
    <t>Refer to a subject matter expert in your team/department/organisation who will be able to talk through the specific requirements and advise on how they can be documented in the specification. Also refer to the detailed Specification Writing guidance provided in the 'useful links'.  
A subject matter expert is an individual with a deep understanding of a particular job, process, department, function, technology, machine, material, type of equipment that relates to your requirement.</t>
  </si>
  <si>
    <t xml:space="preserve">Consider how to mitigate against these risks by speaking to relevant stakeholders, e.g. senior management, and determine whether the specification can be modified or the way the project is and resulting contract will be managed to help monitor / mitigate where possible. 
Ensure conflict of interest declarations are obtained from all relevant stakeholder involved in the requirement. </t>
  </si>
  <si>
    <t>Is there a significant risk of contract/supplier failure?</t>
  </si>
  <si>
    <t>Consider how to mitigate against these risks by speaking to relevant stakeholders, e.g. senior management, subject matter experts or key functions involved in the delivery of the requirement or use the good / service being sourced, and determine whether the specification can be modified or the way the project is and resulting contract will be managed to help monitor / mitigate where possible.  
A subject matter expert is an individual with a deep understanding of a particular job, process, department, function, technology, machine, material, type of equipment that relates to your requirement.</t>
  </si>
  <si>
    <t>Are there likely to be significant adverse environmental impacts associated with the delivery of this requirement?</t>
  </si>
  <si>
    <t xml:space="preserve">Review the 'useful links' guidance on Sustainability and speak to your local sustainability point of contact. 
Consider first how to avoid harm and reduce negative impacts as far as possible, then look to incorporate mitigating requirements for any unavoidable harm into your specification. </t>
  </si>
  <si>
    <t xml:space="preserve">Review the 'useful links' guidance on Modern Slavery and speak to your local sustainability point of contact, and look to incorporate mitigating requirements into your specification. 
</t>
  </si>
  <si>
    <t xml:space="preserve">Sustainability
- Social
Equality, Diversity &amp; Inclusion
</t>
  </si>
  <si>
    <t>Consider how to mitigate risks or barriers by using your organisations intranet guidance or contacting your local HR representative. . 
Information about barriers for different groups and things to think about to address them is also available on the EDI Sharepoint pages: Equality Diversity and Inclusion EDI Defra Group - Home (sharepoint.com). You can contact Diversity.Team@defra.gov.uk if you have further queries.</t>
  </si>
  <si>
    <r>
      <t xml:space="preserve">Are there significant licensing or intellectual property right (IPR) </t>
    </r>
    <r>
      <rPr>
        <b/>
        <sz val="10"/>
        <color rgb="FFFF0000"/>
        <rFont val="Arial"/>
        <family val="2"/>
      </rPr>
      <t>risk with this product/service NOT being dealt with under the terms and conditions you are planning to use?</t>
    </r>
  </si>
  <si>
    <t xml:space="preserve">Are there significant risks with the contractor handling information of a sensitive or confidential nature /  or information that is subject to any relevant security measures, that can not be dealt with under the terms and conditions you are planning to use?
</t>
  </si>
  <si>
    <t>You have finished the risk assessment.</t>
  </si>
  <si>
    <t>Consider how to mitigate against these risks by speaking to your local Health &amp; Safety Team or lead, and look to include in specification where appropriate. 
For Natural England staff, contact your NE H&amp;S contact to discuss how to manage potential health safety and wellbeing implication. You can find out who is your NE H&amp;S by selecing the NE Health and Safety Team link in column H, a look under “Who supports my team?".</t>
  </si>
  <si>
    <t xml:space="preserve">NE Health and Safety Team </t>
  </si>
  <si>
    <t>NE Contracting Out Data Related Work</t>
  </si>
  <si>
    <t xml:space="preserve">Refer to your organisation's data protection intranet guidance and consult with your local Data Protection Team if you are unsure if your requirement will result in the exchange of personal data.  </t>
  </si>
  <si>
    <t xml:space="preserve">If you are unsure whether there are risks or if they apply contact DgC.
For NE please contact the Data Services Team. 
For EA please contact your own legal team.  
</t>
  </si>
  <si>
    <t xml:space="preserve">Are there significant risks with the contractor handling information of a sensitive or confidential nature /  or information that is subject to any relevant security measures, that cannot be dealt with under the terms and conditions you are planning to use?
</t>
  </si>
  <si>
    <t>Will the resulting contract create, use or manage data?  
Are there significant licensing or intellectual property right (IPR) risks with this product/service NOT being dealt with under the terms and conditions you are planning to use?</t>
  </si>
  <si>
    <t>Difficult to specify requirement, using previous example</t>
  </si>
  <si>
    <t>Splitting scope into two sections one with more certainity one with less which is where the risk derives from. The team has someone with previous experience with this type of work. Used a 3rd party to review scope and provide feedback resulting in us removing part of the initially proposed scope (user personas)</t>
  </si>
  <si>
    <t>More refined scope however still accept risk that is not specific. This is also an opportunity which we will exploit to get advise from the industry on how to achieve our strategic aim</t>
  </si>
  <si>
    <t>Ensure materials created and formating meets the standard WCAG 2.1 standards</t>
  </si>
  <si>
    <t>Sarah Shepperd</t>
  </si>
  <si>
    <t>Oxford to Cambridge team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</si>
</sst>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x14ac:knownFonts="1">
    <font>
      <sz val="12"/>
      <color theme="1"/>
      <name val="Arial"/>
      <family val="2"/>
    </font>
    <font>
      <sz val="11"/>
      <color theme="1"/>
      <name val="Arial"/>
      <family val="2"/>
    </font>
    <font>
      <b/>
      <sz val="18"/>
      <color rgb="FF008631"/>
      <name val="Arial"/>
      <family val="2"/>
    </font>
    <font>
      <b/>
      <sz val="20"/>
      <color rgb="FF008631"/>
      <name val="Arial"/>
      <family val="2"/>
    </font>
    <font>
      <b/>
      <sz val="16"/>
      <color rgb="FF008631"/>
      <name val="Arial"/>
      <family val="2"/>
    </font>
    <font>
      <u/>
      <sz val="12"/>
      <color theme="10"/>
      <name val="Arial"/>
      <family val="2"/>
    </font>
    <font>
      <b/>
      <sz val="14"/>
      <color indexed="8"/>
      <name val="Arial"/>
      <family val="2"/>
    </font>
    <font>
      <b/>
      <sz val="11"/>
      <color indexed="8"/>
      <name val="Arial"/>
      <family val="2"/>
    </font>
    <font>
      <sz val="10"/>
      <color indexed="9"/>
      <name val="Arial"/>
      <family val="2"/>
    </font>
    <font>
      <sz val="9"/>
      <color theme="1"/>
      <name val="Arial"/>
      <family val="2"/>
    </font>
    <font>
      <b/>
      <sz val="9"/>
      <color indexed="9"/>
      <name val="Arial"/>
      <family val="2"/>
    </font>
    <font>
      <sz val="9"/>
      <color indexed="9"/>
      <name val="Arial"/>
      <family val="2"/>
    </font>
    <font>
      <sz val="9"/>
      <color theme="0"/>
      <name val="Arial"/>
      <family val="2"/>
    </font>
    <font>
      <sz val="9"/>
      <color indexed="8"/>
      <name val="Arial"/>
      <family val="2"/>
    </font>
    <font>
      <b/>
      <sz val="12"/>
      <color indexed="8"/>
      <name val="Arial"/>
      <family val="2"/>
    </font>
    <font>
      <b/>
      <sz val="10"/>
      <color indexed="8"/>
      <name val="Arial"/>
      <family val="2"/>
    </font>
    <font>
      <sz val="10"/>
      <color rgb="FF000000"/>
      <name val="Arial"/>
      <family val="2"/>
    </font>
    <font>
      <sz val="10"/>
      <name val="Arial"/>
      <family val="2"/>
    </font>
    <font>
      <sz val="10"/>
      <color rgb="FFFF0000"/>
      <name val="Arial"/>
      <family val="2"/>
    </font>
    <font>
      <sz val="10"/>
      <color theme="0"/>
      <name val="Arial"/>
      <family val="2"/>
    </font>
    <font>
      <b/>
      <sz val="10"/>
      <color theme="1"/>
      <name val="Arial"/>
      <family val="2"/>
    </font>
    <font>
      <sz val="9"/>
      <name val="Arial"/>
      <family val="2"/>
    </font>
    <font>
      <sz val="10"/>
      <color indexed="60"/>
      <name val="Arial"/>
      <family val="2"/>
    </font>
    <font>
      <sz val="10"/>
      <color indexed="11"/>
      <name val="Arial"/>
      <family val="2"/>
    </font>
    <font>
      <b/>
      <sz val="11"/>
      <color theme="1"/>
      <name val="Arial"/>
      <family val="2"/>
    </font>
    <font>
      <sz val="12"/>
      <name val="Arial"/>
      <family val="2"/>
    </font>
    <font>
      <sz val="11"/>
      <name val="Arial"/>
      <family val="2"/>
    </font>
    <font>
      <b/>
      <sz val="12"/>
      <color theme="1"/>
      <name val="Arial"/>
      <family val="2"/>
    </font>
    <font>
      <b/>
      <sz val="12"/>
      <name val="Arial"/>
      <family val="2"/>
    </font>
    <font>
      <b/>
      <strike/>
      <sz val="12"/>
      <name val="Arial"/>
      <family val="2"/>
    </font>
    <font>
      <b/>
      <sz val="10"/>
      <color theme="0"/>
      <name val="Arial"/>
      <family val="2"/>
    </font>
    <font>
      <b/>
      <sz val="10"/>
      <name val="Arial"/>
      <family val="2"/>
    </font>
    <font>
      <b/>
      <sz val="10"/>
      <color rgb="FFFF0000"/>
      <name val="Arial"/>
      <family val="2"/>
    </font>
    <font>
      <sz val="12"/>
      <color rgb="FF000000"/>
      <name val="Arial"/>
      <family val="2"/>
    </font>
    <font>
      <b/>
      <sz val="11"/>
      <color theme="0"/>
      <name val="Arial"/>
      <family val="2"/>
    </font>
  </fonts>
  <fills count="8">
    <fill>
      <patternFill patternType="none"/>
    </fill>
    <fill>
      <patternFill patternType="gray125"/>
    </fill>
    <fill>
      <patternFill patternType="solid">
        <fgColor indexed="18"/>
        <bgColor indexed="64"/>
      </patternFill>
    </fill>
    <fill>
      <patternFill patternType="solid">
        <fgColor rgb="FF00B050"/>
        <bgColor indexed="64"/>
      </patternFill>
    </fill>
    <fill>
      <patternFill patternType="solid">
        <fgColor indexed="44"/>
        <bgColor indexed="64"/>
      </patternFill>
    </fill>
    <fill>
      <patternFill patternType="solid">
        <fgColor theme="0"/>
        <bgColor indexed="64"/>
      </patternFill>
    </fill>
    <fill>
      <patternFill patternType="solid">
        <fgColor rgb="FFFFFFCC"/>
        <bgColor indexed="64"/>
      </patternFill>
    </fill>
    <fill>
      <patternFill patternType="solid">
        <fgColor theme="4" tint="-0.249977111117893"/>
        <bgColor indexed="64"/>
      </patternFill>
    </fill>
  </fills>
  <borders count="54">
    <border>
      <left/>
      <right/>
      <top/>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rgb="FF000000"/>
      </top>
      <bottom/>
      <diagonal/>
    </border>
    <border>
      <left style="thin">
        <color indexed="64"/>
      </left>
      <right/>
      <top style="thin">
        <color rgb="FF000000"/>
      </top>
      <bottom style="thin">
        <color rgb="FF000000"/>
      </bottom>
      <diagonal/>
    </border>
    <border>
      <left style="thin">
        <color indexed="64"/>
      </left>
      <right style="thin">
        <color indexed="64"/>
      </right>
      <top/>
      <bottom style="thin">
        <color rgb="FF000000"/>
      </bottom>
      <diagonal/>
    </border>
    <border>
      <left style="thin">
        <color rgb="FF000000"/>
      </left>
      <right style="thin">
        <color rgb="FF000000"/>
      </right>
      <top style="thin">
        <color indexed="64"/>
      </top>
      <bottom/>
      <diagonal/>
    </border>
    <border>
      <left/>
      <right style="thin">
        <color indexed="64"/>
      </right>
      <top style="thin">
        <color indexed="64"/>
      </top>
      <bottom style="thin">
        <color indexed="64"/>
      </bottom>
      <diagonal/>
    </border>
    <border>
      <left style="thin">
        <color rgb="FF000000"/>
      </left>
      <right style="thin">
        <color rgb="FF000000"/>
      </right>
      <top/>
      <bottom/>
      <diagonal/>
    </border>
    <border>
      <left/>
      <right style="thin">
        <color auto="1"/>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rgb="FF000000"/>
      </top>
      <bottom/>
      <diagonal/>
    </border>
    <border>
      <left style="medium">
        <color indexed="64"/>
      </left>
      <right style="thin">
        <color indexed="64"/>
      </right>
      <top/>
      <bottom style="thin">
        <color rgb="FF000000"/>
      </bottom>
      <diagonal/>
    </border>
    <border>
      <left style="thin">
        <color indexed="64"/>
      </left>
      <right/>
      <top style="thin">
        <color indexed="64"/>
      </top>
      <bottom style="medium">
        <color indexed="64"/>
      </bottom>
      <diagonal/>
    </border>
    <border>
      <left style="thin">
        <color rgb="FF000000"/>
      </left>
      <right style="thin">
        <color rgb="FF000000"/>
      </right>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5" fillId="0" borderId="0" applyNumberFormat="0" applyFill="0" applyBorder="0" applyAlignment="0" applyProtection="0"/>
  </cellStyleXfs>
  <cellXfs count="186">
    <xf numFmtId="0" fontId="0" fillId="0" borderId="0" xfId="0"/>
    <xf numFmtId="0" fontId="3" fillId="0" borderId="0" xfId="0" applyFont="1"/>
    <xf numFmtId="0" fontId="5" fillId="0" borderId="0" xfId="1" applyFill="1" applyBorder="1" applyAlignment="1" applyProtection="1">
      <alignment horizontal="center" textRotation="90"/>
    </xf>
    <xf numFmtId="0" fontId="5" fillId="5" borderId="16" xfId="1" applyFill="1" applyBorder="1" applyAlignment="1" applyProtection="1">
      <alignment horizontal="center" vertical="center" wrapText="1"/>
    </xf>
    <xf numFmtId="0" fontId="5" fillId="5" borderId="14" xfId="1" applyFill="1" applyBorder="1" applyAlignment="1" applyProtection="1">
      <alignment horizontal="center" vertical="center" wrapText="1"/>
    </xf>
    <xf numFmtId="0" fontId="5" fillId="5" borderId="14" xfId="1" applyFill="1" applyBorder="1" applyAlignment="1" applyProtection="1">
      <alignment horizontal="center" vertical="top" wrapText="1"/>
    </xf>
    <xf numFmtId="0" fontId="16" fillId="6" borderId="13" xfId="0" applyFont="1" applyFill="1" applyBorder="1" applyAlignment="1" applyProtection="1">
      <alignment horizontal="center" vertical="center"/>
      <protection locked="0"/>
    </xf>
    <xf numFmtId="0" fontId="0" fillId="0" borderId="0" xfId="0" applyAlignment="1">
      <alignment vertical="top" wrapText="1"/>
    </xf>
    <xf numFmtId="0" fontId="0" fillId="0" borderId="14" xfId="0" applyBorder="1"/>
    <xf numFmtId="0" fontId="30" fillId="7" borderId="14" xfId="0" applyFont="1" applyFill="1" applyBorder="1" applyAlignment="1">
      <alignment horizontal="center"/>
    </xf>
    <xf numFmtId="0" fontId="30" fillId="7" borderId="14" xfId="0" applyFont="1" applyFill="1" applyBorder="1"/>
    <xf numFmtId="0" fontId="0" fillId="0" borderId="14" xfId="0" applyBorder="1" applyAlignment="1">
      <alignment horizontal="center" vertical="top"/>
    </xf>
    <xf numFmtId="0" fontId="16" fillId="0" borderId="14" xfId="0" applyFont="1" applyBorder="1" applyAlignment="1">
      <alignment horizontal="left" vertical="top" wrapText="1"/>
    </xf>
    <xf numFmtId="0" fontId="0" fillId="0" borderId="14" xfId="0" applyBorder="1" applyAlignment="1">
      <alignment horizontal="left" vertical="top" wrapText="1"/>
    </xf>
    <xf numFmtId="0" fontId="16" fillId="0" borderId="0" xfId="0" applyFont="1" applyAlignment="1">
      <alignment vertical="top"/>
    </xf>
    <xf numFmtId="0" fontId="20" fillId="0" borderId="14" xfId="0" applyFont="1" applyBorder="1" applyAlignment="1">
      <alignment vertical="center" wrapText="1"/>
    </xf>
    <xf numFmtId="0" fontId="0" fillId="0" borderId="14" xfId="0" applyBorder="1" applyAlignment="1">
      <alignment horizontal="center" vertical="center" wrapText="1"/>
    </xf>
    <xf numFmtId="0" fontId="0" fillId="0" borderId="14" xfId="0" applyBorder="1" applyAlignment="1">
      <alignment horizontal="left" vertical="top"/>
    </xf>
    <xf numFmtId="0" fontId="18" fillId="0" borderId="14" xfId="0" applyFont="1" applyBorder="1" applyAlignment="1">
      <alignment horizontal="left" vertical="top" wrapText="1"/>
    </xf>
    <xf numFmtId="0" fontId="31" fillId="0" borderId="14" xfId="0" applyFont="1" applyBorder="1" applyAlignment="1">
      <alignment vertical="center" wrapText="1"/>
    </xf>
    <xf numFmtId="0" fontId="18" fillId="0" borderId="14" xfId="0" applyFont="1" applyBorder="1" applyAlignment="1">
      <alignment vertical="top" wrapText="1"/>
    </xf>
    <xf numFmtId="0" fontId="0" fillId="0" borderId="14" xfId="0" applyBorder="1" applyAlignment="1">
      <alignment vertical="top" wrapText="1"/>
    </xf>
    <xf numFmtId="0" fontId="2" fillId="0" borderId="0" xfId="0" applyFont="1"/>
    <xf numFmtId="0" fontId="33" fillId="0" borderId="0" xfId="0" applyFont="1"/>
    <xf numFmtId="0" fontId="4" fillId="0" borderId="0" xfId="0" applyFont="1"/>
    <xf numFmtId="17" fontId="0" fillId="0" borderId="0" xfId="0" applyNumberFormat="1" applyAlignment="1">
      <alignment horizontal="left"/>
    </xf>
    <xf numFmtId="164" fontId="1" fillId="0" borderId="0" xfId="0" applyNumberFormat="1" applyFont="1" applyAlignment="1">
      <alignment horizontal="left"/>
    </xf>
    <xf numFmtId="0" fontId="16" fillId="6" borderId="18" xfId="0" applyFont="1" applyFill="1" applyBorder="1" applyAlignment="1" applyProtection="1">
      <alignment horizontal="center" vertical="center"/>
      <protection locked="0"/>
    </xf>
    <xf numFmtId="0" fontId="5" fillId="5" borderId="17" xfId="1" applyFill="1" applyBorder="1" applyAlignment="1" applyProtection="1">
      <alignment horizontal="center" vertical="center" wrapText="1"/>
    </xf>
    <xf numFmtId="0" fontId="6" fillId="0" borderId="0" xfId="0" applyFont="1"/>
    <xf numFmtId="0" fontId="7" fillId="0" borderId="0" xfId="0" applyFont="1"/>
    <xf numFmtId="0" fontId="8" fillId="0" borderId="0" xfId="0" applyFont="1" applyAlignment="1">
      <alignment horizontal="center"/>
    </xf>
    <xf numFmtId="0" fontId="9" fillId="0" borderId="0" xfId="0" applyFont="1" applyAlignment="1">
      <alignment vertical="center"/>
    </xf>
    <xf numFmtId="0" fontId="10" fillId="2" borderId="1" xfId="0" applyFont="1" applyFill="1" applyBorder="1" applyAlignment="1">
      <alignment vertical="center" wrapText="1"/>
    </xf>
    <xf numFmtId="0" fontId="10" fillId="2" borderId="2" xfId="0" applyFont="1" applyFill="1" applyBorder="1" applyAlignment="1">
      <alignment vertical="center" wrapText="1"/>
    </xf>
    <xf numFmtId="0" fontId="10" fillId="2" borderId="3" xfId="0" applyFont="1" applyFill="1" applyBorder="1" applyAlignment="1">
      <alignment vertical="center" wrapText="1"/>
    </xf>
    <xf numFmtId="0" fontId="10" fillId="2" borderId="4" xfId="0" applyFont="1" applyFill="1" applyBorder="1" applyAlignment="1">
      <alignment vertical="center" wrapText="1"/>
    </xf>
    <xf numFmtId="0" fontId="11" fillId="0" borderId="0" xfId="0" applyFont="1" applyAlignment="1">
      <alignment vertical="center" wrapText="1"/>
    </xf>
    <xf numFmtId="0" fontId="11" fillId="0" borderId="0" xfId="0" applyFont="1" applyAlignment="1">
      <alignment vertical="center"/>
    </xf>
    <xf numFmtId="0" fontId="34" fillId="3" borderId="5" xfId="0" applyFont="1" applyFill="1" applyBorder="1" applyAlignment="1">
      <alignment vertical="center"/>
    </xf>
    <xf numFmtId="0" fontId="12" fillId="3" borderId="0" xfId="0" applyFont="1" applyFill="1" applyAlignment="1">
      <alignment vertical="center"/>
    </xf>
    <xf numFmtId="0" fontId="12" fillId="3" borderId="6" xfId="0" applyFont="1" applyFill="1" applyBorder="1" applyAlignment="1">
      <alignment vertical="center"/>
    </xf>
    <xf numFmtId="0" fontId="13" fillId="0" borderId="0" xfId="0" applyFont="1" applyAlignment="1">
      <alignment vertical="center"/>
    </xf>
    <xf numFmtId="0" fontId="34" fillId="3" borderId="7" xfId="0" applyFont="1" applyFill="1" applyBorder="1" applyAlignment="1">
      <alignment vertical="center"/>
    </xf>
    <xf numFmtId="0" fontId="12" fillId="3" borderId="8" xfId="0" applyFont="1" applyFill="1" applyBorder="1" applyAlignment="1">
      <alignment vertical="center"/>
    </xf>
    <xf numFmtId="0" fontId="12" fillId="3" borderId="9" xfId="0" applyFont="1" applyFill="1" applyBorder="1" applyAlignment="1">
      <alignment vertical="center"/>
    </xf>
    <xf numFmtId="0" fontId="11"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vertical="center"/>
    </xf>
    <xf numFmtId="0" fontId="15" fillId="0" borderId="0" xfId="0" applyFont="1" applyAlignment="1">
      <alignment horizontal="center" vertical="center"/>
    </xf>
    <xf numFmtId="0" fontId="15" fillId="0" borderId="6" xfId="0" applyFont="1" applyBorder="1"/>
    <xf numFmtId="0" fontId="27" fillId="0" borderId="10" xfId="0" applyFont="1" applyBorder="1" applyAlignment="1">
      <alignment horizontal="center" vertical="center" wrapText="1"/>
    </xf>
    <xf numFmtId="0" fontId="27" fillId="0" borderId="11" xfId="0" applyFont="1" applyBorder="1" applyAlignment="1">
      <alignment horizontal="left" vertical="center" wrapText="1"/>
    </xf>
    <xf numFmtId="0" fontId="17" fillId="0" borderId="6" xfId="0" applyFont="1" applyBorder="1" applyAlignment="1">
      <alignment horizontal="center" vertical="center" wrapText="1"/>
    </xf>
    <xf numFmtId="0" fontId="5" fillId="0" borderId="0" xfId="1" applyFill="1" applyBorder="1" applyAlignment="1" applyProtection="1">
      <alignment horizontal="center" vertical="center" wrapText="1"/>
    </xf>
    <xf numFmtId="0" fontId="17"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19" fillId="0" borderId="0" xfId="0" applyFont="1" applyAlignment="1">
      <alignment horizontal="center" vertical="center"/>
    </xf>
    <xf numFmtId="0" fontId="15" fillId="0" borderId="0" xfId="0" applyFont="1"/>
    <xf numFmtId="0" fontId="0" fillId="0" borderId="0" xfId="0" applyAlignment="1">
      <alignment horizontal="center" vertical="center"/>
    </xf>
    <xf numFmtId="0" fontId="27" fillId="5" borderId="13" xfId="0" applyFont="1" applyFill="1" applyBorder="1" applyAlignment="1">
      <alignment vertical="center" wrapText="1"/>
    </xf>
    <xf numFmtId="0" fontId="25" fillId="5" borderId="13" xfId="0" applyFont="1" applyFill="1" applyBorder="1" applyAlignment="1">
      <alignment vertical="top" wrapText="1"/>
    </xf>
    <xf numFmtId="0" fontId="0" fillId="5" borderId="14" xfId="0" applyFill="1" applyBorder="1" applyAlignment="1">
      <alignment horizontal="left" vertical="center" wrapText="1"/>
    </xf>
    <xf numFmtId="0" fontId="5" fillId="5" borderId="15" xfId="1" applyFill="1" applyBorder="1" applyAlignment="1" applyProtection="1">
      <alignment horizontal="center" vertical="center" wrapText="1"/>
    </xf>
    <xf numFmtId="0" fontId="28" fillId="5" borderId="14" xfId="0" applyFont="1" applyFill="1" applyBorder="1" applyAlignment="1">
      <alignment vertical="center" wrapText="1"/>
    </xf>
    <xf numFmtId="0" fontId="25" fillId="5" borderId="13" xfId="0" quotePrefix="1" applyFont="1" applyFill="1" applyBorder="1" applyAlignment="1">
      <alignment horizontal="left" vertical="top" wrapText="1"/>
    </xf>
    <xf numFmtId="0" fontId="25" fillId="5" borderId="13" xfId="0" quotePrefix="1" applyFont="1" applyFill="1" applyBorder="1" applyAlignment="1">
      <alignment vertical="top" wrapText="1"/>
    </xf>
    <xf numFmtId="0" fontId="0" fillId="5" borderId="14" xfId="0" applyFill="1" applyBorder="1" applyAlignment="1">
      <alignment horizontal="left" vertical="top" wrapText="1"/>
    </xf>
    <xf numFmtId="0" fontId="5" fillId="5" borderId="16" xfId="1" applyFill="1" applyBorder="1" applyAlignment="1" applyProtection="1">
      <alignment horizontal="center" vertical="center"/>
    </xf>
    <xf numFmtId="0" fontId="28" fillId="5" borderId="17" xfId="0" applyFont="1" applyFill="1" applyBorder="1" applyAlignment="1">
      <alignment vertical="center" wrapText="1"/>
    </xf>
    <xf numFmtId="0" fontId="25" fillId="5" borderId="17" xfId="0" applyFont="1" applyFill="1" applyBorder="1" applyAlignment="1">
      <alignment vertical="top" wrapText="1"/>
    </xf>
    <xf numFmtId="0" fontId="0" fillId="5" borderId="17" xfId="0" applyFill="1" applyBorder="1" applyAlignment="1">
      <alignment horizontal="left" vertical="center" wrapText="1"/>
    </xf>
    <xf numFmtId="0" fontId="5" fillId="5" borderId="19" xfId="1" applyFill="1" applyBorder="1" applyAlignment="1" applyProtection="1">
      <alignment horizontal="center" vertical="center" wrapText="1"/>
    </xf>
    <xf numFmtId="0" fontId="5" fillId="5" borderId="21" xfId="1" applyFill="1" applyBorder="1" applyAlignment="1" applyProtection="1">
      <alignment horizontal="center" vertical="center" wrapText="1"/>
    </xf>
    <xf numFmtId="0" fontId="5" fillId="5" borderId="34" xfId="1" applyFill="1" applyBorder="1" applyAlignment="1" applyProtection="1">
      <alignment horizontal="center" vertical="center" wrapText="1"/>
    </xf>
    <xf numFmtId="0" fontId="21" fillId="0" borderId="0" xfId="0" applyFont="1" applyAlignment="1">
      <alignment vertical="center"/>
    </xf>
    <xf numFmtId="0" fontId="0" fillId="0" borderId="26" xfId="0" applyBorder="1"/>
    <xf numFmtId="0" fontId="25" fillId="0" borderId="0" xfId="0" applyFont="1"/>
    <xf numFmtId="0" fontId="26" fillId="0" borderId="0" xfId="0" applyFont="1" applyAlignment="1">
      <alignment horizontal="justify"/>
    </xf>
    <xf numFmtId="0" fontId="22" fillId="0" borderId="0" xfId="0" applyFont="1" applyAlignment="1">
      <alignment horizontal="center"/>
    </xf>
    <xf numFmtId="0" fontId="23" fillId="0" borderId="0" xfId="0" applyFont="1" applyAlignment="1">
      <alignment horizontal="center"/>
    </xf>
    <xf numFmtId="0" fontId="20" fillId="0" borderId="27" xfId="0" applyFont="1" applyBorder="1" applyAlignment="1">
      <alignment horizontal="left"/>
    </xf>
    <xf numFmtId="0" fontId="20" fillId="0" borderId="14" xfId="0" applyFont="1" applyBorder="1" applyAlignment="1">
      <alignment horizontal="left"/>
    </xf>
    <xf numFmtId="0" fontId="0" fillId="0" borderId="0" xfId="0" applyAlignment="1">
      <alignment horizontal="center"/>
    </xf>
    <xf numFmtId="0" fontId="18" fillId="0" borderId="27" xfId="0" applyFont="1" applyBorder="1" applyAlignment="1">
      <alignment horizontal="center" vertical="top"/>
    </xf>
    <xf numFmtId="0" fontId="18" fillId="0" borderId="0" xfId="0" applyFont="1"/>
    <xf numFmtId="0" fontId="17" fillId="0" borderId="29" xfId="0" applyFont="1" applyBorder="1" applyAlignment="1">
      <alignment horizontal="center" wrapText="1"/>
    </xf>
    <xf numFmtId="0" fontId="17" fillId="0" borderId="30" xfId="0" applyFont="1" applyBorder="1" applyAlignment="1">
      <alignment horizontal="left" wrapText="1"/>
    </xf>
    <xf numFmtId="0" fontId="24" fillId="0" borderId="32" xfId="0" applyFont="1" applyBorder="1"/>
    <xf numFmtId="0" fontId="24" fillId="0" borderId="33" xfId="0" applyFont="1" applyBorder="1" applyAlignment="1">
      <alignment horizontal="center"/>
    </xf>
    <xf numFmtId="0" fontId="24" fillId="0" borderId="0" xfId="0" applyFont="1" applyAlignment="1">
      <alignment horizontal="center"/>
    </xf>
    <xf numFmtId="0" fontId="24" fillId="0" borderId="27" xfId="0" applyFont="1" applyBorder="1"/>
    <xf numFmtId="0" fontId="0" fillId="0" borderId="28" xfId="0" applyBorder="1" applyAlignment="1">
      <alignment horizontal="center"/>
    </xf>
    <xf numFmtId="0" fontId="24" fillId="0" borderId="29" xfId="0" applyFont="1" applyBorder="1"/>
    <xf numFmtId="0" fontId="20" fillId="0" borderId="36" xfId="0" applyFont="1" applyBorder="1" applyAlignment="1">
      <alignment horizontal="center" vertical="center" wrapText="1"/>
    </xf>
    <xf numFmtId="0" fontId="7" fillId="4" borderId="35" xfId="0" applyFont="1" applyFill="1" applyBorder="1" applyAlignment="1">
      <alignment horizontal="center" vertical="center"/>
    </xf>
    <xf numFmtId="0" fontId="7" fillId="4" borderId="35" xfId="0" applyFont="1" applyFill="1" applyBorder="1" applyAlignment="1">
      <alignment horizontal="center" vertical="center" wrapText="1"/>
    </xf>
    <xf numFmtId="0" fontId="15" fillId="4" borderId="35" xfId="0" applyFont="1" applyFill="1" applyBorder="1" applyAlignment="1">
      <alignment horizontal="center" vertical="center" wrapText="1"/>
    </xf>
    <xf numFmtId="0" fontId="15" fillId="6" borderId="37" xfId="0" applyFont="1" applyFill="1" applyBorder="1" applyAlignment="1">
      <alignment horizontal="center" vertical="center" wrapText="1"/>
    </xf>
    <xf numFmtId="0" fontId="15" fillId="4" borderId="35" xfId="0" applyFont="1" applyFill="1" applyBorder="1" applyAlignment="1">
      <alignment horizontal="center" vertical="center"/>
    </xf>
    <xf numFmtId="0" fontId="15" fillId="4" borderId="36" xfId="0" applyFont="1" applyFill="1" applyBorder="1" applyAlignment="1">
      <alignment horizontal="center" vertical="center" wrapText="1"/>
    </xf>
    <xf numFmtId="0" fontId="27" fillId="5" borderId="38" xfId="0" applyFont="1" applyFill="1" applyBorder="1" applyAlignment="1">
      <alignment horizontal="center" vertical="center" wrapText="1"/>
    </xf>
    <xf numFmtId="0" fontId="0" fillId="5" borderId="28" xfId="0" applyFill="1" applyBorder="1" applyAlignment="1">
      <alignment horizontal="left" vertical="center" wrapText="1"/>
    </xf>
    <xf numFmtId="0" fontId="27" fillId="5" borderId="27" xfId="0" applyFont="1" applyFill="1" applyBorder="1" applyAlignment="1">
      <alignment horizontal="center" vertical="center" wrapText="1"/>
    </xf>
    <xf numFmtId="0" fontId="5" fillId="0" borderId="0" xfId="1" applyFill="1" applyBorder="1" applyAlignment="1" applyProtection="1">
      <alignment horizontal="center" vertical="center"/>
    </xf>
    <xf numFmtId="0" fontId="27" fillId="5" borderId="39" xfId="0" applyFont="1" applyFill="1" applyBorder="1" applyAlignment="1">
      <alignment horizontal="center" vertical="center" wrapText="1"/>
    </xf>
    <xf numFmtId="0" fontId="5" fillId="5" borderId="30" xfId="1" applyFill="1" applyBorder="1" applyAlignment="1" applyProtection="1">
      <alignment horizontal="center" vertical="center" wrapText="1"/>
    </xf>
    <xf numFmtId="0" fontId="0" fillId="5" borderId="31" xfId="0" applyFill="1" applyBorder="1" applyAlignment="1">
      <alignment horizontal="left" vertical="center" wrapText="1"/>
    </xf>
    <xf numFmtId="0" fontId="0" fillId="0" borderId="46" xfId="0" applyBorder="1" applyAlignment="1">
      <alignment horizontal="left" vertical="center" wrapText="1"/>
    </xf>
    <xf numFmtId="0" fontId="0" fillId="0" borderId="12" xfId="0" applyBorder="1" applyAlignment="1">
      <alignment horizontal="center" vertical="center" wrapText="1"/>
    </xf>
    <xf numFmtId="0" fontId="16" fillId="6" borderId="47" xfId="0" applyFont="1" applyFill="1" applyBorder="1" applyAlignment="1" applyProtection="1">
      <alignment horizontal="center" vertical="center"/>
      <protection locked="0"/>
    </xf>
    <xf numFmtId="0" fontId="16" fillId="6" borderId="48" xfId="0" applyFont="1" applyFill="1" applyBorder="1" applyAlignment="1" applyProtection="1">
      <alignment horizontal="center" vertical="center"/>
      <protection locked="0"/>
    </xf>
    <xf numFmtId="0" fontId="14" fillId="4" borderId="50" xfId="0" applyFont="1" applyFill="1" applyBorder="1" applyAlignment="1">
      <alignment horizontal="left" vertical="center"/>
    </xf>
    <xf numFmtId="0" fontId="15" fillId="4" borderId="51" xfId="0" applyFont="1" applyFill="1" applyBorder="1" applyAlignment="1">
      <alignment horizontal="center" vertical="center"/>
    </xf>
    <xf numFmtId="0" fontId="15" fillId="4" borderId="37" xfId="0" applyFont="1" applyFill="1" applyBorder="1" applyAlignment="1">
      <alignment horizontal="center" vertical="center"/>
    </xf>
    <xf numFmtId="0" fontId="5" fillId="5" borderId="28" xfId="1" applyFill="1" applyBorder="1" applyAlignment="1" applyProtection="1">
      <alignment horizontal="center" vertical="center" wrapText="1"/>
    </xf>
    <xf numFmtId="0" fontId="27" fillId="0" borderId="7" xfId="0" applyFont="1" applyBorder="1" applyAlignment="1">
      <alignment horizontal="center" vertical="center" wrapText="1"/>
    </xf>
    <xf numFmtId="0" fontId="28" fillId="5" borderId="44" xfId="0" applyFont="1" applyFill="1" applyBorder="1" applyAlignment="1">
      <alignment horizontal="left" vertical="center" wrapText="1"/>
    </xf>
    <xf numFmtId="0" fontId="0" fillId="0" borderId="8" xfId="0" applyBorder="1" applyAlignment="1">
      <alignment horizontal="left" vertical="center" wrapText="1"/>
    </xf>
    <xf numFmtId="0" fontId="0" fillId="0" borderId="52" xfId="0" applyBorder="1" applyAlignment="1">
      <alignment horizontal="center" vertical="center" wrapText="1"/>
    </xf>
    <xf numFmtId="0" fontId="5" fillId="0" borderId="53" xfId="1" applyFill="1" applyBorder="1" applyAlignment="1" applyProtection="1">
      <alignment horizontal="center" vertical="center" wrapText="1"/>
    </xf>
    <xf numFmtId="0" fontId="10" fillId="0" borderId="0" xfId="0" applyFont="1" applyAlignment="1">
      <alignment horizontal="center" vertical="center"/>
    </xf>
    <xf numFmtId="0" fontId="0" fillId="0" borderId="0" xfId="0" applyAlignment="1">
      <alignment vertical="center"/>
    </xf>
    <xf numFmtId="0" fontId="14" fillId="4" borderId="49" xfId="0" applyFont="1" applyFill="1" applyBorder="1" applyAlignment="1">
      <alignment horizontal="left" vertical="center"/>
    </xf>
    <xf numFmtId="0" fontId="14" fillId="4" borderId="50" xfId="0" applyFont="1" applyFill="1" applyBorder="1" applyAlignment="1">
      <alignment horizontal="left" vertical="center"/>
    </xf>
    <xf numFmtId="0" fontId="27" fillId="5" borderId="39" xfId="0" applyFont="1" applyFill="1" applyBorder="1" applyAlignment="1">
      <alignment horizontal="center" vertical="center" wrapText="1"/>
    </xf>
    <xf numFmtId="0" fontId="27" fillId="5" borderId="40" xfId="0" applyFont="1" applyFill="1" applyBorder="1" applyAlignment="1">
      <alignment horizontal="center" vertical="center" wrapText="1"/>
    </xf>
    <xf numFmtId="0" fontId="27" fillId="5" borderId="38" xfId="0" applyFont="1" applyFill="1" applyBorder="1" applyAlignment="1">
      <alignment horizontal="center" vertical="center" wrapText="1"/>
    </xf>
    <xf numFmtId="0" fontId="28" fillId="5" borderId="17" xfId="0" applyFont="1" applyFill="1" applyBorder="1" applyAlignment="1">
      <alignment horizontal="center" vertical="center" wrapText="1"/>
    </xf>
    <xf numFmtId="0" fontId="25" fillId="5" borderId="18" xfId="0" applyFont="1" applyFill="1" applyBorder="1" applyAlignment="1">
      <alignment horizontal="center" vertical="center" wrapText="1"/>
    </xf>
    <xf numFmtId="0" fontId="25" fillId="5" borderId="13" xfId="0" applyFont="1" applyFill="1" applyBorder="1" applyAlignment="1">
      <alignment horizontal="center" vertical="center" wrapText="1"/>
    </xf>
    <xf numFmtId="0" fontId="25" fillId="5" borderId="17" xfId="0" applyFont="1" applyFill="1" applyBorder="1" applyAlignment="1">
      <alignment horizontal="left" vertical="top" wrapText="1"/>
    </xf>
    <xf numFmtId="0" fontId="25" fillId="5" borderId="18" xfId="0" applyFont="1" applyFill="1" applyBorder="1" applyAlignment="1">
      <alignment horizontal="left" vertical="top" wrapText="1"/>
    </xf>
    <xf numFmtId="0" fontId="25" fillId="5" borderId="13" xfId="0" applyFont="1" applyFill="1" applyBorder="1" applyAlignment="1">
      <alignment horizontal="left" vertical="top" wrapText="1"/>
    </xf>
    <xf numFmtId="0" fontId="16" fillId="6" borderId="17" xfId="0" applyFont="1" applyFill="1" applyBorder="1" applyAlignment="1" applyProtection="1">
      <alignment horizontal="center" vertical="center" wrapText="1"/>
      <protection locked="0"/>
    </xf>
    <xf numFmtId="0" fontId="0" fillId="6" borderId="18" xfId="0" applyFill="1" applyBorder="1" applyAlignment="1" applyProtection="1">
      <alignment horizontal="center" vertical="center" wrapText="1"/>
      <protection locked="0"/>
    </xf>
    <xf numFmtId="0" fontId="0" fillId="6" borderId="13" xfId="0" applyFill="1" applyBorder="1" applyAlignment="1" applyProtection="1">
      <alignment horizontal="center" vertical="center" wrapText="1"/>
      <protection locked="0"/>
    </xf>
    <xf numFmtId="0" fontId="0" fillId="5" borderId="17" xfId="0" applyFill="1" applyBorder="1" applyAlignment="1">
      <alignment horizontal="left" vertical="center" wrapText="1"/>
    </xf>
    <xf numFmtId="0" fontId="0" fillId="5" borderId="18" xfId="0" applyFill="1" applyBorder="1" applyAlignment="1">
      <alignment horizontal="left" vertical="center" wrapText="1"/>
    </xf>
    <xf numFmtId="0" fontId="0" fillId="5" borderId="13" xfId="0" applyFill="1" applyBorder="1" applyAlignment="1">
      <alignment horizontal="left" vertical="center" wrapText="1"/>
    </xf>
    <xf numFmtId="0" fontId="28" fillId="5" borderId="41" xfId="0" applyFont="1" applyFill="1" applyBorder="1" applyAlignment="1">
      <alignment horizontal="center" vertical="center" wrapText="1"/>
    </xf>
    <xf numFmtId="0" fontId="28" fillId="5" borderId="40" xfId="0" applyFont="1" applyFill="1" applyBorder="1" applyAlignment="1">
      <alignment horizontal="center" vertical="center" wrapText="1"/>
    </xf>
    <xf numFmtId="0" fontId="28" fillId="5" borderId="42" xfId="0" applyFont="1" applyFill="1" applyBorder="1" applyAlignment="1">
      <alignment horizontal="center" vertical="center" wrapText="1"/>
    </xf>
    <xf numFmtId="0" fontId="28" fillId="5" borderId="20" xfId="0" applyFont="1" applyFill="1" applyBorder="1" applyAlignment="1">
      <alignment horizontal="center" vertical="center" wrapText="1"/>
    </xf>
    <xf numFmtId="0" fontId="28" fillId="5" borderId="18" xfId="0" applyFont="1" applyFill="1" applyBorder="1" applyAlignment="1">
      <alignment horizontal="center" vertical="center" wrapText="1"/>
    </xf>
    <xf numFmtId="0" fontId="28" fillId="5" borderId="22" xfId="0" applyFont="1" applyFill="1" applyBorder="1" applyAlignment="1">
      <alignment horizontal="center" vertical="center" wrapText="1"/>
    </xf>
    <xf numFmtId="0" fontId="25" fillId="5" borderId="20" xfId="0" applyFont="1" applyFill="1" applyBorder="1" applyAlignment="1">
      <alignment horizontal="left" vertical="top" wrapText="1"/>
    </xf>
    <xf numFmtId="0" fontId="25" fillId="5" borderId="22" xfId="0" applyFont="1" applyFill="1" applyBorder="1" applyAlignment="1">
      <alignment horizontal="left" vertical="top" wrapText="1"/>
    </xf>
    <xf numFmtId="0" fontId="16" fillId="6" borderId="20" xfId="0" applyFont="1" applyFill="1" applyBorder="1" applyAlignment="1" applyProtection="1">
      <alignment horizontal="center" vertical="center"/>
      <protection locked="0"/>
    </xf>
    <xf numFmtId="0" fontId="16" fillId="6" borderId="18" xfId="0" applyFont="1" applyFill="1" applyBorder="1" applyAlignment="1" applyProtection="1">
      <alignment horizontal="center" vertical="center"/>
      <protection locked="0"/>
    </xf>
    <xf numFmtId="0" fontId="16" fillId="6" borderId="22" xfId="0" applyFont="1" applyFill="1" applyBorder="1" applyAlignment="1" applyProtection="1">
      <alignment horizontal="center" vertical="center"/>
      <protection locked="0"/>
    </xf>
    <xf numFmtId="0" fontId="0" fillId="5" borderId="20" xfId="0" applyFill="1" applyBorder="1" applyAlignment="1">
      <alignment horizontal="left" vertical="center" wrapText="1"/>
    </xf>
    <xf numFmtId="0" fontId="0" fillId="5" borderId="22" xfId="0" applyFill="1" applyBorder="1" applyAlignment="1">
      <alignment horizontal="left" vertical="center" wrapText="1"/>
    </xf>
    <xf numFmtId="0" fontId="28" fillId="5" borderId="14" xfId="0" applyFont="1" applyFill="1" applyBorder="1" applyAlignment="1">
      <alignment vertical="center" wrapText="1"/>
    </xf>
    <xf numFmtId="0" fontId="28" fillId="5" borderId="30" xfId="0" applyFont="1" applyFill="1" applyBorder="1" applyAlignment="1">
      <alignment vertical="center" wrapText="1"/>
    </xf>
    <xf numFmtId="0" fontId="25" fillId="5" borderId="16" xfId="0" applyFont="1" applyFill="1" applyBorder="1" applyAlignment="1">
      <alignment horizontal="left" vertical="center" wrapText="1"/>
    </xf>
    <xf numFmtId="0" fontId="25" fillId="5" borderId="43" xfId="0" applyFont="1" applyFill="1" applyBorder="1" applyAlignment="1">
      <alignment horizontal="left" vertical="center" wrapText="1"/>
    </xf>
    <xf numFmtId="0" fontId="16" fillId="6" borderId="23" xfId="0" applyFont="1" applyFill="1" applyBorder="1" applyAlignment="1" applyProtection="1">
      <alignment horizontal="center" vertical="center" wrapText="1"/>
      <protection locked="0"/>
    </xf>
    <xf numFmtId="0" fontId="16" fillId="6" borderId="25" xfId="0" applyFont="1" applyFill="1" applyBorder="1" applyAlignment="1" applyProtection="1">
      <alignment horizontal="center" vertical="center" wrapText="1"/>
      <protection locked="0"/>
    </xf>
    <xf numFmtId="0" fontId="16" fillId="6" borderId="44" xfId="0" applyFont="1" applyFill="1" applyBorder="1" applyAlignment="1" applyProtection="1">
      <alignment horizontal="center" vertical="center" wrapText="1"/>
      <protection locked="0"/>
    </xf>
    <xf numFmtId="0" fontId="0" fillId="5" borderId="24" xfId="0" applyFill="1" applyBorder="1" applyAlignment="1">
      <alignment horizontal="left" vertical="center" wrapText="1"/>
    </xf>
    <xf numFmtId="0" fontId="0" fillId="5" borderId="45" xfId="0" applyFill="1" applyBorder="1" applyAlignment="1">
      <alignment horizontal="left" vertical="center" wrapText="1"/>
    </xf>
    <xf numFmtId="0" fontId="16" fillId="6" borderId="18" xfId="0" applyFont="1" applyFill="1" applyBorder="1" applyAlignment="1" applyProtection="1">
      <alignment horizontal="center" vertical="center" wrapText="1"/>
      <protection locked="0"/>
    </xf>
    <xf numFmtId="0" fontId="16" fillId="6" borderId="13" xfId="0" applyFont="1" applyFill="1" applyBorder="1" applyAlignment="1" applyProtection="1">
      <alignment horizontal="center" vertical="center" wrapText="1"/>
      <protection locked="0"/>
    </xf>
    <xf numFmtId="0" fontId="28" fillId="5" borderId="17" xfId="0" applyFont="1" applyFill="1" applyBorder="1" applyAlignment="1">
      <alignment horizontal="left" vertical="center" wrapText="1"/>
    </xf>
    <xf numFmtId="0" fontId="28" fillId="5" borderId="13" xfId="0" applyFont="1" applyFill="1" applyBorder="1" applyAlignment="1">
      <alignment horizontal="left" vertical="center" wrapText="1"/>
    </xf>
    <xf numFmtId="0" fontId="16" fillId="6" borderId="17" xfId="0" applyFont="1" applyFill="1" applyBorder="1" applyAlignment="1" applyProtection="1">
      <alignment horizontal="center" vertical="center"/>
      <protection locked="0"/>
    </xf>
    <xf numFmtId="0" fontId="16" fillId="6" borderId="13" xfId="0" applyFont="1" applyFill="1" applyBorder="1" applyAlignment="1" applyProtection="1">
      <alignment horizontal="center" vertical="center"/>
      <protection locked="0"/>
    </xf>
    <xf numFmtId="0" fontId="20" fillId="0" borderId="1"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20" fillId="0" borderId="5" xfId="0" applyFont="1" applyBorder="1" applyAlignment="1">
      <alignment horizontal="center" vertical="center" wrapText="1"/>
    </xf>
    <xf numFmtId="0" fontId="27" fillId="5" borderId="27" xfId="0" applyFont="1" applyFill="1" applyBorder="1" applyAlignment="1">
      <alignment horizontal="center" vertical="center" wrapText="1"/>
    </xf>
    <xf numFmtId="0" fontId="27" fillId="5" borderId="29" xfId="0" applyFont="1" applyFill="1" applyBorder="1" applyAlignment="1">
      <alignment horizontal="center" vertical="center" wrapText="1"/>
    </xf>
    <xf numFmtId="0" fontId="20" fillId="0" borderId="7" xfId="0" applyFont="1" applyBorder="1" applyAlignment="1">
      <alignment horizontal="center" vertical="center" wrapText="1"/>
    </xf>
    <xf numFmtId="0" fontId="20" fillId="0" borderId="1" xfId="0" applyFont="1" applyBorder="1" applyAlignment="1">
      <alignment horizontal="left"/>
    </xf>
    <xf numFmtId="0" fontId="20" fillId="0" borderId="3" xfId="0" applyFont="1" applyBorder="1" applyAlignment="1">
      <alignment horizontal="left"/>
    </xf>
    <xf numFmtId="0" fontId="20" fillId="0" borderId="4" xfId="0" applyFont="1" applyBorder="1" applyAlignment="1">
      <alignment horizontal="left"/>
    </xf>
    <xf numFmtId="0" fontId="20" fillId="0" borderId="14" xfId="0" applyFont="1" applyBorder="1" applyAlignment="1">
      <alignment horizontal="left"/>
    </xf>
    <xf numFmtId="0" fontId="20" fillId="0" borderId="28" xfId="0" applyFont="1" applyBorder="1" applyAlignment="1">
      <alignment horizontal="left"/>
    </xf>
    <xf numFmtId="0" fontId="18" fillId="0" borderId="14" xfId="0" applyFont="1" applyBorder="1" applyAlignment="1">
      <alignment horizontal="left" vertical="top" wrapText="1"/>
    </xf>
    <xf numFmtId="0" fontId="18" fillId="0" borderId="28" xfId="0" applyFont="1" applyBorder="1" applyAlignment="1">
      <alignment horizontal="left" vertical="top" wrapText="1"/>
    </xf>
    <xf numFmtId="0" fontId="17" fillId="0" borderId="30" xfId="0" applyFont="1" applyBorder="1" applyAlignment="1">
      <alignment horizontal="left" wrapText="1"/>
    </xf>
    <xf numFmtId="0" fontId="17" fillId="0" borderId="31" xfId="0" applyFont="1" applyBorder="1" applyAlignment="1">
      <alignment horizontal="left" wrapText="1"/>
    </xf>
    <xf numFmtId="15" fontId="0" fillId="0" borderId="31" xfId="0" applyNumberFormat="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FFFFCC"/>
      <color rgb="FF00AA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efra.sharepoint.com/sites/ea-leg-cisc/Strategic%20Process%20Design%20Project/7.0%20Procurement%20Channels%20Transformation%20Programme/Self%20Serve/Artefact%20Suite/Pilot%20Artefacts/Risk%20Checklist%20v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sheetName val="Sheet1"/>
    </sheetNames>
    <sheetDataSet>
      <sheetData sheetId="0"/>
      <sheetData sheetId="1">
        <row r="12">
          <cell r="C12" t="str">
            <v xml:space="preserve">Continue to next question </v>
          </cell>
          <cell r="D12" t="str">
            <v xml:space="preserve">Consider how to mitigate risks by using your organisations intranet guidance or contacting your local HR representative. It could be routed to the sustainability leads but they may challenge this. </v>
          </cell>
        </row>
      </sheetData>
    </sheetDataSet>
  </externalBook>
</externalLink>
</file>

<file path=xl/theme/theme1.xml><?xml version="1.0" encoding="utf-8"?>
<a:theme xmlns:a="http://schemas.openxmlformats.org/drawingml/2006/main" name="Office Theme">
  <a:themeElements>
    <a:clrScheme name="Defra">
      <a:dk1>
        <a:sysClr val="windowText" lastClr="000000"/>
      </a:dk1>
      <a:lt1>
        <a:sysClr val="window" lastClr="FFFFFF"/>
      </a:lt1>
      <a:dk2>
        <a:srgbClr val="008631"/>
      </a:dk2>
      <a:lt2>
        <a:srgbClr val="FFFFFF"/>
      </a:lt2>
      <a:accent1>
        <a:srgbClr val="77BC1F"/>
      </a:accent1>
      <a:accent2>
        <a:srgbClr val="FFCC00"/>
      </a:accent2>
      <a:accent3>
        <a:srgbClr val="D9262E"/>
      </a:accent3>
      <a:accent4>
        <a:srgbClr val="6D3075"/>
      </a:accent4>
      <a:accent5>
        <a:srgbClr val="FF9E16"/>
      </a:accent5>
      <a:accent6>
        <a:srgbClr val="007CBA"/>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8" Type="http://schemas.openxmlformats.org/officeDocument/2006/relationships/hyperlink" Target="http://aphaintranet/how-do-I/safety-health-and-wellbeing/Pages/default.aspx" TargetMode="External"/><Relationship Id="rId13" Type="http://schemas.openxmlformats.org/officeDocument/2006/relationships/hyperlink" Target="http://intranet.ea.gov/policies/environmentalwork/29700.aspx" TargetMode="External"/><Relationship Id="rId18" Type="http://schemas.openxmlformats.org/officeDocument/2006/relationships/hyperlink" Target="http://aphaintranet/how-do-I/human-resources/Pages/Findoutaboutdiversityinclusionwellbeing.aspx" TargetMode="External"/><Relationship Id="rId26" Type="http://schemas.openxmlformats.org/officeDocument/2006/relationships/hyperlink" Target="https://defra.sharepoint.com/:w:/r/teams/Team2571/_layouts/15/Doc.aspx?sourcedoc=%7B5874B475-D59C-4450-90E6-CBD5ED97644F%7D&amp;cid=1725b2e1-3d8b-4017-9973-5b61639b4189" TargetMode="External"/><Relationship Id="rId3" Type="http://schemas.openxmlformats.org/officeDocument/2006/relationships/hyperlink" Target="https://intranet.defra.gov.uk/how-to/health-and-safety/" TargetMode="External"/><Relationship Id="rId21" Type="http://schemas.openxmlformats.org/officeDocument/2006/relationships/hyperlink" Target="https://defra.sharepoint.com/sites/Community819/SitePages/Terms-and-Conditions.aspx?xsdata=MDV8MDF8fGE1MmI2ODQzZmQyZjRkNmE1NzJmMDhkYWM3YmM5Y2JhfDc3MGEyNDUwMDIyNzRjNjI5MGM3NGUzODUzN2YxMTAyfDB8MHw2MzgwNDE5MTAxMjM1ODMyNzl8VW5rbm93bnxWR1ZoYlhOVFpXTjFjbWwwZVZObGNuWnBZMlY4ZXlKV0lqb2lNQzR3TGpBd01EQWlMQ0pRSWpvaVYybHVNeklpTENKQlRpSTZJazkwYUdWeUlpd2lWMVFpT2pFeGZRPT18MXxNVFkyT0RVNU5ESXhNVFl4TkRzeE5qWTROVGswTWpFeE5qRTBPekU1T20xbFpYUnBibWRmV1dwT2JVMVVaR3RaVkVGMFRVUnNiRmxUTURCUFJHZDNURmRHYkZsWFJYUk9hbXN6VFZSV2EwOUhSbXhPVkZab1FIUm9jbVZoWkM1Mk1nPT18MDg0OWVjNjJhZTMyNDI1YmY0ZWYwOGRhYzdiYzljYjd8YWI0NDg2ZTY3MjAzNDUyMWJlYzJmMzFhNzcyOGJlN2E%3D&amp;sdata=bWRKRmhrZDZ3Mm5OaE9YN3ZYWitxUWRNZnYzRXljUlF0eTVQc2REMzJkOD0%3D&amp;ovuser=770a2450-0227-4c62-90c7-4e38537f1102%2CPatrick.Regan%40defra.gov.uk&amp;OR=Teams-HL&amp;CT=1668782899628&amp;clickparams=eyJBcHBOYW1lIjoiVGVhbXMtRGVza3RvcCIsIkFwcFZlcnNpb24iOiIyNy8yMjEwMjgwNzIwMCIsIkhhc0ZlZGVyYXRlZFVzZXIiOmZhbHNlfQ%3D%3D" TargetMode="External"/><Relationship Id="rId7" Type="http://schemas.openxmlformats.org/officeDocument/2006/relationships/hyperlink" Target="http://rpa-guidancehub/operations/compliance/healthandsafety/pages/default.aspx" TargetMode="External"/><Relationship Id="rId12" Type="http://schemas.openxmlformats.org/officeDocument/2006/relationships/hyperlink" Target="https://defra.sharepoint.com/:w:/r/sites/def-contentcloud/_layouts/15/Doc.aspx?sourcedoc=%7B5ee583b6-be13-4381-9a3d-6cf76b0e4113%7D&amp;action=default&amp;mobileredirect=true" TargetMode="External"/><Relationship Id="rId17" Type="http://schemas.openxmlformats.org/officeDocument/2006/relationships/hyperlink" Target="http://neintranet/aboutyou/diversity/Pages/default.aspx" TargetMode="External"/><Relationship Id="rId25" Type="http://schemas.openxmlformats.org/officeDocument/2006/relationships/hyperlink" Target="http://neintranet/daytoday/knowledgemanagement/accesstoinfo/Pages/DataProtection.aspx" TargetMode="External"/><Relationship Id="rId2" Type="http://schemas.openxmlformats.org/officeDocument/2006/relationships/hyperlink" Target="https://intranet.defra.gov.uk/we-are-defra-group/sustainability/" TargetMode="External"/><Relationship Id="rId16" Type="http://schemas.openxmlformats.org/officeDocument/2006/relationships/hyperlink" Target="https://intranet.defra.gov.uk/hr/equality-diversity-and-inclusion/" TargetMode="External"/><Relationship Id="rId20" Type="http://schemas.openxmlformats.org/officeDocument/2006/relationships/hyperlink" Target="https://defra.sharepoint.com/:w:/r/sites/def-contentcloud/_layouts/15/Doc.aspx?sourcedoc=%7B220054a3-6c4b-4cc8-a59f-5cb32c02a710%7D&amp;action=default&amp;mobileredirect=true" TargetMode="External"/><Relationship Id="rId1" Type="http://schemas.openxmlformats.org/officeDocument/2006/relationships/hyperlink" Target="https://intranet.defra.gov.uk/news/tackling-modern-slavery-within-our-supply-chains/" TargetMode="External"/><Relationship Id="rId6" Type="http://schemas.openxmlformats.org/officeDocument/2006/relationships/hyperlink" Target="https://defra.sharepoint.com/sites/WorkDelivery994/SitePages/data-protection-info.aspx" TargetMode="External"/><Relationship Id="rId11" Type="http://schemas.openxmlformats.org/officeDocument/2006/relationships/hyperlink" Target="http://mmointranet/people/health_safety.htm" TargetMode="External"/><Relationship Id="rId24" Type="http://schemas.openxmlformats.org/officeDocument/2006/relationships/hyperlink" Target="http://intranet.ea.gov/strategy/104076.aspx" TargetMode="External"/><Relationship Id="rId5" Type="http://schemas.openxmlformats.org/officeDocument/2006/relationships/hyperlink" Target="http://intranet.ea.gov/policies/7769.aspx" TargetMode="External"/><Relationship Id="rId15" Type="http://schemas.openxmlformats.org/officeDocument/2006/relationships/hyperlink" Target="http://intranet.ea.gov/peoplematters/help/95480.aspx" TargetMode="External"/><Relationship Id="rId23" Type="http://schemas.openxmlformats.org/officeDocument/2006/relationships/hyperlink" Target="https://defra.sharepoint.com/sites/Community1266/SitePages/Home.aspx?e=1:76f2696a7dcf4888bbcabc0432c7e6fe" TargetMode="External"/><Relationship Id="rId10" Type="http://schemas.openxmlformats.org/officeDocument/2006/relationships/hyperlink" Target="https://defra.sharepoint.com/sites/Community2645/SitePages/Contacts.aspx" TargetMode="External"/><Relationship Id="rId19" Type="http://schemas.openxmlformats.org/officeDocument/2006/relationships/hyperlink" Target="http://rpa-guidancehub/human-resources/sickness/Pages/default.aspx" TargetMode="External"/><Relationship Id="rId4" Type="http://schemas.openxmlformats.org/officeDocument/2006/relationships/hyperlink" Target="https://intranet.defra.gov.uk/how-to/information-management/data-protection/" TargetMode="External"/><Relationship Id="rId9" Type="http://schemas.openxmlformats.org/officeDocument/2006/relationships/hyperlink" Target="http://intranet.ea.gov/peoplematters/33168.aspx" TargetMode="External"/><Relationship Id="rId14" Type="http://schemas.openxmlformats.org/officeDocument/2006/relationships/hyperlink" Target="https://defra.sharepoint.com/sites/Community2271/SitePages/Home.aspx" TargetMode="External"/><Relationship Id="rId22" Type="http://schemas.openxmlformats.org/officeDocument/2006/relationships/hyperlink" Target="https://defra.sharepoint.com/sites/Community819/SitePages/Contact-Us.aspx?xsdata=MDV8MDF8fDZhZDZlMjVhZWM3YzRmNGUyODAzMDhkYWM5NzZmN2U2fDc3MGEyNDUwMDIyNzRjNjI5MGM3NGUzODUzN2YxMTAyfDB8MHw2MzgwNDM4MTAwMjg3MjYyNzV8VW5rbm93bnxWR1ZoYlhOVFpXTjFjbWwwZVZObGNuWnBZMlY4ZXlKV0lqb2lNQzR3TGpBd01EQWlMQ0pRSWpvaVYybHVNeklpTENKQlRpSTZJazkwYUdWeUlpd2lWMVFpT2pFeGZRPT18MXxNVFkyT0RjNE5ESXdNak16T0RzeE5qWTROemcwTWpBeU16TTRPekU1T20xbFpYUnBibWRmVG1wVk1WcHFUVEZhYlVsMFRUSktiVmw1TURCWmFsa3hURlJuZUZsWFJYUmFha2t5V2xSSmVrNUVSWGxaVkZVMVFIUm9jbVZoWkM1Mk1nPT18ZTYyYzA5MGQ4MDAyNDdlNjI4MDMwOGRhYzk3NmY3ZTZ8YTEwZjVkYTQxYjRiNGM1Njk2MmE5ZTIxOTU4MDI4Y2U%3D&amp;sdata=RSs5MnNJZ3ZHcmxVWmtTOUg5N3VrZkl2Vk1NdHUvaHBtVUZVMWdSV05XMD0%3D&amp;ovuser=770a2450-0227-4c62-90c7-4e38537f1102%2CPatrick.Regan%40defra.gov.uk&amp;OR=Teams-HL&amp;CT=1668784206183&amp;clickparams=eyJBcHBOYW1lIjoiVGVhbXMtRGVza3RvcCIsIkFwcFZlcnNpb24iOiIyNy8yMjEwMjgwNzIwMCIsIkhhc0ZlZGVyYXRlZFVzZXIiOmZhbHNlfQ%3D%3D" TargetMode="External"/><Relationship Id="rId27"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4"/>
  <sheetViews>
    <sheetView workbookViewId="0">
      <selection activeCell="F5" sqref="F5"/>
    </sheetView>
  </sheetViews>
  <sheetFormatPr defaultRowHeight="15" x14ac:dyDescent="0.2"/>
  <cols>
    <col min="1" max="1" width="1.77734375" customWidth="1"/>
  </cols>
  <sheetData>
    <row r="1" spans="2:2" ht="7.5" customHeight="1" x14ac:dyDescent="0.2"/>
    <row r="2" spans="2:2" ht="26.25" x14ac:dyDescent="0.4">
      <c r="B2" s="1" t="s">
        <v>0</v>
      </c>
    </row>
    <row r="3" spans="2:2" ht="7.5" customHeight="1" x14ac:dyDescent="0.2"/>
    <row r="4" spans="2:2" x14ac:dyDescent="0.2">
      <c r="B4" t="s">
        <v>1</v>
      </c>
    </row>
  </sheetData>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12"/>
  <sheetViews>
    <sheetView showGridLines="0" showRowColHeaders="0" zoomScaleNormal="100" workbookViewId="0">
      <selection activeCell="C9" sqref="C9"/>
    </sheetView>
  </sheetViews>
  <sheetFormatPr defaultRowHeight="15" x14ac:dyDescent="0.2"/>
  <cols>
    <col min="1" max="1" width="1.77734375" customWidth="1"/>
    <col min="2" max="2" width="20.77734375" bestFit="1" customWidth="1"/>
    <col min="3" max="3" width="79.109375" customWidth="1"/>
  </cols>
  <sheetData>
    <row r="1" spans="2:3" ht="7.5" customHeight="1" x14ac:dyDescent="0.2"/>
    <row r="2" spans="2:3" ht="23.25" x14ac:dyDescent="0.35">
      <c r="B2" s="22" t="s">
        <v>2</v>
      </c>
    </row>
    <row r="3" spans="2:3" ht="7.5" customHeight="1" x14ac:dyDescent="0.2">
      <c r="B3" s="23"/>
    </row>
    <row r="4" spans="2:3" x14ac:dyDescent="0.2">
      <c r="B4" s="23" t="s">
        <v>3</v>
      </c>
      <c r="C4" t="s">
        <v>4</v>
      </c>
    </row>
    <row r="5" spans="2:3" x14ac:dyDescent="0.2">
      <c r="B5" s="23" t="s">
        <v>5</v>
      </c>
      <c r="C5" t="s">
        <v>6</v>
      </c>
    </row>
    <row r="6" spans="2:3" x14ac:dyDescent="0.2">
      <c r="B6" s="23" t="s">
        <v>7</v>
      </c>
      <c r="C6" t="s">
        <v>8</v>
      </c>
    </row>
    <row r="7" spans="2:3" x14ac:dyDescent="0.2">
      <c r="B7" s="23" t="s">
        <v>9</v>
      </c>
      <c r="C7" t="s">
        <v>10</v>
      </c>
    </row>
    <row r="8" spans="2:3" x14ac:dyDescent="0.2">
      <c r="B8" s="23" t="s">
        <v>11</v>
      </c>
      <c r="C8" s="25">
        <v>44986</v>
      </c>
    </row>
    <row r="9" spans="2:3" x14ac:dyDescent="0.2">
      <c r="B9" s="23" t="s">
        <v>12</v>
      </c>
      <c r="C9" s="26">
        <v>5</v>
      </c>
    </row>
    <row r="10" spans="2:3" x14ac:dyDescent="0.2">
      <c r="B10" s="23" t="s">
        <v>13</v>
      </c>
      <c r="C10" t="s">
        <v>14</v>
      </c>
    </row>
    <row r="11" spans="2:3" x14ac:dyDescent="0.2">
      <c r="B11" s="23"/>
    </row>
    <row r="12" spans="2:3" ht="20.25" x14ac:dyDescent="0.3">
      <c r="B12" s="24" t="s">
        <v>15</v>
      </c>
    </row>
  </sheetData>
  <pageMargins left="0.7" right="0.7" top="0.75" bottom="0.75" header="0.3" footer="0.3"/>
  <pageSetup paperSize="9" orientation="landscape" verticalDpi="0"/>
  <headerFooter>
    <oddFooter>&amp;CUncontrolled when printed: &amp;D | 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2E479-EDCF-474F-97AC-B742CEC7CAC2}">
  <dimension ref="A1:Q114"/>
  <sheetViews>
    <sheetView tabSelected="1" zoomScale="90" zoomScaleNormal="90" workbookViewId="0">
      <pane xSplit="2" ySplit="1" topLeftCell="C2" activePane="bottomRight" state="frozen"/>
      <selection pane="topRight" activeCell="C1" sqref="C1"/>
      <selection pane="bottomLeft" activeCell="A2" sqref="A2"/>
      <selection pane="bottomRight" activeCell="D55" sqref="D55"/>
    </sheetView>
  </sheetViews>
  <sheetFormatPr defaultColWidth="8.88671875" defaultRowHeight="15" x14ac:dyDescent="0.2"/>
  <cols>
    <col min="1" max="1" width="1.88671875" customWidth="1"/>
    <col min="2" max="2" width="4.44140625" customWidth="1"/>
    <col min="3" max="3" width="18.88671875" customWidth="1"/>
    <col min="4" max="4" width="32" customWidth="1"/>
    <col min="5" max="5" width="58" customWidth="1"/>
    <col min="6" max="6" width="13" customWidth="1"/>
    <col min="7" max="7" width="49.77734375" customWidth="1"/>
    <col min="8" max="8" width="20.88671875" customWidth="1"/>
    <col min="9" max="9" width="24" customWidth="1"/>
    <col min="10" max="10" width="34.33203125" customWidth="1"/>
    <col min="11" max="14" width="4.21875" customWidth="1"/>
    <col min="15" max="15" width="4.21875" style="31" customWidth="1"/>
    <col min="16" max="16" width="4.21875" customWidth="1"/>
    <col min="17" max="17" width="11.33203125" customWidth="1"/>
    <col min="18" max="18" width="7.5546875" customWidth="1"/>
  </cols>
  <sheetData>
    <row r="1" spans="1:17" ht="18" x14ac:dyDescent="0.25">
      <c r="C1" s="29" t="s">
        <v>16</v>
      </c>
      <c r="E1" s="29"/>
      <c r="F1" s="29"/>
      <c r="G1" s="29"/>
      <c r="O1"/>
    </row>
    <row r="2" spans="1:17" ht="18.75" thickBot="1" x14ac:dyDescent="0.3">
      <c r="D2" s="30"/>
      <c r="E2" s="30"/>
      <c r="F2" s="29"/>
      <c r="G2" s="29"/>
    </row>
    <row r="3" spans="1:17" s="32" customFormat="1" ht="12" x14ac:dyDescent="0.2">
      <c r="C3" s="33" t="s">
        <v>17</v>
      </c>
      <c r="D3" s="34"/>
      <c r="E3" s="35"/>
      <c r="F3" s="35"/>
      <c r="G3" s="36"/>
      <c r="H3" s="37"/>
      <c r="I3" s="37"/>
      <c r="J3" s="37"/>
      <c r="K3" s="37"/>
      <c r="L3" s="37"/>
      <c r="M3" s="37"/>
      <c r="N3" s="37"/>
      <c r="O3" s="37"/>
      <c r="P3" s="37"/>
      <c r="Q3" s="38"/>
    </row>
    <row r="4" spans="1:17" s="32" customFormat="1" ht="12.75" customHeight="1" x14ac:dyDescent="0.2">
      <c r="C4" s="39" t="s">
        <v>18</v>
      </c>
      <c r="D4" s="40"/>
      <c r="E4" s="40"/>
      <c r="F4" s="40"/>
      <c r="G4" s="41"/>
      <c r="H4" s="42"/>
      <c r="I4" s="42"/>
      <c r="J4" s="42"/>
      <c r="K4" s="42"/>
      <c r="L4" s="42"/>
      <c r="M4" s="42"/>
      <c r="N4" s="42"/>
      <c r="O4" s="42"/>
      <c r="P4" s="42"/>
    </row>
    <row r="5" spans="1:17" s="32" customFormat="1" x14ac:dyDescent="0.2">
      <c r="C5" s="39" t="s">
        <v>19</v>
      </c>
      <c r="D5" s="40"/>
      <c r="E5" s="40"/>
      <c r="F5" s="40"/>
      <c r="G5" s="41"/>
      <c r="H5" s="42"/>
      <c r="I5" s="42"/>
      <c r="J5" s="42"/>
      <c r="K5" s="42"/>
      <c r="L5" s="42"/>
      <c r="M5" s="42"/>
      <c r="N5" s="42"/>
      <c r="O5" s="42"/>
      <c r="P5" s="42"/>
    </row>
    <row r="6" spans="1:17" s="32" customFormat="1" x14ac:dyDescent="0.2">
      <c r="C6" s="39" t="s">
        <v>20</v>
      </c>
      <c r="D6" s="40"/>
      <c r="E6" s="40"/>
      <c r="F6" s="40"/>
      <c r="G6" s="41"/>
      <c r="H6" s="42"/>
      <c r="I6" s="42"/>
      <c r="J6" s="42"/>
      <c r="K6" s="42"/>
      <c r="L6" s="42"/>
      <c r="M6" s="42"/>
      <c r="N6" s="42"/>
      <c r="O6" s="42"/>
      <c r="P6" s="42"/>
    </row>
    <row r="7" spans="1:17" s="32" customFormat="1" ht="15.75" thickBot="1" x14ac:dyDescent="0.25">
      <c r="C7" s="43" t="s">
        <v>21</v>
      </c>
      <c r="D7" s="44"/>
      <c r="E7" s="44"/>
      <c r="F7" s="44"/>
      <c r="G7" s="45"/>
      <c r="H7" s="42"/>
      <c r="I7" s="42"/>
      <c r="J7" s="42"/>
      <c r="K7" s="42"/>
      <c r="L7" s="42"/>
      <c r="M7" s="42"/>
      <c r="N7" s="42"/>
      <c r="O7" s="42"/>
      <c r="P7" s="42"/>
    </row>
    <row r="8" spans="1:17" s="32" customFormat="1" x14ac:dyDescent="0.2">
      <c r="C8" s="122" t="s">
        <v>22</v>
      </c>
      <c r="D8" s="123"/>
      <c r="E8" s="123"/>
      <c r="F8" s="123"/>
      <c r="G8" s="38"/>
      <c r="H8" s="38"/>
      <c r="I8" s="38"/>
      <c r="J8" s="38"/>
      <c r="K8" s="38"/>
      <c r="L8" s="38"/>
      <c r="M8" s="38"/>
      <c r="N8" s="38"/>
      <c r="O8" s="46"/>
      <c r="P8" s="38"/>
      <c r="Q8" s="38"/>
    </row>
    <row r="9" spans="1:17" s="32" customFormat="1" ht="12" x14ac:dyDescent="0.2">
      <c r="D9" s="47"/>
      <c r="E9" s="48"/>
      <c r="F9" s="38"/>
      <c r="G9" s="38"/>
      <c r="H9" s="38"/>
      <c r="I9" s="38"/>
      <c r="J9" s="38"/>
      <c r="K9" s="38"/>
      <c r="L9" s="38"/>
      <c r="M9" s="38"/>
      <c r="N9" s="38"/>
      <c r="O9" s="46"/>
      <c r="P9" s="38"/>
      <c r="Q9" s="38"/>
    </row>
    <row r="10" spans="1:17" s="32" customFormat="1" ht="12.75" thickBot="1" x14ac:dyDescent="0.25">
      <c r="D10" s="47"/>
      <c r="E10" s="48"/>
      <c r="F10" s="38"/>
      <c r="G10" s="38"/>
      <c r="H10" s="38"/>
      <c r="I10" s="38"/>
      <c r="J10" s="38"/>
      <c r="K10" s="38"/>
      <c r="L10" s="38"/>
      <c r="M10" s="38"/>
      <c r="N10" s="38"/>
      <c r="O10" s="46"/>
      <c r="P10" s="38"/>
      <c r="Q10" s="38"/>
    </row>
    <row r="11" spans="1:17" ht="35.1" customHeight="1" thickBot="1" x14ac:dyDescent="0.25">
      <c r="C11" s="124" t="s">
        <v>23</v>
      </c>
      <c r="D11" s="125"/>
      <c r="E11" s="113"/>
      <c r="F11" s="99" t="s">
        <v>24</v>
      </c>
      <c r="G11" s="114" t="s">
        <v>25</v>
      </c>
      <c r="H11" s="115" t="s">
        <v>26</v>
      </c>
      <c r="I11" s="49"/>
      <c r="J11" s="38"/>
      <c r="K11" s="38"/>
    </row>
    <row r="12" spans="1:17" ht="70.5" customHeight="1" thickBot="1" x14ac:dyDescent="0.25">
      <c r="A12" s="50"/>
      <c r="B12" s="95" t="s">
        <v>27</v>
      </c>
      <c r="C12" s="51" t="s">
        <v>28</v>
      </c>
      <c r="D12" s="52" t="s">
        <v>29</v>
      </c>
      <c r="E12" s="109"/>
      <c r="F12" s="111" t="s">
        <v>44</v>
      </c>
      <c r="G12" s="110" t="str">
        <f>IF(F12="NO",'Working data for Qs'!C5,'Working data for Qs'!D5)</f>
        <v xml:space="preserve">Continue to next declaration </v>
      </c>
      <c r="H12" s="116" t="s">
        <v>31</v>
      </c>
      <c r="I12" s="49"/>
      <c r="J12" s="38"/>
      <c r="K12" s="38"/>
      <c r="O12"/>
    </row>
    <row r="13" spans="1:17" ht="58.5" customHeight="1" thickBot="1" x14ac:dyDescent="0.25">
      <c r="A13" s="53"/>
      <c r="B13" s="95" t="s">
        <v>32</v>
      </c>
      <c r="C13" s="117" t="s">
        <v>33</v>
      </c>
      <c r="D13" s="118" t="s">
        <v>34</v>
      </c>
      <c r="E13" s="119"/>
      <c r="F13" s="112" t="s">
        <v>44</v>
      </c>
      <c r="G13" s="120" t="str">
        <f>IF(F13="YES",'Working data for Qs'!D6,'Working data for Qs'!C6)</f>
        <v>Continue to questions</v>
      </c>
      <c r="H13" s="121"/>
      <c r="I13" s="54"/>
      <c r="J13" s="38"/>
      <c r="K13" s="38"/>
      <c r="O13"/>
    </row>
    <row r="14" spans="1:17" ht="15.75" thickBot="1" x14ac:dyDescent="0.25">
      <c r="A14" s="55"/>
      <c r="B14" s="55"/>
      <c r="C14" s="56"/>
      <c r="D14" s="57"/>
      <c r="E14" s="57"/>
      <c r="F14" s="58"/>
      <c r="G14" s="56"/>
      <c r="H14" s="54"/>
      <c r="I14" s="54"/>
      <c r="J14" s="38"/>
      <c r="K14" s="38"/>
      <c r="O14"/>
    </row>
    <row r="15" spans="1:17" ht="39" thickBot="1" x14ac:dyDescent="0.25">
      <c r="A15" s="59"/>
      <c r="B15" s="59"/>
      <c r="C15" s="96" t="s">
        <v>35</v>
      </c>
      <c r="D15" s="97" t="s">
        <v>36</v>
      </c>
      <c r="E15" s="98" t="s">
        <v>37</v>
      </c>
      <c r="F15" s="99" t="s">
        <v>24</v>
      </c>
      <c r="G15" s="100" t="s">
        <v>25</v>
      </c>
      <c r="H15" s="101" t="s">
        <v>38</v>
      </c>
      <c r="I15" s="98" t="s">
        <v>39</v>
      </c>
      <c r="J15" s="38"/>
      <c r="O15"/>
    </row>
    <row r="16" spans="1:17" ht="157.5" customHeight="1" thickBot="1" x14ac:dyDescent="0.25">
      <c r="A16" s="60"/>
      <c r="B16" s="95" t="s">
        <v>40</v>
      </c>
      <c r="C16" s="102" t="s">
        <v>41</v>
      </c>
      <c r="D16" s="61" t="s">
        <v>42</v>
      </c>
      <c r="E16" s="62" t="s">
        <v>43</v>
      </c>
      <c r="F16" s="6" t="s">
        <v>44</v>
      </c>
      <c r="G16" s="63" t="str">
        <f>IF(F16 = "YES",'Working data for Qs'!D7,'Working data for Qs'!C7)</f>
        <v>Refer to a subject matter expert in your team/department/organisation who will be able to talk through the specific requirements and advise on how they can be documented in the specification. Also refer to the detailed Specification Writing guidance provided in the 'useful links'.  
A subject matter expert is an individual with a deep understanding of a particular job, process, department, function, technology, machine, material, type of equipment that relates to your requirement.</v>
      </c>
      <c r="H16" s="64" t="s">
        <v>45</v>
      </c>
      <c r="I16" s="103"/>
      <c r="J16" s="38"/>
      <c r="O16"/>
    </row>
    <row r="17" spans="1:15" ht="216.75" customHeight="1" thickBot="1" x14ac:dyDescent="0.25">
      <c r="A17" s="60"/>
      <c r="B17" s="95" t="s">
        <v>46</v>
      </c>
      <c r="C17" s="104" t="s">
        <v>47</v>
      </c>
      <c r="D17" s="65" t="s">
        <v>48</v>
      </c>
      <c r="E17" s="66" t="s">
        <v>49</v>
      </c>
      <c r="F17" s="6" t="s">
        <v>30</v>
      </c>
      <c r="G17" s="63" t="str">
        <f>IF(F17 = "YES",'Working data for Qs'!D8,'Working data for Qs'!C8)</f>
        <v xml:space="preserve">Continue to next question </v>
      </c>
      <c r="H17" s="3" t="s">
        <v>50</v>
      </c>
      <c r="I17" s="103"/>
      <c r="J17" s="38"/>
      <c r="O17"/>
    </row>
    <row r="18" spans="1:15" ht="196.9" customHeight="1" thickBot="1" x14ac:dyDescent="0.25">
      <c r="A18" s="60"/>
      <c r="B18" s="95" t="s">
        <v>51</v>
      </c>
      <c r="C18" s="104" t="s">
        <v>52</v>
      </c>
      <c r="D18" s="65" t="s">
        <v>53</v>
      </c>
      <c r="E18" s="67" t="s">
        <v>54</v>
      </c>
      <c r="F18" s="6" t="s">
        <v>30</v>
      </c>
      <c r="G18" s="68" t="str">
        <f>IF(F18 = "YES",'Working data for Qs'!D9,'Working data for Qs'!C9)</f>
        <v xml:space="preserve">Continue to next question </v>
      </c>
      <c r="H18" s="69"/>
      <c r="I18" s="103"/>
      <c r="J18" s="38"/>
      <c r="O18"/>
    </row>
    <row r="19" spans="1:15" ht="108" customHeight="1" x14ac:dyDescent="0.2">
      <c r="A19" s="60"/>
      <c r="B19" s="169" t="s">
        <v>55</v>
      </c>
      <c r="C19" s="126" t="s">
        <v>56</v>
      </c>
      <c r="D19" s="129" t="s">
        <v>57</v>
      </c>
      <c r="E19" s="132" t="s">
        <v>58</v>
      </c>
      <c r="F19" s="135" t="s">
        <v>30</v>
      </c>
      <c r="G19" s="138" t="str">
        <f>IF(F19 = "YES",'Working data for Qs'!D10,'Working data for Qs'!C10)</f>
        <v xml:space="preserve">Continue to next question </v>
      </c>
      <c r="H19" s="3" t="s">
        <v>59</v>
      </c>
      <c r="I19" s="103"/>
      <c r="J19" s="38"/>
      <c r="O19"/>
    </row>
    <row r="20" spans="1:15" ht="50.25" customHeight="1" x14ac:dyDescent="0.2">
      <c r="A20" s="60"/>
      <c r="B20" s="170"/>
      <c r="C20" s="127"/>
      <c r="D20" s="130"/>
      <c r="E20" s="133"/>
      <c r="F20" s="136"/>
      <c r="G20" s="139"/>
      <c r="H20" s="3" t="s">
        <v>60</v>
      </c>
      <c r="I20" s="103"/>
      <c r="J20" s="38"/>
      <c r="O20"/>
    </row>
    <row r="21" spans="1:15" ht="30" customHeight="1" x14ac:dyDescent="0.2">
      <c r="A21" s="60"/>
      <c r="B21" s="170"/>
      <c r="C21" s="127"/>
      <c r="D21" s="130"/>
      <c r="E21" s="133"/>
      <c r="F21" s="136"/>
      <c r="G21" s="139"/>
      <c r="H21" s="3" t="s">
        <v>61</v>
      </c>
      <c r="I21" s="103"/>
      <c r="J21" s="38"/>
      <c r="O21"/>
    </row>
    <row r="22" spans="1:15" ht="29.65" customHeight="1" thickBot="1" x14ac:dyDescent="0.25">
      <c r="A22" s="60"/>
      <c r="B22" s="171"/>
      <c r="C22" s="128"/>
      <c r="D22" s="131"/>
      <c r="E22" s="134"/>
      <c r="F22" s="137"/>
      <c r="G22" s="140"/>
      <c r="H22" s="105" t="s">
        <v>62</v>
      </c>
      <c r="I22" s="103"/>
      <c r="J22" s="38"/>
      <c r="O22"/>
    </row>
    <row r="23" spans="1:15" ht="228.75" customHeight="1" thickBot="1" x14ac:dyDescent="0.25">
      <c r="A23" s="60"/>
      <c r="B23" s="95" t="s">
        <v>63</v>
      </c>
      <c r="C23" s="106" t="s">
        <v>64</v>
      </c>
      <c r="D23" s="70" t="s">
        <v>65</v>
      </c>
      <c r="E23" s="71" t="s">
        <v>66</v>
      </c>
      <c r="F23" s="27" t="s">
        <v>30</v>
      </c>
      <c r="G23" s="72" t="str">
        <f>IF(F23 = "YES",'Working data for Qs'!D11,'Working data for Qs'!C11)</f>
        <v xml:space="preserve">Continue to next question </v>
      </c>
      <c r="H23" s="73" t="s">
        <v>67</v>
      </c>
      <c r="I23" s="103"/>
      <c r="J23" s="38"/>
      <c r="O23"/>
    </row>
    <row r="24" spans="1:15" ht="32.25" customHeight="1" x14ac:dyDescent="0.2">
      <c r="A24" s="60"/>
      <c r="B24" s="169" t="s">
        <v>68</v>
      </c>
      <c r="C24" s="141" t="s">
        <v>69</v>
      </c>
      <c r="D24" s="144" t="s">
        <v>70</v>
      </c>
      <c r="E24" s="147" t="s">
        <v>71</v>
      </c>
      <c r="F24" s="149" t="s">
        <v>44</v>
      </c>
      <c r="G24" s="152" t="str">
        <f>IF(F24 = "YES",[1]Sheet1!D12,[1]Sheet1!C12)</f>
        <v xml:space="preserve">Consider how to mitigate risks by using your organisations intranet guidance or contacting your local HR representative. It could be routed to the sustainability leads but they may challenge this. </v>
      </c>
      <c r="H24" s="74" t="s">
        <v>72</v>
      </c>
      <c r="I24" s="103"/>
      <c r="J24" s="38"/>
      <c r="O24"/>
    </row>
    <row r="25" spans="1:15" ht="53.25" customHeight="1" x14ac:dyDescent="0.2">
      <c r="A25" s="60"/>
      <c r="B25" s="172"/>
      <c r="C25" s="142"/>
      <c r="D25" s="145"/>
      <c r="E25" s="133"/>
      <c r="F25" s="150"/>
      <c r="G25" s="139"/>
      <c r="H25" s="74" t="s">
        <v>73</v>
      </c>
      <c r="I25" s="103"/>
      <c r="J25" s="38"/>
      <c r="O25"/>
    </row>
    <row r="26" spans="1:15" ht="31.5" customHeight="1" x14ac:dyDescent="0.2">
      <c r="A26" s="60"/>
      <c r="B26" s="170"/>
      <c r="C26" s="142"/>
      <c r="D26" s="145"/>
      <c r="E26" s="133"/>
      <c r="F26" s="150"/>
      <c r="G26" s="139"/>
      <c r="H26" s="74" t="s">
        <v>74</v>
      </c>
      <c r="I26" s="103"/>
      <c r="J26" s="38"/>
      <c r="O26"/>
    </row>
    <row r="27" spans="1:15" ht="33.75" customHeight="1" x14ac:dyDescent="0.2">
      <c r="A27" s="60"/>
      <c r="B27" s="170"/>
      <c r="C27" s="142"/>
      <c r="D27" s="145"/>
      <c r="E27" s="133"/>
      <c r="F27" s="150"/>
      <c r="G27" s="139"/>
      <c r="H27" s="74" t="s">
        <v>75</v>
      </c>
      <c r="I27" s="103"/>
      <c r="J27" s="38"/>
      <c r="O27"/>
    </row>
    <row r="28" spans="1:15" ht="33" customHeight="1" x14ac:dyDescent="0.2">
      <c r="A28" s="60"/>
      <c r="B28" s="170"/>
      <c r="C28" s="142"/>
      <c r="D28" s="145"/>
      <c r="E28" s="133"/>
      <c r="F28" s="150"/>
      <c r="G28" s="139"/>
      <c r="H28" s="74" t="s">
        <v>76</v>
      </c>
      <c r="I28" s="103"/>
      <c r="J28" s="38"/>
      <c r="O28"/>
    </row>
    <row r="29" spans="1:15" ht="30" customHeight="1" thickBot="1" x14ac:dyDescent="0.25">
      <c r="A29" s="60"/>
      <c r="B29" s="171"/>
      <c r="C29" s="143"/>
      <c r="D29" s="146"/>
      <c r="E29" s="148"/>
      <c r="F29" s="151"/>
      <c r="G29" s="153"/>
      <c r="H29" s="75" t="s">
        <v>77</v>
      </c>
      <c r="I29" s="103"/>
      <c r="J29" s="38"/>
      <c r="O29"/>
    </row>
    <row r="30" spans="1:15" ht="34.5" customHeight="1" x14ac:dyDescent="0.2">
      <c r="A30" s="60"/>
      <c r="B30" s="169" t="s">
        <v>78</v>
      </c>
      <c r="C30" s="127" t="s">
        <v>79</v>
      </c>
      <c r="D30" s="145" t="s">
        <v>80</v>
      </c>
      <c r="E30" s="133" t="s">
        <v>81</v>
      </c>
      <c r="F30" s="163" t="s">
        <v>30</v>
      </c>
      <c r="G30" s="139" t="str">
        <f>IF(F30 = "YES",'Working data for Qs'!D13,'Working data for Qs'!C13)</f>
        <v xml:space="preserve">Continue to next question </v>
      </c>
      <c r="H30" s="5" t="s">
        <v>82</v>
      </c>
      <c r="I30" s="103"/>
      <c r="J30" s="38"/>
      <c r="O30"/>
    </row>
    <row r="31" spans="1:15" ht="36" customHeight="1" x14ac:dyDescent="0.2">
      <c r="A31" s="60"/>
      <c r="B31" s="170"/>
      <c r="C31" s="127"/>
      <c r="D31" s="130"/>
      <c r="E31" s="133"/>
      <c r="F31" s="163"/>
      <c r="G31" s="139"/>
      <c r="H31" s="5" t="s">
        <v>129</v>
      </c>
      <c r="I31" s="103"/>
      <c r="J31" s="38"/>
      <c r="O31"/>
    </row>
    <row r="32" spans="1:15" ht="33.75" customHeight="1" x14ac:dyDescent="0.2">
      <c r="A32" s="60"/>
      <c r="B32" s="170"/>
      <c r="C32" s="127"/>
      <c r="D32" s="130"/>
      <c r="E32" s="133"/>
      <c r="F32" s="163"/>
      <c r="G32" s="139"/>
      <c r="H32" s="5" t="s">
        <v>83</v>
      </c>
      <c r="I32" s="103"/>
      <c r="J32" s="38"/>
      <c r="O32"/>
    </row>
    <row r="33" spans="1:15" ht="36.75" customHeight="1" x14ac:dyDescent="0.2">
      <c r="A33" s="60"/>
      <c r="B33" s="170"/>
      <c r="C33" s="127"/>
      <c r="D33" s="130"/>
      <c r="E33" s="133"/>
      <c r="F33" s="163"/>
      <c r="G33" s="139"/>
      <c r="H33" s="5" t="s">
        <v>84</v>
      </c>
      <c r="I33" s="103"/>
      <c r="J33" s="38"/>
      <c r="O33"/>
    </row>
    <row r="34" spans="1:15" ht="36" customHeight="1" x14ac:dyDescent="0.2">
      <c r="A34" s="60"/>
      <c r="B34" s="170"/>
      <c r="C34" s="127"/>
      <c r="D34" s="130"/>
      <c r="E34" s="133"/>
      <c r="F34" s="163"/>
      <c r="G34" s="139"/>
      <c r="H34" s="5" t="s">
        <v>85</v>
      </c>
      <c r="I34" s="103"/>
      <c r="J34" s="38"/>
      <c r="O34"/>
    </row>
    <row r="35" spans="1:15" ht="38.25" customHeight="1" thickBot="1" x14ac:dyDescent="0.25">
      <c r="A35" s="60"/>
      <c r="B35" s="171"/>
      <c r="C35" s="128"/>
      <c r="D35" s="131"/>
      <c r="E35" s="134"/>
      <c r="F35" s="164"/>
      <c r="G35" s="140"/>
      <c r="H35" s="5" t="s">
        <v>86</v>
      </c>
      <c r="I35" s="103"/>
      <c r="J35" s="38"/>
      <c r="O35"/>
    </row>
    <row r="36" spans="1:15" ht="38.25" customHeight="1" x14ac:dyDescent="0.2">
      <c r="A36" s="60"/>
      <c r="B36" s="169" t="s">
        <v>87</v>
      </c>
      <c r="C36" s="126" t="s">
        <v>88</v>
      </c>
      <c r="D36" s="165" t="s">
        <v>134</v>
      </c>
      <c r="E36" s="132" t="s">
        <v>89</v>
      </c>
      <c r="F36" s="167" t="s">
        <v>30</v>
      </c>
      <c r="G36" s="138" t="str">
        <f>IF(F36 = "YES",'Working data for Qs'!D14,'Working data for Qs'!C14)</f>
        <v xml:space="preserve">Continue to next question </v>
      </c>
      <c r="H36" s="28" t="s">
        <v>130</v>
      </c>
      <c r="I36" s="103"/>
      <c r="J36" s="38"/>
      <c r="O36"/>
    </row>
    <row r="37" spans="1:15" ht="166.5" customHeight="1" thickBot="1" x14ac:dyDescent="0.25">
      <c r="A37" s="60"/>
      <c r="B37" s="175"/>
      <c r="C37" s="128"/>
      <c r="D37" s="166"/>
      <c r="E37" s="134"/>
      <c r="F37" s="168"/>
      <c r="G37" s="140"/>
      <c r="H37" s="4" t="s">
        <v>90</v>
      </c>
      <c r="I37" s="103"/>
      <c r="J37" s="38"/>
      <c r="O37"/>
    </row>
    <row r="38" spans="1:15" ht="54" customHeight="1" x14ac:dyDescent="0.2">
      <c r="A38" s="60"/>
      <c r="B38" s="169" t="s">
        <v>91</v>
      </c>
      <c r="C38" s="173" t="s">
        <v>92</v>
      </c>
      <c r="D38" s="154" t="s">
        <v>133</v>
      </c>
      <c r="E38" s="156" t="s">
        <v>93</v>
      </c>
      <c r="F38" s="158" t="s">
        <v>30</v>
      </c>
      <c r="G38" s="161" t="str">
        <f>IF(F38 = "YES",'Working data for Qs'!D15,'Working data for Qs'!C15)</f>
        <v>You have finished the risk assessment.</v>
      </c>
      <c r="H38" s="4" t="s">
        <v>94</v>
      </c>
      <c r="I38" s="103"/>
      <c r="J38" s="38"/>
      <c r="O38"/>
    </row>
    <row r="39" spans="1:15" ht="52.5" customHeight="1" x14ac:dyDescent="0.2">
      <c r="A39" s="60"/>
      <c r="B39" s="170"/>
      <c r="C39" s="173"/>
      <c r="D39" s="154"/>
      <c r="E39" s="156"/>
      <c r="F39" s="159"/>
      <c r="G39" s="161"/>
      <c r="H39" s="4" t="s">
        <v>95</v>
      </c>
      <c r="I39" s="103"/>
      <c r="J39" s="38"/>
      <c r="O39"/>
    </row>
    <row r="40" spans="1:15" ht="50.25" customHeight="1" x14ac:dyDescent="0.2">
      <c r="A40" s="60"/>
      <c r="B40" s="170"/>
      <c r="C40" s="173"/>
      <c r="D40" s="154"/>
      <c r="E40" s="156"/>
      <c r="F40" s="159"/>
      <c r="G40" s="161"/>
      <c r="H40" s="4" t="s">
        <v>96</v>
      </c>
      <c r="I40" s="103"/>
      <c r="J40" s="38"/>
      <c r="O40"/>
    </row>
    <row r="41" spans="1:15" ht="48.75" customHeight="1" thickBot="1" x14ac:dyDescent="0.25">
      <c r="A41" s="60"/>
      <c r="B41" s="171"/>
      <c r="C41" s="174"/>
      <c r="D41" s="155"/>
      <c r="E41" s="157"/>
      <c r="F41" s="160"/>
      <c r="G41" s="162"/>
      <c r="H41" s="107" t="s">
        <v>97</v>
      </c>
      <c r="I41" s="108"/>
      <c r="J41" s="76"/>
      <c r="O41"/>
    </row>
    <row r="42" spans="1:15" x14ac:dyDescent="0.2">
      <c r="A42" s="77"/>
      <c r="D42" s="78"/>
      <c r="E42" s="79"/>
      <c r="J42" s="38"/>
    </row>
    <row r="43" spans="1:15" ht="15.75" thickBot="1" x14ac:dyDescent="0.25">
      <c r="A43" s="77"/>
      <c r="J43" s="38"/>
      <c r="K43" s="2"/>
      <c r="L43" s="2"/>
      <c r="M43" s="2"/>
      <c r="N43" s="2"/>
      <c r="O43" s="2"/>
    </row>
    <row r="44" spans="1:15" x14ac:dyDescent="0.2">
      <c r="C44" s="176" t="s">
        <v>98</v>
      </c>
      <c r="D44" s="177"/>
      <c r="E44" s="177"/>
      <c r="F44" s="177"/>
      <c r="G44" s="178"/>
      <c r="J44" s="38"/>
      <c r="K44" s="80"/>
      <c r="L44" s="80"/>
      <c r="M44" s="80"/>
      <c r="N44" s="31"/>
      <c r="O44" s="81"/>
    </row>
    <row r="45" spans="1:15" x14ac:dyDescent="0.2">
      <c r="C45" s="82" t="s">
        <v>99</v>
      </c>
      <c r="D45" s="83" t="s">
        <v>100</v>
      </c>
      <c r="E45" s="83"/>
      <c r="F45" s="179" t="s">
        <v>101</v>
      </c>
      <c r="G45" s="180"/>
      <c r="J45" s="38"/>
      <c r="K45" s="84"/>
      <c r="L45" s="84"/>
      <c r="M45" s="84"/>
      <c r="N45" s="31"/>
      <c r="O45" s="84"/>
    </row>
    <row r="46" spans="1:15" ht="51" x14ac:dyDescent="0.2">
      <c r="C46" s="85">
        <v>3</v>
      </c>
      <c r="D46" s="18" t="s">
        <v>135</v>
      </c>
      <c r="E46" s="18" t="s">
        <v>136</v>
      </c>
      <c r="F46" s="181" t="s">
        <v>137</v>
      </c>
      <c r="G46" s="182"/>
      <c r="H46" s="86"/>
      <c r="I46" s="86"/>
      <c r="J46" s="38"/>
    </row>
    <row r="47" spans="1:15" ht="38.25" x14ac:dyDescent="0.2">
      <c r="C47" s="85">
        <v>8</v>
      </c>
      <c r="D47" s="18" t="s">
        <v>70</v>
      </c>
      <c r="E47" s="18" t="s">
        <v>138</v>
      </c>
      <c r="F47" s="181"/>
      <c r="G47" s="182"/>
      <c r="H47" s="86"/>
      <c r="I47" s="86"/>
      <c r="J47" s="38"/>
    </row>
    <row r="48" spans="1:15" ht="15.75" thickBot="1" x14ac:dyDescent="0.25">
      <c r="C48" s="87"/>
      <c r="D48" s="88"/>
      <c r="E48" s="88"/>
      <c r="F48" s="183"/>
      <c r="G48" s="184"/>
      <c r="H48" s="86"/>
      <c r="I48" s="86"/>
      <c r="J48" s="38"/>
    </row>
    <row r="49" spans="3:10" x14ac:dyDescent="0.2">
      <c r="J49" s="38"/>
    </row>
    <row r="50" spans="3:10" ht="15.75" thickBot="1" x14ac:dyDescent="0.25">
      <c r="J50" s="38"/>
    </row>
    <row r="51" spans="3:10" ht="15.75" x14ac:dyDescent="0.25">
      <c r="C51" s="89"/>
      <c r="D51" s="90" t="s">
        <v>102</v>
      </c>
      <c r="E51" s="91"/>
      <c r="J51" s="38"/>
    </row>
    <row r="52" spans="3:10" ht="15.75" x14ac:dyDescent="0.25">
      <c r="C52" s="92" t="s">
        <v>103</v>
      </c>
      <c r="D52" s="93" t="s">
        <v>139</v>
      </c>
      <c r="E52" s="84"/>
      <c r="J52" s="38"/>
    </row>
    <row r="53" spans="3:10" ht="15.75" x14ac:dyDescent="0.25">
      <c r="C53" s="92" t="s">
        <v>104</v>
      </c>
      <c r="D53" s="93" t="s">
        <v>140</v>
      </c>
      <c r="E53" s="84"/>
      <c r="J53" s="38"/>
    </row>
    <row r="54" spans="3:10" ht="16.5" thickBot="1" x14ac:dyDescent="0.3">
      <c r="C54" s="94" t="s">
        <v>105</v>
      </c>
      <c r="D54" s="185">
        <v>45230</v>
      </c>
      <c r="E54" s="84"/>
      <c r="J54" s="38"/>
    </row>
    <row r="55" spans="3:10" x14ac:dyDescent="0.2">
      <c r="J55" s="38"/>
    </row>
    <row r="56" spans="3:10" x14ac:dyDescent="0.2">
      <c r="J56" s="38"/>
    </row>
    <row r="57" spans="3:10" x14ac:dyDescent="0.2">
      <c r="J57" s="38"/>
    </row>
    <row r="58" spans="3:10" x14ac:dyDescent="0.2">
      <c r="J58" s="38"/>
    </row>
    <row r="59" spans="3:10" x14ac:dyDescent="0.2">
      <c r="J59" s="38"/>
    </row>
    <row r="60" spans="3:10" x14ac:dyDescent="0.2">
      <c r="J60" s="38"/>
    </row>
    <row r="61" spans="3:10" x14ac:dyDescent="0.2">
      <c r="J61" s="38"/>
    </row>
    <row r="62" spans="3:10" x14ac:dyDescent="0.2">
      <c r="J62" s="38"/>
    </row>
    <row r="63" spans="3:10" x14ac:dyDescent="0.2">
      <c r="J63" s="38"/>
    </row>
    <row r="64" spans="3:10" x14ac:dyDescent="0.2">
      <c r="J64" s="38"/>
    </row>
    <row r="65" spans="10:10" x14ac:dyDescent="0.2">
      <c r="J65" s="38"/>
    </row>
    <row r="66" spans="10:10" x14ac:dyDescent="0.2">
      <c r="J66" s="38"/>
    </row>
    <row r="67" spans="10:10" x14ac:dyDescent="0.2">
      <c r="J67" s="38"/>
    </row>
    <row r="68" spans="10:10" x14ac:dyDescent="0.2">
      <c r="J68" s="38"/>
    </row>
    <row r="69" spans="10:10" x14ac:dyDescent="0.2">
      <c r="J69" s="38"/>
    </row>
    <row r="70" spans="10:10" x14ac:dyDescent="0.2">
      <c r="J70" s="38"/>
    </row>
    <row r="71" spans="10:10" x14ac:dyDescent="0.2">
      <c r="J71" s="38"/>
    </row>
    <row r="72" spans="10:10" x14ac:dyDescent="0.2">
      <c r="J72" s="38"/>
    </row>
    <row r="73" spans="10:10" x14ac:dyDescent="0.2">
      <c r="J73" s="38"/>
    </row>
    <row r="74" spans="10:10" x14ac:dyDescent="0.2">
      <c r="J74" s="38"/>
    </row>
    <row r="75" spans="10:10" x14ac:dyDescent="0.2">
      <c r="J75" s="38"/>
    </row>
    <row r="76" spans="10:10" x14ac:dyDescent="0.2">
      <c r="J76" s="38"/>
    </row>
    <row r="77" spans="10:10" x14ac:dyDescent="0.2">
      <c r="J77" s="38"/>
    </row>
    <row r="78" spans="10:10" x14ac:dyDescent="0.2">
      <c r="J78" s="38"/>
    </row>
    <row r="79" spans="10:10" x14ac:dyDescent="0.2">
      <c r="J79" s="38"/>
    </row>
    <row r="80" spans="10:10" x14ac:dyDescent="0.2">
      <c r="J80" s="38"/>
    </row>
    <row r="81" spans="10:10" x14ac:dyDescent="0.2">
      <c r="J81" s="38"/>
    </row>
    <row r="82" spans="10:10" x14ac:dyDescent="0.2">
      <c r="J82" s="38"/>
    </row>
    <row r="83" spans="10:10" x14ac:dyDescent="0.2">
      <c r="J83" s="38"/>
    </row>
    <row r="84" spans="10:10" x14ac:dyDescent="0.2">
      <c r="J84" s="38"/>
    </row>
    <row r="85" spans="10:10" x14ac:dyDescent="0.2">
      <c r="J85" s="38"/>
    </row>
    <row r="86" spans="10:10" x14ac:dyDescent="0.2">
      <c r="J86" s="38"/>
    </row>
    <row r="87" spans="10:10" x14ac:dyDescent="0.2">
      <c r="J87" s="38"/>
    </row>
    <row r="88" spans="10:10" x14ac:dyDescent="0.2">
      <c r="J88" s="38"/>
    </row>
    <row r="89" spans="10:10" x14ac:dyDescent="0.2">
      <c r="J89" s="38"/>
    </row>
    <row r="90" spans="10:10" x14ac:dyDescent="0.2">
      <c r="J90" s="38"/>
    </row>
    <row r="91" spans="10:10" x14ac:dyDescent="0.2">
      <c r="J91" s="38"/>
    </row>
    <row r="92" spans="10:10" x14ac:dyDescent="0.2">
      <c r="J92" s="38"/>
    </row>
    <row r="93" spans="10:10" x14ac:dyDescent="0.2">
      <c r="J93" s="38"/>
    </row>
    <row r="94" spans="10:10" x14ac:dyDescent="0.2">
      <c r="J94" s="38"/>
    </row>
    <row r="95" spans="10:10" x14ac:dyDescent="0.2">
      <c r="J95" s="38"/>
    </row>
    <row r="96" spans="10:10" x14ac:dyDescent="0.2">
      <c r="J96" s="38"/>
    </row>
    <row r="97" spans="10:10" x14ac:dyDescent="0.2">
      <c r="J97" s="38"/>
    </row>
    <row r="98" spans="10:10" x14ac:dyDescent="0.2">
      <c r="J98" s="38"/>
    </row>
    <row r="99" spans="10:10" x14ac:dyDescent="0.2">
      <c r="J99" s="38"/>
    </row>
    <row r="100" spans="10:10" x14ac:dyDescent="0.2">
      <c r="J100" s="38"/>
    </row>
    <row r="101" spans="10:10" x14ac:dyDescent="0.2">
      <c r="J101" s="38"/>
    </row>
    <row r="102" spans="10:10" x14ac:dyDescent="0.2">
      <c r="J102" s="38"/>
    </row>
    <row r="103" spans="10:10" x14ac:dyDescent="0.2">
      <c r="J103" s="38"/>
    </row>
    <row r="104" spans="10:10" x14ac:dyDescent="0.2">
      <c r="J104" s="38"/>
    </row>
    <row r="105" spans="10:10" x14ac:dyDescent="0.2">
      <c r="J105" s="38"/>
    </row>
    <row r="106" spans="10:10" x14ac:dyDescent="0.2">
      <c r="J106" s="38"/>
    </row>
    <row r="107" spans="10:10" x14ac:dyDescent="0.2">
      <c r="J107" s="38"/>
    </row>
    <row r="108" spans="10:10" x14ac:dyDescent="0.2">
      <c r="J108" s="38"/>
    </row>
    <row r="109" spans="10:10" x14ac:dyDescent="0.2">
      <c r="J109" s="38"/>
    </row>
    <row r="110" spans="10:10" x14ac:dyDescent="0.2">
      <c r="J110" s="38"/>
    </row>
    <row r="111" spans="10:10" x14ac:dyDescent="0.2">
      <c r="J111" s="38"/>
    </row>
    <row r="112" spans="10:10" x14ac:dyDescent="0.2">
      <c r="J112" s="38"/>
    </row>
    <row r="113" spans="10:10" x14ac:dyDescent="0.2">
      <c r="J113" s="38"/>
    </row>
    <row r="114" spans="10:10" x14ac:dyDescent="0.2">
      <c r="J114" s="38"/>
    </row>
  </sheetData>
  <mergeCells count="37">
    <mergeCell ref="C44:G44"/>
    <mergeCell ref="F45:G45"/>
    <mergeCell ref="F46:G46"/>
    <mergeCell ref="F47:G47"/>
    <mergeCell ref="F48:G48"/>
    <mergeCell ref="B19:B22"/>
    <mergeCell ref="B24:B29"/>
    <mergeCell ref="B30:B35"/>
    <mergeCell ref="B38:B41"/>
    <mergeCell ref="C38:C41"/>
    <mergeCell ref="B36:B37"/>
    <mergeCell ref="C36:C37"/>
    <mergeCell ref="D38:D41"/>
    <mergeCell ref="E38:E41"/>
    <mergeCell ref="F38:F41"/>
    <mergeCell ref="G38:G41"/>
    <mergeCell ref="C30:C35"/>
    <mergeCell ref="D30:D35"/>
    <mergeCell ref="E30:E35"/>
    <mergeCell ref="F30:F35"/>
    <mergeCell ref="G30:G35"/>
    <mergeCell ref="D36:D37"/>
    <mergeCell ref="E36:E37"/>
    <mergeCell ref="F36:F37"/>
    <mergeCell ref="G36:G37"/>
    <mergeCell ref="G19:G22"/>
    <mergeCell ref="C24:C29"/>
    <mergeCell ref="D24:D29"/>
    <mergeCell ref="E24:E29"/>
    <mergeCell ref="F24:F29"/>
    <mergeCell ref="G24:G29"/>
    <mergeCell ref="C8:F8"/>
    <mergeCell ref="C11:D11"/>
    <mergeCell ref="C19:C22"/>
    <mergeCell ref="D19:D22"/>
    <mergeCell ref="E19:E22"/>
    <mergeCell ref="F19:F22"/>
  </mergeCells>
  <conditionalFormatting sqref="K44:O45">
    <cfRule type="colorScale" priority="1">
      <colorScale>
        <cfvo type="num" val="1"/>
        <cfvo type="num" val="2"/>
        <cfvo type="num" val="3"/>
        <color rgb="FF00FF00"/>
        <color rgb="FFFFEB84"/>
        <color rgb="FFFF0000"/>
      </colorScale>
    </cfRule>
  </conditionalFormatting>
  <dataValidations count="1">
    <dataValidation type="list" allowBlank="1" showInputMessage="1" showErrorMessage="1" sqref="F12:F13 F16:F19 F23:F28 F30 F36 F38:F39" xr:uid="{AAF8F343-3978-4773-8B7C-156F93DEDC00}">
      <formula1>"YES,NO"</formula1>
    </dataValidation>
  </dataValidations>
  <hyperlinks>
    <hyperlink ref="H23" r:id="rId1" display="https://intranet.defra.gov.uk/news/tackling-modern-slavery-within-our-supply-chains/" xr:uid="{BC83587E-BDEF-4ED9-ABF9-A69FB9DC5735}"/>
    <hyperlink ref="H19" r:id="rId2" xr:uid="{00991277-496A-4CD6-889F-92C2FFBFCAB6}"/>
    <hyperlink ref="H30" r:id="rId3" display="Defra intranet  - Health and Safety" xr:uid="{82D8C826-5F86-4736-985D-A177146CE27C}"/>
    <hyperlink ref="H38" r:id="rId4" display="Defra intranet  - Data Protection" xr:uid="{0DBF2FE5-496D-47B1-AF9E-C256E99E73F6}"/>
    <hyperlink ref="H41" r:id="rId5" display="EA Data Protection Policy info " xr:uid="{B8E6C41D-723E-415F-A023-C28638320CAC}"/>
    <hyperlink ref="H39" r:id="rId6" xr:uid="{9DA53F78-C2E9-41B3-9513-F1FE90F70945}"/>
    <hyperlink ref="H34" r:id="rId7" display="RPA Health and Safety intranet page" xr:uid="{40C5E6C6-DE12-4903-82D9-64E1FAB26A71}"/>
    <hyperlink ref="H35" r:id="rId8" display="APHA Safety, Health and wellbeing intranet page (inc. links to contacts and policies)" xr:uid="{CFDB9B9B-D260-4F87-BD97-F3B01E4F9F20}"/>
    <hyperlink ref="H33" r:id="rId9" display="EA Health, Safety and wellbeing intranet page (inc. links to contacts and policies)" xr:uid="{C2E5A738-215D-48B0-B79B-4B468829FA4A}"/>
    <hyperlink ref="H31" r:id="rId10" display="NE Health and Safety guidance" xr:uid="{AB100327-E65D-484D-A197-2D7C0210A532}"/>
    <hyperlink ref="H32" r:id="rId11" display="MMO Health and Safety intranet page" xr:uid="{A556BCD1-B283-4249-9CFB-DBCD86040A64}"/>
    <hyperlink ref="H16" r:id="rId12" xr:uid="{74E99215-E18A-4B07-9FBA-4C827C07BD85}"/>
    <hyperlink ref="H21" r:id="rId13" xr:uid="{A3D342AB-0461-40B3-BE81-30439B67FC86}"/>
    <hyperlink ref="H20" r:id="rId14" xr:uid="{4C6B867F-A23D-48CD-8BA6-E03451B170C9}"/>
    <hyperlink ref="H26" r:id="rId15" xr:uid="{F0D5AF4C-B455-481C-AA32-9912AC2534BE}"/>
    <hyperlink ref="H24" r:id="rId16" xr:uid="{FACF625C-F656-459F-9A20-989EA1EE9842}"/>
    <hyperlink ref="H27" r:id="rId17" xr:uid="{F99C4ADC-5390-4E4C-B130-C2B54819E9B7}"/>
    <hyperlink ref="H28" r:id="rId18" xr:uid="{C2308C0F-E957-4CC8-8687-B3E7A364A7C1}"/>
    <hyperlink ref="H29" r:id="rId19" xr:uid="{DED56284-94B0-49F2-A5CF-9188C57598DF}"/>
    <hyperlink ref="H17" r:id="rId20" xr:uid="{C3E5D9CC-A959-4D79-860F-FDBED570ABA6}"/>
    <hyperlink ref="H37" r:id="rId21" xr:uid="{8F8E39F6-3620-4D1E-94FF-7567C49D3D53}"/>
    <hyperlink ref="H12" r:id="rId22" display="MyBuy page showing all ALB Terms and Conditions" xr:uid="{7643AF5A-AC61-4BBC-B044-48E66163A553}"/>
    <hyperlink ref="H25" r:id="rId23" xr:uid="{8D4813A9-2611-41C2-A1BE-7576B8A98520}"/>
    <hyperlink ref="H22" r:id="rId24" xr:uid="{BBE21ABB-849C-462C-950B-2182EAB61E4B}"/>
    <hyperlink ref="H40" r:id="rId25" display="NE Data Protection Policy" xr:uid="{C37FC526-ABE2-4098-9F79-E28AB410002A}"/>
    <hyperlink ref="H36" r:id="rId26" xr:uid="{09C318E6-69EB-4BCB-AA5C-027413AF794B}"/>
  </hyperlinks>
  <pageMargins left="0.7" right="0.7" top="0.75" bottom="0.75" header="0.3" footer="0.3"/>
  <pageSetup paperSize="9" orientation="portrait" r:id="rId2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D47D4-E560-47D5-8BF7-CA3689DBEE0B}">
  <dimension ref="A1:F15"/>
  <sheetViews>
    <sheetView topLeftCell="A9" zoomScale="80" zoomScaleNormal="80" workbookViewId="0">
      <selection activeCell="D15" sqref="D15"/>
    </sheetView>
  </sheetViews>
  <sheetFormatPr defaultRowHeight="15" x14ac:dyDescent="0.2"/>
  <cols>
    <col min="1" max="1" width="34.88671875" customWidth="1"/>
    <col min="2" max="2" width="12.5546875" customWidth="1"/>
    <col min="3" max="3" width="18.44140625" customWidth="1"/>
    <col min="4" max="4" width="78" customWidth="1"/>
    <col min="6" max="6" width="25.6640625" style="7" customWidth="1"/>
  </cols>
  <sheetData>
    <row r="1" spans="1:4" x14ac:dyDescent="0.2">
      <c r="A1" t="s">
        <v>44</v>
      </c>
    </row>
    <row r="2" spans="1:4" x14ac:dyDescent="0.2">
      <c r="A2" t="s">
        <v>30</v>
      </c>
    </row>
    <row r="4" spans="1:4" x14ac:dyDescent="0.2">
      <c r="A4" s="8"/>
      <c r="B4" s="9" t="s">
        <v>106</v>
      </c>
      <c r="C4" s="10" t="s">
        <v>107</v>
      </c>
      <c r="D4" s="10" t="s">
        <v>108</v>
      </c>
    </row>
    <row r="5" spans="1:4" ht="102" x14ac:dyDescent="0.2">
      <c r="A5" s="8"/>
      <c r="B5" s="11" t="s">
        <v>109</v>
      </c>
      <c r="C5" s="12" t="s">
        <v>110</v>
      </c>
      <c r="D5" s="13" t="s">
        <v>111</v>
      </c>
    </row>
    <row r="6" spans="1:4" ht="89.25" x14ac:dyDescent="0.2">
      <c r="A6" s="8"/>
      <c r="B6" s="11" t="s">
        <v>112</v>
      </c>
      <c r="C6" s="12" t="s">
        <v>113</v>
      </c>
      <c r="D6" s="14" t="s">
        <v>114</v>
      </c>
    </row>
    <row r="7" spans="1:4" ht="76.5" x14ac:dyDescent="0.2">
      <c r="A7" s="15" t="s">
        <v>42</v>
      </c>
      <c r="B7" s="16" t="s">
        <v>41</v>
      </c>
      <c r="C7" s="17" t="s">
        <v>115</v>
      </c>
      <c r="D7" s="18" t="s">
        <v>116</v>
      </c>
    </row>
    <row r="8" spans="1:4" ht="63.75" x14ac:dyDescent="0.2">
      <c r="A8" s="19" t="s">
        <v>48</v>
      </c>
      <c r="B8" s="16" t="s">
        <v>47</v>
      </c>
      <c r="C8" s="17" t="s">
        <v>115</v>
      </c>
      <c r="D8" s="20" t="s">
        <v>117</v>
      </c>
    </row>
    <row r="9" spans="1:4" ht="89.25" x14ac:dyDescent="0.2">
      <c r="A9" s="19" t="s">
        <v>118</v>
      </c>
      <c r="B9" s="16" t="s">
        <v>52</v>
      </c>
      <c r="C9" s="17" t="s">
        <v>115</v>
      </c>
      <c r="D9" s="20" t="s">
        <v>119</v>
      </c>
    </row>
    <row r="10" spans="1:4" ht="60" x14ac:dyDescent="0.2">
      <c r="A10" s="19" t="s">
        <v>120</v>
      </c>
      <c r="B10" s="16" t="s">
        <v>56</v>
      </c>
      <c r="C10" s="17" t="s">
        <v>115</v>
      </c>
      <c r="D10" s="20" t="s">
        <v>121</v>
      </c>
    </row>
    <row r="11" spans="1:4" ht="90" x14ac:dyDescent="0.2">
      <c r="A11" s="19" t="s">
        <v>65</v>
      </c>
      <c r="B11" s="16" t="s">
        <v>64</v>
      </c>
      <c r="C11" s="17" t="s">
        <v>115</v>
      </c>
      <c r="D11" s="20" t="s">
        <v>122</v>
      </c>
    </row>
    <row r="12" spans="1:4" ht="105" x14ac:dyDescent="0.2">
      <c r="A12" s="19" t="s">
        <v>70</v>
      </c>
      <c r="B12" s="16" t="s">
        <v>123</v>
      </c>
      <c r="C12" s="17" t="s">
        <v>115</v>
      </c>
      <c r="D12" s="20" t="s">
        <v>124</v>
      </c>
    </row>
    <row r="13" spans="1:4" ht="72" customHeight="1" x14ac:dyDescent="0.2">
      <c r="A13" s="15" t="s">
        <v>80</v>
      </c>
      <c r="B13" s="16" t="s">
        <v>79</v>
      </c>
      <c r="C13" s="17" t="s">
        <v>115</v>
      </c>
      <c r="D13" s="20" t="s">
        <v>128</v>
      </c>
    </row>
    <row r="14" spans="1:4" ht="87" customHeight="1" x14ac:dyDescent="0.2">
      <c r="A14" s="15" t="s">
        <v>125</v>
      </c>
      <c r="B14" s="16" t="s">
        <v>88</v>
      </c>
      <c r="C14" s="17" t="s">
        <v>115</v>
      </c>
      <c r="D14" s="20" t="s">
        <v>132</v>
      </c>
    </row>
    <row r="15" spans="1:4" ht="135" x14ac:dyDescent="0.2">
      <c r="A15" s="21" t="s">
        <v>126</v>
      </c>
      <c r="B15" s="16" t="s">
        <v>92</v>
      </c>
      <c r="C15" s="13" t="s">
        <v>127</v>
      </c>
      <c r="D15" s="20" t="s">
        <v>131</v>
      </c>
    </row>
  </sheetData>
  <sheetProtection algorithmName="SHA-512" hashValue="aTRaAgq+8wvw0TEqwNhGrTTflnB732Pkz8qLW4TODAvSZXoZGq2v3FbKQk2O8hJAi9tF1pdUH+Kj7n7q5au1eQ==" saltValue="KtSXxcEgd1Vp3tfghWA5yg=="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p:Policy xmlns:p="office.server.policy" id="" local="true">
  <p:Name>Template - Document - Excel</p:Name>
  <p:Description/>
  <p:Statement/>
  <p:PolicyItems>
    <p:PolicyItem featureId="Microsoft.Office.RecordsManagement.PolicyFeatures.PolicyLabel" staticId="0x010100D5A45896ADA143F9BF5F69E7D3C3FE4B00A7EB00BBA7F7420ABAB8CE7EE67A70820096296B19723B8B42B699E361FD51A495|-628663097" UniqueId="0a9abb7d-ed27-490e-95c0-a503a90654fa">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font>Arial</font>
            <fontsize>12</fontsize>
          </properties>
          <segment type="metadata">_UIVersionString</segment>
        </label>
      </p:CustomData>
    </p:PolicyItem>
  </p:PolicyItems>
</p:Policy>
</file>

<file path=customXml/item2.xml><?xml version="1.0" encoding="utf-8"?>
<p:properties xmlns:p="http://schemas.microsoft.com/office/2006/metadata/properties" xmlns:xsi="http://www.w3.org/2001/XMLSchema-instance" xmlns:pc="http://schemas.microsoft.com/office/infopath/2007/PartnerControls">
  <documentManagement>
    <ContentCloud_WithdrawnBy xmlns="http://schemas.microsoft.com/sharepoint/v3">
      <UserInfo>
        <DisplayName/>
        <AccountId xsi:nil="true"/>
        <AccountType/>
      </UserInfo>
    </ContentCloud_WithdrawnBy>
    <ContentCloud_OrganisationString xmlns="44ba428f-c30f-44c8-8eab-a30b7390a267">9964</ContentCloud_OrganisationString>
    <ContentCloud_Approver1 xmlns="http://schemas.microsoft.com/sharepoint/v3">
      <UserInfo>
        <DisplayName>Still, Philippa</DisplayName>
        <AccountId>11189</AccountId>
        <AccountType/>
      </UserInfo>
    </ContentCloud_Approver1>
    <ContentCloud_ContributorIds xmlns="http://schemas.microsoft.com/sharepoint/v3" xsi:nil="true"/>
    <ContentCloud_Author xmlns="http://schemas.microsoft.com/sharepoint/v3">
      <UserInfo>
        <DisplayName>Regan, Patrick</DisplayName>
        <AccountId>27666</AccountId>
        <AccountType/>
      </UserInfo>
    </ContentCloud_Author>
    <ContentCloud_UpdateNotice xmlns="http://schemas.microsoft.com/sharepoint/v3">Moved a link from one question to another</ContentCloud_UpdateNotice>
    <ContentCloud_Audiences xmlns="http://schemas.microsoft.com/sharepoint/v3">
      <Value>Defra</Value>
      <Value>APHA</Value>
      <Value>Environment Agency</Value>
      <Value>Marine Management Organisation</Value>
      <Value>Natural England</Value>
      <Value>RPA</Value>
    </ContentCloud_Audiences>
    <ContentCloud_ApproverComment1 xmlns="http://schemas.microsoft.com/sharepoint/v3" xsi:nil="true"/>
    <ContentCloud_Description xmlns="http://schemas.microsoft.com/sharepoint/v3">A tool for non DgC staff to assess risks when running their own commercial exercise.</ContentCloud_Description>
    <ContentCloud_WithdrawnDate xmlns="http://schemas.microsoft.com/sharepoint/v3" xsi:nil="true"/>
    <ContentCloud_ApprovedDate1 xmlns="http://schemas.microsoft.com/sharepoint/v3">2023-03-19T11:30:04+00:00</ContentCloud_ApprovedDate1>
    <ContentCloud_ApproverComment2 xmlns="http://schemas.microsoft.com/sharepoint/v3" xsi:nil="true"/>
    <ContentCloud_ApproverJobTitle5 xmlns="http://schemas.microsoft.com/sharepoint/v3" xsi:nil="true"/>
    <ContentCloud_AssurerComment xmlns="http://schemas.microsoft.com/sharepoint/v3">This document has been quality assured and passed to the approver with the following note(s):
I have updated the metadata on the details tab so that it is correct for this version of the content.</ContentCloud_AssurerComment>
    <ContentCloud_SubmitDate xmlns="http://schemas.microsoft.com/sharepoint/v3">2023-03-09T11:40:03+00:00</ContentCloud_SubmitDate>
    <ContentCloud_PrimaryContact xmlns="http://schemas.microsoft.com/sharepoint/v3">
      <UserInfo>
        <DisplayName>Regan, Patrick</DisplayName>
        <AccountId>27666</AccountId>
        <AccountType/>
      </UserInfo>
      <UserInfo>
        <DisplayName>Still, Philippa</DisplayName>
        <AccountId>11189</AccountId>
        <AccountType/>
      </UserInfo>
      <UserInfo>
        <DisplayName>Taylor, Sally</DisplayName>
        <AccountId>12519</AccountId>
        <AccountType/>
      </UserInfo>
      <UserInfo>
        <DisplayName>Lloyd, Theresa</DisplayName>
        <AccountId>21300</AccountId>
        <AccountType/>
      </UserInfo>
    </ContentCloud_PrimaryContact>
    <ContentCloud_ApproverComment3 xmlns="http://schemas.microsoft.com/sharepoint/v3" xsi:nil="true"/>
    <ContentCloud_LegacyDetails xmlns="http://schemas.microsoft.com/sharepoint/v3" xsi:nil="true"/>
    <ContentCloud_FormatType xmlns="http://schemas.microsoft.com/sharepoint/v3">Excel spreadsheet</ContentCloud_FormatType>
    <ContentCloud_ApproverComment4 xmlns="http://schemas.microsoft.com/sharepoint/v3" xsi:nil="true"/>
    <ContentCloud_PublishOnApproval xmlns="http://schemas.microsoft.com/sharepoint/v3">true</ContentCloud_PublishOnApproval>
    <ContentCloud_Contributors xmlns="http://schemas.microsoft.com/sharepoint/v3">
      <UserInfo>
        <DisplayName/>
        <AccountId xsi:nil="true"/>
        <AccountType/>
      </UserInfo>
    </ContentCloud_Contributors>
    <ContentCloud_ApproverComment5 xmlns="http://schemas.microsoft.com/sharepoint/v3" xsi:nil="true"/>
    <ContentCloud_Keywords xmlns="http://schemas.microsoft.com/sharepoint/v3" xsi:nil="true"/>
    <ContentCloud_CommentToApprover xmlns="http://schemas.microsoft.com/sharepoint/v3" xsi:nil="true"/>
    <ContentCloud_SharedWith xmlns="http://schemas.microsoft.com/sharepoint/v3" xsi:nil="true"/>
    <ContentCloud_Duration xmlns="http://schemas.microsoft.com/sharepoint/v3" xsi:nil="true"/>
    <ContentCloud_DocumentTitleLink xmlns="http://schemas.microsoft.com/sharepoint/v3">
      <Url>https://defra.sharepoint.com/sites/def-contentcloud/_layouts/15/DocIdRedir.aspx?ID=CONTENTCLOUD-190616497-23376</Url>
      <Description>Guided Buying_Risk Checklist</Description>
    </ContentCloud_DocumentTitleLink>
    <ContentCloud_ScheduledReviewedBy xmlns="http://schemas.microsoft.com/sharepoint/v3">
      <UserInfo>
        <DisplayName>Still, Philippa</DisplayName>
        <AccountId>11189</AccountId>
        <AccountType/>
      </UserInfo>
    </ContentCloud_ScheduledReviewedBy>
    <ContentCloud_ApproverJobTitle4 xmlns="http://schemas.microsoft.com/sharepoint/v3" xsi:nil="true"/>
    <ContentCloud_MetadataItemId xmlns="http://schemas.microsoft.com/sharepoint/v3">22182</ContentCloud_MetadataItemId>
    <ContentCloud_PrimaryContactIds xmlns="http://schemas.microsoft.com/sharepoint/v3" xsi:nil="true"/>
    <ContentCloud_Submitter xmlns="http://schemas.microsoft.com/sharepoint/v3">
      <UserInfo>
        <DisplayName>Still, Philippa</DisplayName>
        <AccountId>11189</AccountId>
        <AccountType/>
      </UserInfo>
    </ContentCloud_Submitter>
    <DLCPolicyLabelLock xmlns="c78a0cd0-2680-45d0-a254-38b105a1c2de" xsi:nil="true"/>
    <ContentCloud_PublishDate xmlns="http://schemas.microsoft.com/sharepoint/v3">2023-03-19T11:30:05+00:00</ContentCloud_PublishDate>
    <ContentCloud_Reference xmlns="http://schemas.microsoft.com/sharepoint/v3">LIT 63305</ContentCloud_Reference>
    <ContentCloud_RiskLevel xmlns="http://schemas.microsoft.com/sharepoint/v3">Low</ContentCloud_RiskLevel>
    <ContentCloud_Approver2 xmlns="http://schemas.microsoft.com/sharepoint/v3">
      <UserInfo>
        <DisplayName/>
        <AccountId xsi:nil="true"/>
        <AccountType/>
      </UserInfo>
    </ContentCloud_Approver2>
    <ContentCloud_WithdrawOnApproval xmlns="http://schemas.microsoft.com/sharepoint/v3">true</ContentCloud_WithdrawOnApproval>
    <ContentCloud_ConsolidatedUrl xmlns="http://schemas.microsoft.com/sharepoint/v3">
      <Url xsi:nil="true"/>
      <Description xsi:nil="true"/>
    </ContentCloud_ConsolidatedUrl>
    <ContentCloud_ScheduledReviewDate xmlns="http://schemas.microsoft.com/sharepoint/v3">2026-03-09T11:39:15+00:00</ContentCloud_ScheduledReviewDate>
    <ContentCloud_LegacyReference xmlns="http://schemas.microsoft.com/sharepoint/v3" xsi:nil="true"/>
    <ContentCloud_ScheduledReviewType xmlns="http://schemas.microsoft.com/sharepoint/v3">Reviewed - changes made</ContentCloud_ScheduledReviewType>
    <ContentCloud_ChangeType xmlns="http://schemas.microsoft.com/sharepoint/v3">Very Minor</ContentCloud_ChangeType>
    <ContentCloud_Status xmlns="http://schemas.microsoft.com/sharepoint/v3">Final</ContentCloud_Status>
    <ContentCloud_WithdrawNotice xmlns="http://schemas.microsoft.com/sharepoint/v3" xsi:nil="true"/>
    <ContentCloud_ContentAssurer xmlns="http://schemas.microsoft.com/sharepoint/v3">
      <UserInfo>
        <DisplayName>Bourne, Adam</DisplayName>
        <AccountId>16881</AccountId>
        <AccountType/>
      </UserInfo>
    </ContentCloud_ContentAssurer>
    <ContentCloud_TemplateVersion xmlns="http://schemas.microsoft.com/sharepoint/v3">3.0</ContentCloud_TemplateVersion>
    <ContentCloud_ApprovedDate2 xmlns="http://schemas.microsoft.com/sharepoint/v3" xsi:nil="true"/>
    <ContentCloud_ApproverJobTitle3 xmlns="http://schemas.microsoft.com/sharepoint/v3" xsi:nil="true"/>
    <ContentCloud_WithdrawnReason xmlns="http://schemas.microsoft.com/sharepoint/v3" xsi:nil="true"/>
    <ContentCloud_RatingsCount xmlns="http://schemas.microsoft.com/sharepoint/v3" xsi:nil="true"/>
    <ContentCloud_SRO xmlns="http://schemas.microsoft.com/sharepoint/v3">
      <UserInfo>
        <DisplayName>Mayes, Andrew</DisplayName>
        <AccountId>17092</AccountId>
        <AccountType/>
      </UserInfo>
    </ContentCloud_SRO>
    <ContentCloud_Approver3 xmlns="http://schemas.microsoft.com/sharepoint/v3">
      <UserInfo>
        <DisplayName/>
        <AccountId xsi:nil="true"/>
        <AccountType/>
      </UserInfo>
    </ContentCloud_Approver3>
    <ContentCloud_Approver4 xmlns="http://schemas.microsoft.com/sharepoint/v3">
      <UserInfo>
        <DisplayName/>
        <AccountId xsi:nil="true"/>
        <AccountType/>
      </UserInfo>
    </ContentCloud_Approver4>
    <ContentCloud_UpdatesNumber xmlns="http://schemas.microsoft.com/sharepoint/v3">78</ContentCloud_UpdatesNumber>
    <PublishingExpirationDate xmlns="http://schemas.microsoft.com/sharepoint/v3" xsi:nil="true"/>
    <ContentCloud_SecurityMarking xmlns="http://schemas.microsoft.com/sharepoint/v3">OFFICIAL</ContentCloud_SecurityMarking>
    <ContentCloud_ApproverJobTitle2 xmlns="http://schemas.microsoft.com/sharepoint/v3" xsi:nil="true"/>
    <ContentCloud_ApprovedDate3 xmlns="http://schemas.microsoft.com/sharepoint/v3" xsi:nil="true"/>
    <ContentCloud_ApprovedDate4 xmlns="http://schemas.microsoft.com/sharepoint/v3" xsi:nil="true"/>
    <ContentCloud_RelatedSites xmlns="44ba428f-c30f-44c8-8eab-a30b7390a267" xsi:nil="true"/>
    <ContentCloud_TempExtDate xmlns="http://schemas.microsoft.com/sharepoint/v3" xsi:nil="true"/>
    <PublishingStartDate xmlns="http://schemas.microsoft.com/sharepoint/v3" xsi:nil="true"/>
    <ContentCloud_Approvers xmlns="http://schemas.microsoft.com/sharepoint/v3">
      <UserInfo>
        <DisplayName/>
        <AccountId xsi:nil="true"/>
        <AccountType/>
      </UserInfo>
    </ContentCloud_Approvers>
    <ContentCloud_Approver5 xmlns="http://schemas.microsoft.com/sharepoint/v3">
      <UserInfo>
        <DisplayName/>
        <AccountId xsi:nil="true"/>
        <AccountType/>
      </UserInfo>
    </ContentCloud_Approver5>
    <ContentCloud_Rating xmlns="http://schemas.microsoft.com/sharepoint/v3" xsi:nil="true"/>
    <ContentCloud_MetadataCTypeName xmlns="http://schemas.microsoft.com/sharepoint/v3">Template</ContentCloud_MetadataCTypeName>
    <ContentCloud_LastReviewedOnDate xmlns="http://schemas.microsoft.com/sharepoint/v3">2023-03-09T11:40:00+00:00</ContentCloud_LastReviewedOnDate>
    <ContentCloud_ApproverJobTitle1 xmlns="http://schemas.microsoft.com/sharepoint/v3">Subject Matter Expert</ContentCloud_ApproverJobTitle1>
    <ContentCloud_ApprovedDate5 xmlns="http://schemas.microsoft.com/sharepoint/v3" xsi:nil="true"/>
    <DLCPolicyLabelClientValue xmlns="c78a0cd0-2680-45d0-a254-38b105a1c2de">{_UIVersionString}</DLCPolicyLabelClientValue>
    <_dlc_DocId xmlns="44ba428f-c30f-44c8-8eab-a30b7390a267">CONTENTCLOUD-190616497-23376</_dlc_DocId>
    <_dlc_DocIdUrl xmlns="44ba428f-c30f-44c8-8eab-a30b7390a267">
      <Url>https://defra.sharepoint.com/sites/def-contentcloud/_layouts/15/DocIdRedir.aspx?ID=CONTENTCLOUD-190616497-23376</Url>
      <Description>CONTENTCLOUD-190616497-23376</Description>
    </_dlc_DocIdUrl>
    <DLCPolicyLabelValue xmlns="c78a0cd0-2680-45d0-a254-38b105a1c2de">5.0</DLCPolicyLabelValue>
    <ContentCloud_ApprOrganisation2 xmlns="http://schemas.microsoft.com/sharepoint/v3" xsi:nil="true"/>
    <ContentCloud_ApprOrganisation3 xmlns="http://schemas.microsoft.com/sharepoint/v3" xsi:nil="true"/>
    <ContentCloud_OtherApprovers xmlns="http://schemas.microsoft.com/sharepoint/v3">
      <UserInfo>
        <DisplayName/>
        <AccountId xsi:nil="true"/>
        <AccountType/>
      </UserInfo>
    </ContentCloud_OtherApprovers>
    <ContentCloud_ApprOrganisation1 xmlns="http://schemas.microsoft.com/sharepoint/v3">Defra</ContentCloud_ApprOrganisation1>
    <ContentCloud_ApprOrganisation4 xmlns="http://schemas.microsoft.com/sharepoint/v3" xsi:nil="true"/>
    <ContentCloud_ApprOrganisation5 xmlns="http://schemas.microsoft.com/sharepoint/v3" xsi:nil="true"/>
    <ContentCloud_Migrated xmlns="http://schemas.microsoft.com/sharepoint/v3" xsi:nil="true"/>
    <ContentCloud_TEDBeforeSRD xmlns="http://schemas.microsoft.com/sharepoint/v3">false</ContentCloud_TEDBeforeSRD>
    <ContentCloud_ReceivedFrom xmlns="http://schemas.microsoft.com/sharepoint/v3">
      <UserInfo>
        <DisplayName>Still, Philippa</DisplayName>
        <AccountId>11189</AccountId>
        <AccountType/>
      </UserInfo>
    </ContentCloud_ReceivedFrom>
    <ContentCloud_Coverage xmlns="http://schemas.microsoft.com/sharepoint/v3">
      <Value>England</Value>
    </ContentCloud_Coverage>
    <ContentCloud_Language xmlns="http://schemas.microsoft.com/sharepoint/v3">
      <Value>English</Value>
    </ContentCloud_Language>
    <ContentCloud_NewDraftNumber xmlns="http://schemas.microsoft.com/sharepoint/v3" xsi:nil="true"/>
    <lcf76f155ced4ddcb4097134ff3c332f xmlns="c78a0cd0-2680-45d0-a254-38b105a1c2de" xsi:nil="true"/>
    <TaxCatchAll xmlns="662745e8-e224-48e8-a2e3-254862b8c2f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Template - Document - Excel" ma:contentTypeID="0x010100D5A45896ADA143F9BF5F69E7D3C3FE4B00A7EB00BBA7F7420ABAB8CE7EE67A70820096296B19723B8B42B699E361FD51A495" ma:contentTypeVersion="108" ma:contentTypeDescription="Templates are documents for staff to complete, includes forms." ma:contentTypeScope="" ma:versionID="ede3513412faa5c69b37869bdd241c48">
  <xsd:schema xmlns:xsd="http://www.w3.org/2001/XMLSchema" xmlns:xs="http://www.w3.org/2001/XMLSchema" xmlns:p="http://schemas.microsoft.com/office/2006/metadata/properties" xmlns:ns1="http://schemas.microsoft.com/sharepoint/v3" xmlns:ns2="44ba428f-c30f-44c8-8eab-a30b7390a267" xmlns:ns3="c78a0cd0-2680-45d0-a254-38b105a1c2de" xmlns:ns4="662745e8-e224-48e8-a2e3-254862b8c2f5" targetNamespace="http://schemas.microsoft.com/office/2006/metadata/properties" ma:root="true" ma:fieldsID="c341752b71bb7feaa866f270a9e1ebbe" ns1:_="" ns2:_="" ns3:_="" ns4:_="">
    <xsd:import namespace="http://schemas.microsoft.com/sharepoint/v3"/>
    <xsd:import namespace="44ba428f-c30f-44c8-8eab-a30b7390a267"/>
    <xsd:import namespace="c78a0cd0-2680-45d0-a254-38b105a1c2de"/>
    <xsd:import namespace="662745e8-e224-48e8-a2e3-254862b8c2f5"/>
    <xsd:element name="properties">
      <xsd:complexType>
        <xsd:sequence>
          <xsd:element name="documentManagement">
            <xsd:complexType>
              <xsd:all>
                <xsd:element ref="ns1:ContentCloud_SRO" minOccurs="0"/>
                <xsd:element ref="ns1:ContentCloud_DocumentTitleLink" minOccurs="0"/>
                <xsd:element ref="ns1:ContentCloud_Author" minOccurs="0"/>
                <xsd:element ref="ns1:ContentCloud_Contributors" minOccurs="0"/>
                <xsd:element ref="ns1:ContentCloud_PublishDate" minOccurs="0"/>
                <xsd:element ref="ns1:ContentCloud_Coverage" minOccurs="0"/>
                <xsd:element ref="ns1:ContentCloud_Language" minOccurs="0"/>
                <xsd:element ref="ns1:ContentCloud_LastReviewedOnDate" minOccurs="0"/>
                <xsd:element ref="ns1:ContentCloud_ScheduledReviewDate" minOccurs="0"/>
                <xsd:element ref="ns1:ContentCloud_ScheduledReviewedBy" minOccurs="0"/>
                <xsd:element ref="ns1:ContentCloud_UpdateNotice" minOccurs="0"/>
                <xsd:element ref="ns1:ContentCloud_Description" minOccurs="0"/>
                <xsd:element ref="ns1:ContentCloud_Reference" minOccurs="0"/>
                <xsd:element ref="ns1:ContentCloud_LegacyReference" minOccurs="0"/>
                <xsd:element ref="ns1:ContentCloud_TemplateVersion" minOccurs="0"/>
                <xsd:element ref="ns1:ContentCloud_FormatType" minOccurs="0"/>
                <xsd:element ref="ns1:ContentCloud_SecurityMarking" minOccurs="0"/>
                <xsd:element ref="ns1:ContentCloud_ScheduledReviewType" minOccurs="0"/>
                <xsd:element ref="ns1:ContentCloud_ChangeType" minOccurs="0"/>
                <xsd:element ref="ns1:ContentCloud_RiskLevel" minOccurs="0"/>
                <xsd:element ref="ns1:ContentCloud_Status" minOccurs="0"/>
                <xsd:element ref="ns1:ContentCloud_WithdrawnBy" minOccurs="0"/>
                <xsd:element ref="ns1:ContentCloud_WithdrawnDate" minOccurs="0"/>
                <xsd:element ref="ns1:ContentCloud_WithdrawNotice" minOccurs="0"/>
                <xsd:element ref="ns1:ContentCloud_Rating" minOccurs="0"/>
                <xsd:element ref="ns1:ContentCloud_RatingsCount" minOccurs="0"/>
                <xsd:element ref="ns2:ContentCloud_OrganisationString" minOccurs="0"/>
                <xsd:element ref="ns1:ContentCloud_PrimaryContact" minOccurs="0"/>
                <xsd:element ref="ns1:ContentCloud_Approvers" minOccurs="0"/>
                <xsd:element ref="ns1:ContentCloud_OtherApprovers" minOccurs="0"/>
                <xsd:element ref="ns1:ContentCloud_ContentAssurer" minOccurs="0"/>
                <xsd:element ref="ns1:ContentCloud_MetadataItemId" minOccurs="0"/>
                <xsd:element ref="ns1:ContentCloud_Audiences" minOccurs="0"/>
                <xsd:element ref="ns2:ContentCloud_RelatedSites" minOccurs="0"/>
                <xsd:element ref="ns1:ContentCloud_Approver1" minOccurs="0"/>
                <xsd:element ref="ns1:ContentCloud_ApprovedDate1" minOccurs="0"/>
                <xsd:element ref="ns1:ContentCloud_ApproverJobTitle1" minOccurs="0"/>
                <xsd:element ref="ns1:ContentCloud_ApprOrganisation1" minOccurs="0"/>
                <xsd:element ref="ns1:ContentCloud_ApproverComment1" minOccurs="0"/>
                <xsd:element ref="ns1:ContentCloud_Approver2" minOccurs="0"/>
                <xsd:element ref="ns1:ContentCloud_ApprovedDate2" minOccurs="0"/>
                <xsd:element ref="ns1:ContentCloud_ApproverJobTitle2" minOccurs="0"/>
                <xsd:element ref="ns1:ContentCloud_ApprOrganisation2" minOccurs="0"/>
                <xsd:element ref="ns1:ContentCloud_ApproverComment2" minOccurs="0"/>
                <xsd:element ref="ns1:ContentCloud_Approver3" minOccurs="0"/>
                <xsd:element ref="ns1:ContentCloud_ApprovedDate3" minOccurs="0"/>
                <xsd:element ref="ns1:ContentCloud_ApproverJobTitle3" minOccurs="0"/>
                <xsd:element ref="ns1:ContentCloud_ApprOrganisation3" minOccurs="0"/>
                <xsd:element ref="ns1:ContentCloud_ApproverComment3" minOccurs="0"/>
                <xsd:element ref="ns1:ContentCloud_Approver4" minOccurs="0"/>
                <xsd:element ref="ns1:ContentCloud_ApprovedDate4" minOccurs="0"/>
                <xsd:element ref="ns1:ContentCloud_ApproverJobTitle4" minOccurs="0"/>
                <xsd:element ref="ns1:ContentCloud_ApprOrganisation4" minOccurs="0"/>
                <xsd:element ref="ns1:ContentCloud_ApproverComment4" minOccurs="0"/>
                <xsd:element ref="ns1:ContentCloud_Approver5" minOccurs="0"/>
                <xsd:element ref="ns1:ContentCloud_ApprovedDate5" minOccurs="0"/>
                <xsd:element ref="ns1:ContentCloud_ApproverJobTitle5" minOccurs="0"/>
                <xsd:element ref="ns1:ContentCloud_ApprOrganisation5" minOccurs="0"/>
                <xsd:element ref="ns1:ContentCloud_ApproverComment5" minOccurs="0"/>
                <xsd:element ref="ns1:ContentCloud_AssurerComment" minOccurs="0"/>
                <xsd:element ref="ns1:ContentCloud_WithdrawnReason" minOccurs="0"/>
                <xsd:element ref="ns1:ContentCloud_Keywords" minOccurs="0"/>
                <xsd:element ref="ns1:ContentCloud_CommentToApprover" minOccurs="0"/>
                <xsd:element ref="ns1:ContentCloud_PublishOnApproval" minOccurs="0"/>
                <xsd:element ref="ns1:ContentCloud_UpdatesNumber" minOccurs="0"/>
                <xsd:element ref="ns1:ContentCloud_MetadataCTypeName" minOccurs="0"/>
                <xsd:element ref="ns1:ContentCloud_SubmitDate" minOccurs="0"/>
                <xsd:element ref="ns1:ContentCloud_ContributorIds" minOccurs="0"/>
                <xsd:element ref="ns1:ContentCloud_PrimaryContactIds" minOccurs="0"/>
                <xsd:element ref="ns1:ContentCloud_WithdrawOnApproval" minOccurs="0"/>
                <xsd:element ref="ns1:ContentCloud_ConsolidatedUrl" minOccurs="0"/>
                <xsd:element ref="ns1:ContentCloud_TempExtDate" minOccurs="0"/>
                <xsd:element ref="ns1:ContentCloud_SharedWith" minOccurs="0"/>
                <xsd:element ref="ns1:ContentCloud_Duration" minOccurs="0"/>
                <xsd:element ref="ns1:ContentCloud_Submitter" minOccurs="0"/>
                <xsd:element ref="ns1:ContentCloud_LegacyDetails" minOccurs="0"/>
                <xsd:element ref="ns1:ContentCloud_TEDBeforeSRD" minOccurs="0"/>
                <xsd:element ref="ns1:ContentCloud_Migrated" minOccurs="0"/>
                <xsd:element ref="ns1:ContentCloud_ReceivedFrom" minOccurs="0"/>
                <xsd:element ref="ns1:ContentCloud_NewDraftNumber" minOccurs="0"/>
                <xsd:element ref="ns1:PublishingExpirationDate" minOccurs="0"/>
                <xsd:element ref="ns1:_dlc_Exempt" minOccurs="0"/>
                <xsd:element ref="ns3:DLCPolicyLabelValue" minOccurs="0"/>
                <xsd:element ref="ns3:DLCPolicyLabelClientValue" minOccurs="0"/>
                <xsd:element ref="ns3:DLCPolicyLabelLock" minOccurs="0"/>
                <xsd:element ref="ns2:_dlc_DocId" minOccurs="0"/>
                <xsd:element ref="ns2:_dlc_DocIdUrl" minOccurs="0"/>
                <xsd:element ref="ns2:_dlc_DocIdPersistId" minOccurs="0"/>
                <xsd:element ref="ns1:PublishingStartDate" minOccurs="0"/>
                <xsd:element ref="ns3: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ntentCloud_SRO" ma:index="0" nillable="true" ma:displayName="Senior Responsible Owner (SRO)" ma:description="Senior Responsible Owner (SRO)" ma:indexed="true" ma:internalName="ContentCloud_SR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DocumentTitleLink" ma:index="1" nillable="true" ma:displayName="Title" ma:format="Hyperlink" ma:internalName="ContentCloud_DocumentTitleLink">
      <xsd:complexType>
        <xsd:complexContent>
          <xsd:extension base="dms:URL">
            <xsd:sequence>
              <xsd:element name="Url" type="dms:ValidUrl" minOccurs="0" nillable="true"/>
              <xsd:element name="Description" type="xsd:string" nillable="true"/>
            </xsd:sequence>
          </xsd:extension>
        </xsd:complexContent>
      </xsd:complexType>
    </xsd:element>
    <xsd:element name="ContentCloud_Author" ma:index="2" nillable="true" ma:displayName="Author" ma:description="Document Author" ma:indexed="true" ma:internalName="ContentCloud_Auth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Contributors" ma:index="3" nillable="true" ma:displayName="Contributor(s)" ma:description="Document Author" ma:internalName="ContentCloud_Contributo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PublishDate" ma:index="4" nillable="true" ma:displayName="Publish date" ma:description="Publish date" ma:format="DateOnly" ma:indexed="true" ma:internalName="ContentCloud_PublishDate">
      <xsd:simpleType>
        <xsd:restriction base="dms:DateTime"/>
      </xsd:simpleType>
    </xsd:element>
    <xsd:element name="ContentCloud_Coverage" ma:index="5" nillable="true" ma:displayName="Coverage" ma:description="" ma:internalName="ContentCloud_Coverage">
      <xsd:complexType>
        <xsd:complexContent>
          <xsd:extension base="dms:MultiChoice">
            <xsd:sequence>
              <xsd:element name="Value" maxOccurs="unbounded" minOccurs="0" nillable="true">
                <xsd:simpleType>
                  <xsd:restriction base="dms:Choice">
                    <xsd:enumeration value="England"/>
                    <xsd:enumeration value="Scotland"/>
                    <xsd:enumeration value="Wales"/>
                  </xsd:restriction>
                </xsd:simpleType>
              </xsd:element>
            </xsd:sequence>
          </xsd:extension>
        </xsd:complexContent>
      </xsd:complexType>
    </xsd:element>
    <xsd:element name="ContentCloud_Language" ma:index="6" nillable="true" ma:displayName="Language" ma:description="" ma:internalName="ContentCloud_Language">
      <xsd:complexType>
        <xsd:complexContent>
          <xsd:extension base="dms:MultiChoice">
            <xsd:sequence>
              <xsd:element name="Value" maxOccurs="unbounded" minOccurs="0" nillable="true">
                <xsd:simpleType>
                  <xsd:restriction base="dms:Choice">
                    <xsd:enumeration value="English"/>
                    <xsd:enumeration value="Welsh"/>
                  </xsd:restriction>
                </xsd:simpleType>
              </xsd:element>
            </xsd:sequence>
          </xsd:extension>
        </xsd:complexContent>
      </xsd:complexType>
    </xsd:element>
    <xsd:element name="ContentCloud_LastReviewedOnDate" ma:index="7" nillable="true" ma:displayName="Last reviewed on" ma:description="Last Reviewed On" ma:format="DateOnly" ma:internalName="ContentCloud_LastReviewedOnDate">
      <xsd:simpleType>
        <xsd:restriction base="dms:DateTime"/>
      </xsd:simpleType>
    </xsd:element>
    <xsd:element name="ContentCloud_ScheduledReviewDate" ma:index="8" nillable="true" ma:displayName="Scheduled review date" ma:description="This is the date that the review date was changed or last reviewed" ma:format="DateOnly" ma:indexed="true" ma:internalName="ContentCloud_ScheduledReviewDate">
      <xsd:simpleType>
        <xsd:restriction base="dms:DateTime"/>
      </xsd:simpleType>
    </xsd:element>
    <xsd:element name="ContentCloud_ScheduledReviewedBy" ma:index="9" nillable="true" ma:displayName="Scheduled reviewed by" ma:description="Scheduled Reviewed By" ma:internalName="ContentCloud_ScheduledReview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UpdateNotice" ma:index="10" nillable="true" ma:displayName="Update notice" ma:description="Why the content has been replaced, e.g. whats changed between versions." ma:internalName="ContentCloud_UpdateNotice">
      <xsd:simpleType>
        <xsd:restriction base="dms:Text">
          <xsd:maxLength value="255"/>
        </xsd:restriction>
      </xsd:simpleType>
    </xsd:element>
    <xsd:element name="ContentCloud_Description" ma:index="11" nillable="true" ma:displayName="Description" ma:internalName="ContentCloud_Description">
      <xsd:simpleType>
        <xsd:restriction base="dms:Text">
          <xsd:maxLength value="140"/>
        </xsd:restriction>
      </xsd:simpleType>
    </xsd:element>
    <xsd:element name="ContentCloud_Reference" ma:index="12" nillable="true" ma:displayName="Reference" ma:description="A sequential, unchangable reference number with a prefix, starting at a configurable value on settings list." ma:indexed="true" ma:internalName="ContentCloud_Reference">
      <xsd:simpleType>
        <xsd:restriction base="dms:Text">
          <xsd:maxLength value="255"/>
        </xsd:restriction>
      </xsd:simpleType>
    </xsd:element>
    <xsd:element name="ContentCloud_LegacyReference" ma:index="13" nillable="true" ma:displayName="Legacy reference" ma:description="" ma:internalName="ContentCloud_LegacyReference">
      <xsd:simpleType>
        <xsd:restriction base="dms:Note"/>
      </xsd:simpleType>
    </xsd:element>
    <xsd:element name="ContentCloud_TemplateVersion" ma:index="14" nillable="true" ma:displayName="Template version" ma:description="To show which version of the template that content is using." ma:internalName="ContentCloud_TemplateVersion">
      <xsd:simpleType>
        <xsd:restriction base="dms:Text">
          <xsd:maxLength value="255"/>
        </xsd:restriction>
      </xsd:simpleType>
    </xsd:element>
    <xsd:element name="ContentCloud_FormatType" ma:index="15" nillable="true" ma:displayName="Format type" ma:description="" ma:format="Dropdown" ma:indexed="true" ma:internalName="ContentCloud_FormatType">
      <xsd:simpleType>
        <xsd:restriction base="dms:Choice">
          <xsd:enumeration value="Word document"/>
          <xsd:enumeration value="Excel spreadsheet"/>
          <xsd:enumeration value="PowerPoint presentation"/>
          <xsd:enumeration value="Webpage text"/>
          <xsd:enumeration value="Video"/>
          <xsd:enumeration value="Other"/>
        </xsd:restriction>
      </xsd:simpleType>
    </xsd:element>
    <xsd:element name="ContentCloud_SecurityMarking" ma:index="16" nillable="true" ma:displayName="Security marking" ma:description="" ma:format="Dropdown" ma:indexed="true" ma:internalName="ContentCloud_SecurityMarking">
      <xsd:simpleType>
        <xsd:union memberTypes="dms:Text">
          <xsd:simpleType>
            <xsd:restriction base="dms:Choice">
              <xsd:enumeration value="OFFICIAL"/>
              <xsd:enumeration value="OFFICIAL-SENSITIVE"/>
            </xsd:restriction>
          </xsd:simpleType>
        </xsd:union>
      </xsd:simpleType>
    </xsd:element>
    <xsd:element name="ContentCloud_ScheduledReviewType" ma:index="17" nillable="true" ma:displayName="Scheduled review type" ma:description="" ma:format="Dropdown" ma:internalName="ContentCloud_ScheduledReviewType">
      <xsd:simpleType>
        <xsd:restriction base="dms:Choice">
          <xsd:enumeration value="Reviewed - no changes"/>
          <xsd:enumeration value="Reviewed - changes made"/>
        </xsd:restriction>
      </xsd:simpleType>
    </xsd:element>
    <xsd:element name="ContentCloud_ChangeType" ma:index="18" nillable="true" ma:displayName="Change type" ma:description="" ma:format="Dropdown" ma:internalName="ContentCloud_ChangeType">
      <xsd:simpleType>
        <xsd:restriction base="dms:Choice">
          <xsd:enumeration value="New - no change"/>
          <xsd:enumeration value="Major"/>
          <xsd:enumeration value="Minor"/>
          <xsd:enumeration value="Very Minor"/>
        </xsd:restriction>
      </xsd:simpleType>
    </xsd:element>
    <xsd:element name="ContentCloud_RiskLevel" ma:index="19" nillable="true" ma:displayName="Risk level" ma:description="" ma:format="Dropdown" ma:internalName="ContentCloud_RiskLevel">
      <xsd:simpleType>
        <xsd:restriction base="dms:Choice">
          <xsd:enumeration value="Very High"/>
          <xsd:enumeration value="High"/>
          <xsd:enumeration value="Medium"/>
          <xsd:enumeration value="Low"/>
          <xsd:enumeration value="Very Low"/>
        </xsd:restriction>
      </xsd:simpleType>
    </xsd:element>
    <xsd:element name="ContentCloud_Status" ma:index="20" nillable="true" ma:displayName="Status" ma:description="" ma:format="Dropdown" ma:indexed="true" ma:internalName="ContentCloud_Status">
      <xsd:simpleType>
        <xsd:restriction base="dms:Choice">
          <xsd:enumeration value="Draft"/>
          <xsd:enumeration value="Pending assurance"/>
          <xsd:enumeration value="Pending approval"/>
          <xsd:enumeration value="Final"/>
          <xsd:enumeration value="Pending scheduled publication"/>
          <xsd:enumeration value="Pending external upload"/>
          <xsd:enumeration value="Pending external withdraw"/>
          <xsd:enumeration value="Pending approval for withdrawal"/>
          <xsd:enumeration value="Withdrawn"/>
          <xsd:enumeration value="Pending scheduled withdrawal"/>
        </xsd:restriction>
      </xsd:simpleType>
    </xsd:element>
    <xsd:element name="ContentCloud_WithdrawnBy" ma:index="21" nillable="true" ma:displayName="Withdrawn by" ma:description="" ma:internalName="ContentCloud_Withdraw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WithdrawnDate" ma:index="22" nillable="true" ma:displayName="Withdrawn date" ma:description="" ma:format="DateOnly" ma:internalName="ContentCloud_WithdrawnDate">
      <xsd:simpleType>
        <xsd:restriction base="dms:DateTime"/>
      </xsd:simpleType>
    </xsd:element>
    <xsd:element name="ContentCloud_WithdrawNotice" ma:index="23" nillable="true" ma:displayName="Withdraw notice" ma:description="Why the content has been withdrawn. If the content has been merged into another document then they will only place a link here." ma:internalName="ContentCloud_WithdrawNotice">
      <xsd:simpleType>
        <xsd:restriction base="dms:Text">
          <xsd:maxLength value="255"/>
        </xsd:restriction>
      </xsd:simpleType>
    </xsd:element>
    <xsd:element name="ContentCloud_Rating" ma:index="24" nillable="true" ma:displayName="Rating" ma:decimals="1" ma:description="" ma:internalName="ContentCloud_Rating">
      <xsd:simpleType>
        <xsd:restriction base="dms:Number">
          <xsd:maxInclusive value="5"/>
          <xsd:minInclusive value="0"/>
        </xsd:restriction>
      </xsd:simpleType>
    </xsd:element>
    <xsd:element name="ContentCloud_RatingsCount" ma:index="25" nillable="true" ma:displayName="Ratings count" ma:decimals="0" ma:description="" ma:internalName="ContentCloud_RatingsCount">
      <xsd:simpleType>
        <xsd:restriction base="dms:Number">
          <xsd:minInclusive value="0"/>
        </xsd:restriction>
      </xsd:simpleType>
    </xsd:element>
    <xsd:element name="ContentCloud_PrimaryContact" ma:index="27" nillable="true" ma:displayName="Primary contact" ma:description="" ma:internalName="ContentCloud_PrimaryContact">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rs" ma:index="28" nillable="true" ma:displayName="Approvers" ma:description="" ma:internalName="ContentCloud_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OtherApprovers" ma:index="29" nillable="true" ma:displayName="Other approvers" ma:description="" ma:internalName="ContentCloud_Other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ContentAssurer" ma:index="30" nillable="true" ma:displayName="Content assurer" ma:description="" ma:indexed="true" ma:internalName="ContentCloud_ContentAssur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MetadataItemId" ma:index="31" nillable="true" ma:displayName="Document metadata item id" ma:description="Unique id of the Content Cloud document metadata item." ma:indexed="true" ma:internalName="ContentCloud_MetadataItemId">
      <xsd:simpleType>
        <xsd:restriction base="dms:Number"/>
      </xsd:simpleType>
    </xsd:element>
    <xsd:element name="ContentCloud_Audiences" ma:index="32" nillable="true" ma:displayName="Audience" ma:description="" ma:internalName="ContentCloud_Audiences">
      <xsd:complexType>
        <xsd:complexContent>
          <xsd:extension base="dms:MultiChoice">
            <xsd:sequence>
              <xsd:element name="Value" maxOccurs="unbounded" minOccurs="0" nillable="true">
                <xsd:simpleType>
                  <xsd:restriction base="dms:Choice">
                    <xsd:enumeration value="APHA"/>
                    <xsd:enumeration value="Committee on Climate Change"/>
                    <xsd:enumeration value="Defra"/>
                    <xsd:enumeration value="Environment Agency"/>
                    <xsd:enumeration value="Marine Management Organisation"/>
                    <xsd:enumeration value="Natural England"/>
                    <xsd:enumeration value="RPA"/>
                    <xsd:enumeration value="VMD"/>
                  </xsd:restriction>
                </xsd:simpleType>
              </xsd:element>
            </xsd:sequence>
          </xsd:extension>
        </xsd:complexContent>
      </xsd:complexType>
    </xsd:element>
    <xsd:element name="ContentCloud_Approver1" ma:index="34" nillable="true" ma:displayName="Approver 1" ma:description="" ma:internalName="ContentCloud_Approver1">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1" ma:index="35" nillable="true" ma:displayName="Approved date 1" ma:description="Approved date 1" ma:format="DateOnly" ma:indexed="true" ma:internalName="ContentCloud_ApprovedDate1">
      <xsd:simpleType>
        <xsd:restriction base="dms:DateTime"/>
      </xsd:simpleType>
    </xsd:element>
    <xsd:element name="ContentCloud_ApproverJobTitle1" ma:index="36" nillable="true" ma:displayName="Approver job title 1" ma:description="" ma:internalName="ContentCloud_ApproverJobTitle1">
      <xsd:simpleType>
        <xsd:restriction base="dms:Text">
          <xsd:maxLength value="255"/>
        </xsd:restriction>
      </xsd:simpleType>
    </xsd:element>
    <xsd:element name="ContentCloud_ApprOrganisation1" ma:index="37" nillable="true" ma:displayName="Approver organisation 1" ma:description="" ma:internalName="ContentCloud_ApprOrganisation1">
      <xsd:simpleType>
        <xsd:restriction base="dms:Text">
          <xsd:maxLength value="255"/>
        </xsd:restriction>
      </xsd:simpleType>
    </xsd:element>
    <xsd:element name="ContentCloud_ApproverComment1" ma:index="38" nillable="true" ma:displayName="Approver comment 1" ma:description="" ma:internalName="ContentCloud_ApproverComment1">
      <xsd:simpleType>
        <xsd:restriction base="dms:Note">
          <xsd:maxLength value="2000"/>
        </xsd:restriction>
      </xsd:simpleType>
    </xsd:element>
    <xsd:element name="ContentCloud_Approver2" ma:index="39" nillable="true" ma:displayName="Approver 2" ma:description="" ma:internalName="ContentCloud_Approver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2" ma:index="40" nillable="true" ma:displayName="Approved date 2" ma:description="Approved date 2" ma:format="DateOnly" ma:internalName="ContentCloud_ApprovedDate2">
      <xsd:simpleType>
        <xsd:restriction base="dms:DateTime"/>
      </xsd:simpleType>
    </xsd:element>
    <xsd:element name="ContentCloud_ApproverJobTitle2" ma:index="41" nillable="true" ma:displayName="Approver job title 2" ma:description="" ma:internalName="ContentCloud_ApproverJobTitle2">
      <xsd:simpleType>
        <xsd:restriction base="dms:Text">
          <xsd:maxLength value="255"/>
        </xsd:restriction>
      </xsd:simpleType>
    </xsd:element>
    <xsd:element name="ContentCloud_ApprOrganisation2" ma:index="42" nillable="true" ma:displayName="Approver organisation 2" ma:description="" ma:internalName="ContentCloud_ApprOrganisation2">
      <xsd:simpleType>
        <xsd:restriction base="dms:Text">
          <xsd:maxLength value="255"/>
        </xsd:restriction>
      </xsd:simpleType>
    </xsd:element>
    <xsd:element name="ContentCloud_ApproverComment2" ma:index="43" nillable="true" ma:displayName="Approver comment 2" ma:description="" ma:internalName="ContentCloud_ApproverComment2">
      <xsd:simpleType>
        <xsd:restriction base="dms:Note">
          <xsd:maxLength value="2000"/>
        </xsd:restriction>
      </xsd:simpleType>
    </xsd:element>
    <xsd:element name="ContentCloud_Approver3" ma:index="44" nillable="true" ma:displayName="Approver 3" ma:description="" ma:internalName="ContentCloud_Approver3">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3" ma:index="45" nillable="true" ma:displayName="Approved date 3" ma:description="Approved date 3" ma:format="DateOnly" ma:internalName="ContentCloud_ApprovedDate3">
      <xsd:simpleType>
        <xsd:restriction base="dms:DateTime"/>
      </xsd:simpleType>
    </xsd:element>
    <xsd:element name="ContentCloud_ApproverJobTitle3" ma:index="46" nillable="true" ma:displayName="Approver job title 3" ma:description="" ma:internalName="ContentCloud_ApproverJobTitle3">
      <xsd:simpleType>
        <xsd:restriction base="dms:Text">
          <xsd:maxLength value="255"/>
        </xsd:restriction>
      </xsd:simpleType>
    </xsd:element>
    <xsd:element name="ContentCloud_ApprOrganisation3" ma:index="47" nillable="true" ma:displayName="Approver organisation 3" ma:description="" ma:internalName="ContentCloud_ApprOrganisation3">
      <xsd:simpleType>
        <xsd:restriction base="dms:Text">
          <xsd:maxLength value="255"/>
        </xsd:restriction>
      </xsd:simpleType>
    </xsd:element>
    <xsd:element name="ContentCloud_ApproverComment3" ma:index="48" nillable="true" ma:displayName="Approver comment 3" ma:description="" ma:internalName="ContentCloud_ApproverComment3">
      <xsd:simpleType>
        <xsd:restriction base="dms:Note">
          <xsd:maxLength value="2000"/>
        </xsd:restriction>
      </xsd:simpleType>
    </xsd:element>
    <xsd:element name="ContentCloud_Approver4" ma:index="49" nillable="true" ma:displayName="Approver 4" ma:description="" ma:internalName="ContentCloud_Approver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4" ma:index="50" nillable="true" ma:displayName="Approved date 4" ma:description="Approved date 4" ma:format="DateOnly" ma:internalName="ContentCloud_ApprovedDate4">
      <xsd:simpleType>
        <xsd:restriction base="dms:DateTime"/>
      </xsd:simpleType>
    </xsd:element>
    <xsd:element name="ContentCloud_ApproverJobTitle4" ma:index="51" nillable="true" ma:displayName="Approver job title 4" ma:description="" ma:internalName="ContentCloud_ApproverJobTitle4">
      <xsd:simpleType>
        <xsd:restriction base="dms:Text">
          <xsd:maxLength value="255"/>
        </xsd:restriction>
      </xsd:simpleType>
    </xsd:element>
    <xsd:element name="ContentCloud_ApprOrganisation4" ma:index="52" nillable="true" ma:displayName="Approver organisation 4" ma:description="" ma:internalName="ContentCloud_ApprOrganisation4">
      <xsd:simpleType>
        <xsd:restriction base="dms:Text">
          <xsd:maxLength value="255"/>
        </xsd:restriction>
      </xsd:simpleType>
    </xsd:element>
    <xsd:element name="ContentCloud_ApproverComment4" ma:index="53" nillable="true" ma:displayName="Approver comment 4" ma:description="" ma:internalName="ContentCloud_ApproverComment4">
      <xsd:simpleType>
        <xsd:restriction base="dms:Note">
          <xsd:maxLength value="2000"/>
        </xsd:restriction>
      </xsd:simpleType>
    </xsd:element>
    <xsd:element name="ContentCloud_Approver5" ma:index="54" nillable="true" ma:displayName="Approver 5" ma:description="" ma:internalName="ContentCloud_Approver5">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5" ma:index="55" nillable="true" ma:displayName="Approved date 5" ma:description="Approved date 5" ma:format="DateOnly" ma:internalName="ContentCloud_ApprovedDate5">
      <xsd:simpleType>
        <xsd:restriction base="dms:DateTime"/>
      </xsd:simpleType>
    </xsd:element>
    <xsd:element name="ContentCloud_ApproverJobTitle5" ma:index="56" nillable="true" ma:displayName="Approver job title 5" ma:description="" ma:internalName="ContentCloud_ApproverJobTitle5">
      <xsd:simpleType>
        <xsd:restriction base="dms:Text">
          <xsd:maxLength value="255"/>
        </xsd:restriction>
      </xsd:simpleType>
    </xsd:element>
    <xsd:element name="ContentCloud_ApprOrganisation5" ma:index="57" nillable="true" ma:displayName="Approver organisation 5" ma:description="" ma:internalName="ContentCloud_ApprOrganisation5">
      <xsd:simpleType>
        <xsd:restriction base="dms:Text">
          <xsd:maxLength value="255"/>
        </xsd:restriction>
      </xsd:simpleType>
    </xsd:element>
    <xsd:element name="ContentCloud_ApproverComment5" ma:index="58" nillable="true" ma:displayName="Approver comment 5" ma:description="" ma:internalName="ContentCloud_ApproverComment5">
      <xsd:simpleType>
        <xsd:restriction base="dms:Note">
          <xsd:maxLength value="2000"/>
        </xsd:restriction>
      </xsd:simpleType>
    </xsd:element>
    <xsd:element name="ContentCloud_AssurerComment" ma:index="59" nillable="true" ma:displayName="Assurer comment" ma:description="" ma:internalName="ContentCloud_AssurerComment">
      <xsd:simpleType>
        <xsd:restriction base="dms:Note">
          <xsd:maxLength value="2000"/>
        </xsd:restriction>
      </xsd:simpleType>
    </xsd:element>
    <xsd:element name="ContentCloud_WithdrawnReason" ma:index="60" nillable="true" ma:displayName="Withdrawn reason" ma:description="" ma:format="Dropdown" ma:internalName="ContentCloud_WithdrawnReason">
      <xsd:simpleType>
        <xsd:restriction base="dms:Choice">
          <xsd:enumeration value="Content no longer current"/>
          <xsd:enumeration value="Consolidated into other content"/>
        </xsd:restriction>
      </xsd:simpleType>
    </xsd:element>
    <xsd:element name="ContentCloud_Keywords" ma:index="61" nillable="true" ma:displayName="Keywords" ma:description="" ma:internalName="ContentCloud_Keywords">
      <xsd:simpleType>
        <xsd:restriction base="dms:Note"/>
      </xsd:simpleType>
    </xsd:element>
    <xsd:element name="ContentCloud_CommentToApprover" ma:index="62" nillable="true" ma:displayName="Comment to approver" ma:description="Optionally provide additional information to your selected approver(s)." ma:internalName="ContentCloud_CommentToApprover">
      <xsd:simpleType>
        <xsd:restriction base="dms:Text">
          <xsd:maxLength value="255"/>
        </xsd:restriction>
      </xsd:simpleType>
    </xsd:element>
    <xsd:element name="ContentCloud_PublishOnApproval" ma:index="63" nillable="true" ma:displayName="Publish on approval" ma:description="Publish On Approval" ma:internalName="ContentCloud_PublishOnApproval">
      <xsd:simpleType>
        <xsd:restriction base="dms:Boolean"/>
      </xsd:simpleType>
    </xsd:element>
    <xsd:element name="ContentCloud_UpdatesNumber" ma:index="64" nillable="true" ma:displayName="Updates number" ma:description="Number of updates of item." ma:hidden="true" ma:internalName="ContentCloud_UpdatesNumber" ma:readOnly="false">
      <xsd:simpleType>
        <xsd:restriction base="dms:Number"/>
      </xsd:simpleType>
    </xsd:element>
    <xsd:element name="ContentCloud_MetadataCTypeName" ma:index="65" nillable="true" ma:displayName="Metadata content type name" ma:description="" ma:internalName="ContentCloud_MetadataCTypeName">
      <xsd:simpleType>
        <xsd:restriction base="dms:Text">
          <xsd:maxLength value="255"/>
        </xsd:restriction>
      </xsd:simpleType>
    </xsd:element>
    <xsd:element name="ContentCloud_SubmitDate" ma:index="66" nillable="true" ma:displayName="Date submitted" ma:description="Submit for approval date" ma:format="DateOnly" ma:internalName="ContentCloud_SubmitDate">
      <xsd:simpleType>
        <xsd:restriction base="dms:DateTime"/>
      </xsd:simpleType>
    </xsd:element>
    <xsd:element name="ContentCloud_ContributorIds" ma:index="67" nillable="true" ma:displayName="Metadata contributors ids" ma:description="" ma:hidden="true" ma:internalName="ContentCloud_ContributorIds" ma:readOnly="false">
      <xsd:simpleType>
        <xsd:restriction base="dms:Text">
          <xsd:maxLength value="255"/>
        </xsd:restriction>
      </xsd:simpleType>
    </xsd:element>
    <xsd:element name="ContentCloud_PrimaryContactIds" ma:index="68" nillable="true" ma:displayName="Metadata primary contact ids" ma:description="" ma:hidden="true" ma:internalName="ContentCloud_PrimaryContactIds" ma:readOnly="false">
      <xsd:simpleType>
        <xsd:restriction base="dms:Text">
          <xsd:maxLength value="255"/>
        </xsd:restriction>
      </xsd:simpleType>
    </xsd:element>
    <xsd:element name="ContentCloud_WithdrawOnApproval" ma:index="69" nillable="true" ma:displayName="Withdraw on approval" ma:description="Withdraw On Approval" ma:internalName="ContentCloud_WithdrawOnApproval">
      <xsd:simpleType>
        <xsd:restriction base="dms:Boolean"/>
      </xsd:simpleType>
    </xsd:element>
    <xsd:element name="ContentCloud_ConsolidatedUrl" ma:index="70" nillable="true" ma:displayName="Link to consolidated content" ma:format="Hyperlink" ma:internalName="ContentCloud_ConsolidatedUrl">
      <xsd:complexType>
        <xsd:complexContent>
          <xsd:extension base="dms:URL">
            <xsd:sequence>
              <xsd:element name="Url" type="dms:ValidUrl" minOccurs="0" nillable="true"/>
              <xsd:element name="Description" type="xsd:string" nillable="true"/>
            </xsd:sequence>
          </xsd:extension>
        </xsd:complexContent>
      </xsd:complexType>
    </xsd:element>
    <xsd:element name="ContentCloud_TempExtDate" ma:index="71" nillable="true" ma:displayName="Temporary extension date" ma:description="Temporary extension date" ma:format="DateOnly" ma:internalName="ContentCloud_TempExtDate">
      <xsd:simpleType>
        <xsd:restriction base="dms:DateTime"/>
      </xsd:simpleType>
    </xsd:element>
    <xsd:element name="ContentCloud_SharedWith" ma:index="72" nillable="true" ma:displayName="Shared with" ma:description="" ma:hidden="true" ma:internalName="ContentCloud_SharedWith" ma:readOnly="false">
      <xsd:simpleType>
        <xsd:restriction base="dms:Note"/>
      </xsd:simpleType>
    </xsd:element>
    <xsd:element name="ContentCloud_Duration" ma:index="73" nillable="true" ma:displayName="Duration" ma:description="Duration of content in seconds." ma:internalName="ContentCloud_Duration">
      <xsd:simpleType>
        <xsd:restriction base="dms:Number"/>
      </xsd:simpleType>
    </xsd:element>
    <xsd:element name="ContentCloud_Submitter" ma:index="74" nillable="true" ma:displayName="Submitted by" ma:description="" ma:hidden="true" ma:internalName="ContentCloud_Submitt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LegacyDetails" ma:index="75" nillable="true" ma:displayName="Legacy details" ma:description="" ma:internalName="ContentCloud_LegacyDetails">
      <xsd:simpleType>
        <xsd:restriction base="dms:Note"/>
      </xsd:simpleType>
    </xsd:element>
    <xsd:element name="ContentCloud_TEDBeforeSRD" ma:index="76" nillable="true" ma:displayName="Temporary extension set before submit for approval" ma:description="Temporary extension set before submit for approval" ma:hidden="true" ma:internalName="ContentCloud_TEDBeforeSRD" ma:readOnly="false">
      <xsd:simpleType>
        <xsd:restriction base="dms:Boolean"/>
      </xsd:simpleType>
    </xsd:element>
    <xsd:element name="ContentCloud_Migrated" ma:index="77" nillable="true" ma:displayName="Migrated" ma:internalName="ContentCloud_Migrated">
      <xsd:simpleType>
        <xsd:restriction base="dms:Boolean"/>
      </xsd:simpleType>
    </xsd:element>
    <xsd:element name="ContentCloud_ReceivedFrom" ma:index="78" nillable="true" ma:displayName="Document Received From" ma:list="UserInfo" ma:SharePointGroup="0" ma:internalName="ContentCloud_ReceivedFrom"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NewDraftNumber" ma:index="79" nillable="true" ma:displayName="New draft number" ma:description="" ma:internalName="ContentCloud_NewDraftNumber">
      <xsd:simpleType>
        <xsd:restriction base="dms:Text">
          <xsd:maxLength value="255"/>
        </xsd:restriction>
      </xsd:simpleType>
    </xsd:element>
    <xsd:element name="PublishingExpirationDate" ma:index="80"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81" nillable="true" ma:displayName="Exempt from Policy" ma:hidden="true" ma:internalName="_dlc_Exempt" ma:readOnly="true">
      <xsd:simpleType>
        <xsd:restriction base="dms:Unknown"/>
      </xsd:simpleType>
    </xsd:element>
    <xsd:element name="PublishingStartDate" ma:index="96"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ba428f-c30f-44c8-8eab-a30b7390a267" elementFormDefault="qualified">
    <xsd:import namespace="http://schemas.microsoft.com/office/2006/documentManagement/types"/>
    <xsd:import namespace="http://schemas.microsoft.com/office/infopath/2007/PartnerControls"/>
    <xsd:element name="ContentCloud_OrganisationString" ma:index="26" nillable="true" ma:displayName="Organisation string" ma:indexed="true" ma:list="{4aafafe1-e8cb-42dd-8946-936c776bf3e5}" ma:internalName="ContentCloud_OrganisationString" ma:showField="Title" ma:web="44ba428f-c30f-44c8-8eab-a30b7390a267">
      <xsd:simpleType>
        <xsd:restriction base="dms:Lookup"/>
      </xsd:simpleType>
    </xsd:element>
    <xsd:element name="ContentCloud_RelatedSites" ma:index="33" nillable="true" ma:displayName="Related sites" ma:list="{b4283a8c-c169-464e-b37a-660a96344476}" ma:internalName="ContentCloud_RelatedSites" ma:showField="Title" ma:web="44ba428f-c30f-44c8-8eab-a30b7390a267">
      <xsd:complexType>
        <xsd:complexContent>
          <xsd:extension base="dms:MultiChoiceLookup">
            <xsd:sequence>
              <xsd:element name="Value" type="dms:Lookup" maxOccurs="unbounded" minOccurs="0" nillable="true"/>
            </xsd:sequence>
          </xsd:extension>
        </xsd:complexContent>
      </xsd:complexType>
    </xsd:element>
    <xsd:element name="_dlc_DocId" ma:index="91" nillable="true" ma:displayName="Document ID Value" ma:description="The value of the document ID assigned to this item." ma:internalName="_dlc_DocId" ma:readOnly="true">
      <xsd:simpleType>
        <xsd:restriction base="dms:Text"/>
      </xsd:simpleType>
    </xsd:element>
    <xsd:element name="_dlc_DocIdUrl" ma:index="9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3"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78a0cd0-2680-45d0-a254-38b105a1c2de" elementFormDefault="qualified">
    <xsd:import namespace="http://schemas.microsoft.com/office/2006/documentManagement/types"/>
    <xsd:import namespace="http://schemas.microsoft.com/office/infopath/2007/PartnerControls"/>
    <xsd:element name="DLCPolicyLabelValue" ma:index="82"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83"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84" nillable="true" ma:displayName="Label Locked" ma:description="Indicates whether the label should be updated when item properties are modified." ma:hidden="true" ma:internalName="DLCPolicyLabelLock" ma:readOnly="false">
      <xsd:simpleType>
        <xsd:restriction base="dms:Text"/>
      </xsd:simpleType>
    </xsd:element>
    <xsd:element name="lcf76f155ced4ddcb4097134ff3c332f" ma:index="97" nillable="true" ma:displayName="Image Tags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8" nillable="true" ma:displayName="Taxonomy Catch All Column" ma:hidden="true" ma:list="{df517a1a-f367-4017-82b3-5224906db11f}" ma:internalName="TaxCatchAll" ma:showField="CatchAllData" ma:web="44ba428f-c30f-44c8-8eab-a30b7390a2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4" ma:displayName="Content Type"/>
        <xsd:element ref="dc:title" minOccurs="0" maxOccurs="1" ma:index="8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CF4EFF8-A7AA-49BE-B22F-B05E145F8CB9}">
  <ds:schemaRefs>
    <ds:schemaRef ds:uri="office.server.policy"/>
  </ds:schemaRefs>
</ds:datastoreItem>
</file>

<file path=customXml/itemProps2.xml><?xml version="1.0" encoding="utf-8"?>
<ds:datastoreItem xmlns:ds="http://schemas.openxmlformats.org/officeDocument/2006/customXml" ds:itemID="{F805A069-04BC-4E31-864B-9F8AC5E9CC4E}">
  <ds:schemaRefs>
    <ds:schemaRef ds:uri="http://schemas.microsoft.com/sharepoint/v3"/>
    <ds:schemaRef ds:uri="http://schemas.microsoft.com/office/2006/metadata/properties"/>
    <ds:schemaRef ds:uri="44ba428f-c30f-44c8-8eab-a30b7390a267"/>
    <ds:schemaRef ds:uri="662745e8-e224-48e8-a2e3-254862b8c2f5"/>
    <ds:schemaRef ds:uri="http://schemas.microsoft.com/office/2006/documentManagement/types"/>
    <ds:schemaRef ds:uri="http://purl.org/dc/dcmitype/"/>
    <ds:schemaRef ds:uri="http://purl.org/dc/terms/"/>
    <ds:schemaRef ds:uri="http://schemas.microsoft.com/office/infopath/2007/PartnerControls"/>
    <ds:schemaRef ds:uri="http://purl.org/dc/elements/1.1/"/>
    <ds:schemaRef ds:uri="http://schemas.openxmlformats.org/package/2006/metadata/core-properties"/>
    <ds:schemaRef ds:uri="c78a0cd0-2680-45d0-a254-38b105a1c2de"/>
    <ds:schemaRef ds:uri="http://www.w3.org/XML/1998/namespace"/>
  </ds:schemaRefs>
</ds:datastoreItem>
</file>

<file path=customXml/itemProps3.xml><?xml version="1.0" encoding="utf-8"?>
<ds:datastoreItem xmlns:ds="http://schemas.openxmlformats.org/officeDocument/2006/customXml" ds:itemID="{753BDC7C-F76E-4A5D-85EA-4A283CC155AE}">
  <ds:schemaRefs>
    <ds:schemaRef ds:uri="http://schemas.microsoft.com/sharepoint/v3/contenttype/forms"/>
  </ds:schemaRefs>
</ds:datastoreItem>
</file>

<file path=customXml/itemProps4.xml><?xml version="1.0" encoding="utf-8"?>
<ds:datastoreItem xmlns:ds="http://schemas.openxmlformats.org/officeDocument/2006/customXml" ds:itemID="{78B06017-157A-4846-93EF-A397B79780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4ba428f-c30f-44c8-8eab-a30b7390a267"/>
    <ds:schemaRef ds:uri="c78a0cd0-2680-45d0-a254-38b105a1c2de"/>
    <ds:schemaRef ds:uri="662745e8-e224-48e8-a2e3-254862b8c2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B99F0E20-C9C7-4A88-BF26-DABB37E417C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Untitled</vt:lpstr>
      <vt:lpstr>Details</vt:lpstr>
      <vt:lpstr>Model</vt:lpstr>
      <vt:lpstr>Working data for Qs</vt:lpstr>
      <vt:lpstr>Details!Print_Area</vt:lpstr>
    </vt:vector>
  </TitlesOfParts>
  <Manager/>
  <Company>Environment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Guided Buying_Risk Checklist</dc:title>
  <dc:subject/>
  <dc:creator>Shepperd, Sarah</dc:creator>
  <cp:keywords/>
  <dc:description/>
  <cp:lastModifiedBy>Shepperd, Sarah</cp:lastModifiedBy>
  <cp:revision/>
  <dcterms:created xsi:type="dcterms:W3CDTF">2018-05-30T15:47:53Z</dcterms:created>
  <dcterms:modified xsi:type="dcterms:W3CDTF">2023-10-31T15:41:54Z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0x010100D5A45896ADA143F9BF5F69E7D3C3FE4B00A7EB00BBA7F7420ABAB8CE7EE67A70820096296B19723B8B42B699E361FD51A495</vt:lpwstr>
  </property>
  <property fmtid="{D5CDD505-2E9C-101B-9397-08002B2CF9AE}" pid="3" name="_dlc_DocIdItemGuid">
    <vt:lpwstr>b3de920b-7fac-43da-99cd-198d30e02f70</vt:lpwstr>
  </property>
</Properties>
</file>