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330"/>
  <workbookPr defaultThemeVersion="166925"/>
  <mc:AlternateContent xmlns:mc="http://schemas.openxmlformats.org/markup-compatibility/2006">
    <mc:Choice Requires="x15">
      <x15ac:absPath xmlns:x15ac="http://schemas.microsoft.com/office/spreadsheetml/2010/11/ac" url="L:\Procurement\Projects\Masterplan\"/>
    </mc:Choice>
  </mc:AlternateContent>
  <xr:revisionPtr revIDLastSave="0" documentId="8_{B13CE03E-8076-4EDE-B29D-F447C8784393}" xr6:coauthVersionLast="33" xr6:coauthVersionMax="33" xr10:uidLastSave="{00000000-0000-0000-0000-000000000000}"/>
  <bookViews>
    <workbookView xWindow="0" yWindow="0" windowWidth="20490" windowHeight="7545" xr2:uid="{9416F5CB-23E8-44D2-9528-840FBEFFF5E7}"/>
  </bookViews>
  <sheets>
    <sheet name="Selection Questionnaire Evals" sheetId="1" r:id="rId1"/>
    <sheet name="Results &amp; Ranking" sheetId="2" r:id="rId2"/>
  </sheets>
  <calcPr calcId="17901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5" i="1" l="1"/>
  <c r="Q25" i="1"/>
  <c r="Q29" i="1"/>
  <c r="Q27" i="1"/>
  <c r="Q23" i="1"/>
  <c r="Q21" i="1"/>
  <c r="Q19" i="1"/>
  <c r="O29" i="1"/>
  <c r="O27" i="1"/>
  <c r="O23" i="1"/>
  <c r="O21" i="1"/>
  <c r="O19" i="1"/>
  <c r="P31" i="1"/>
  <c r="N31" i="1"/>
  <c r="Q14" i="1"/>
  <c r="Q15" i="1"/>
  <c r="O14" i="1"/>
  <c r="O15" i="1"/>
  <c r="Q13" i="1"/>
  <c r="Q31" i="1" s="1"/>
  <c r="O13" i="1"/>
  <c r="O31" i="1" l="1"/>
</calcChain>
</file>

<file path=xl/sharedStrings.xml><?xml version="1.0" encoding="utf-8"?>
<sst xmlns="http://schemas.openxmlformats.org/spreadsheetml/2006/main" count="143" uniqueCount="65">
  <si>
    <t>Part 1: Potential supplier Information</t>
  </si>
  <si>
    <t>Section 1: Potential Supplier Information – 1.1(a) to 1.1(p)</t>
  </si>
  <si>
    <t>Info Only</t>
  </si>
  <si>
    <t>Section 1: Bidding Model – 1.2(a) to 1.2 (b)</t>
  </si>
  <si>
    <t>Section 1: Contact Details and Declaration 1.3 (a) to 1.3 (h)</t>
  </si>
  <si>
    <t>Pass/Fail</t>
  </si>
  <si>
    <t>Part 2: Exclusion Grounds</t>
  </si>
  <si>
    <t>Section 2: Grounds for mandatory exclusion 2.1(a) to 2.3(b)</t>
  </si>
  <si>
    <t>Section 3: Grounds for discretionary exclusion 3.1 to 3.2</t>
  </si>
  <si>
    <t>Part 3: Selection Questions</t>
  </si>
  <si>
    <t>Section 4: Economic and Financial Standing 4.1 to 4.3</t>
  </si>
  <si>
    <t>Section 5: If you have indicated in the Selection Questionnaire question 1.2 that you are part of a wider group, please provide further details below:</t>
  </si>
  <si>
    <t xml:space="preserve">Section 6: Technical and Professional Ability </t>
  </si>
  <si>
    <t>Section 7: Modern Slavery Act 2015: Requirements under Modern Slavery Act 2015</t>
  </si>
  <si>
    <t>Section 8: Additional Questions - Insurance</t>
  </si>
  <si>
    <t xml:space="preserve">Scored </t>
  </si>
  <si>
    <t xml:space="preserve">Contract 2 (10% weighting) </t>
  </si>
  <si>
    <t xml:space="preserve">Contract 1 (10% weighting) </t>
  </si>
  <si>
    <t>Contract 3 (10% weighting)</t>
  </si>
  <si>
    <t>If you cannot provide at least one example for questions 6.1, in no more than 500 words please provide an explanation for this e.g. your organisation is a new start-up or you have provided services in the past but not under a contract.</t>
  </si>
  <si>
    <t xml:space="preserve">Weighting 5% Where you intend to sub-contract a proportion of the contract, please demonstrate how you have previously maintained healthy supply chains with your sub-contractor(s)
Evidence should include, but is not limited to, details of your supply chain management tracking systems to ensure performance of the contract and including prompt payment or membership of the UK Prompt Payment Code (or equivalent schemes in other countries)
</t>
  </si>
  <si>
    <t xml:space="preserve">Weighting 15% In recognition of the specialist skills, experiences, and attributes required, candidates are required to provide a detailed statement, confirming the responsibilities, experiences and technical ability of the proposed team who will be responsible for the delivery of this requirement.  
Candidates attention is particularly drawn to the inclusion of the following: -
A summary of the proposed team structure clearly detailing each individual’s roles and responsibilities and use include subcontractors if applicable;
A short CV for each key team member detailing relevant qualifications, skills and technical experience; (page limit A4 two sided)
A description of the methodology detailing how the proposed team will be organised and deployed to ensure a high-quality service delivery.
</t>
  </si>
  <si>
    <t xml:space="preserve">Weighting 20% Candidates are required to set out the processes that your organisation has deployed to previous projects to ensure consideration and application of current construction methods and best practise products and technologies that delivered a sustainably designed and constructed building that delivered low carbon emissions.
Please provide details to demonstrate how you have used and considered current and proposed building construction methods, products and technologies to deliver a well-designed, usable and sustainable building with low carbon emissions.
</t>
  </si>
  <si>
    <t xml:space="preserve">Weighting 5%. Candidates are required to provide details on how you have been proactive in raising awareness of relevant industry standards and best practise that during the delivery of the contact/project to reduce energy and water consumption.
Please provide details of your approach together with the outcomes and effects you were able to influence and achieve.
</t>
  </si>
  <si>
    <t xml:space="preserve">Weighting 15%. Please provide details of the arrangements and practises that you have apply to ensure that any partner(s)/sub-contractor(s) you engage, will adhere to any site specific environmental protection measures, including all relevant environmental legislation and guidelines
Please explain what processes and protocols you have in place with partner(s)/sub-contractor(s) who have worked with you on previous projects.
</t>
  </si>
  <si>
    <t xml:space="preserve">Weighting 5% Plymouth Marjon University are fortunate enough to have a deer herd on Campus; Please provide details of the measures that you have put in place to ensure that protected wildlife is not damaged or disturbed.  
Please provide details to explain how you have put appropriate measures in place that have been effective in ensuring that protected wildlife in not damages or disturbed throughout this project.
</t>
  </si>
  <si>
    <t>*6.1</t>
  </si>
  <si>
    <t>*6.3</t>
  </si>
  <si>
    <t>Score (out of 10)</t>
  </si>
  <si>
    <t xml:space="preserve">Weighting </t>
  </si>
  <si>
    <t>Max Score</t>
  </si>
  <si>
    <t>Weighted Score (Mandatory)</t>
  </si>
  <si>
    <t>Category Percentage Weighting Score</t>
  </si>
  <si>
    <t>Total Weighted Category Score</t>
  </si>
  <si>
    <t>Evaluator(s) Comments</t>
  </si>
  <si>
    <t xml:space="preserve">Please note the following Scores are for illustrative purposes only </t>
  </si>
  <si>
    <t>Section 1</t>
  </si>
  <si>
    <t>Section 2</t>
  </si>
  <si>
    <t>Section 3</t>
  </si>
  <si>
    <t>Section 4</t>
  </si>
  <si>
    <t>Section 5</t>
  </si>
  <si>
    <t>Section 6</t>
  </si>
  <si>
    <t xml:space="preserve">Section 7 </t>
  </si>
  <si>
    <t>Supplier A</t>
  </si>
  <si>
    <t>Supplier B</t>
  </si>
  <si>
    <t>Supplier C</t>
  </si>
  <si>
    <t>Supplier D</t>
  </si>
  <si>
    <t>Supplier E</t>
  </si>
  <si>
    <t>Supplier F</t>
  </si>
  <si>
    <t>Supplier G</t>
  </si>
  <si>
    <t>Supplier H</t>
  </si>
  <si>
    <t>Supplier I</t>
  </si>
  <si>
    <t>Supplier J</t>
  </si>
  <si>
    <t>Supplier K</t>
  </si>
  <si>
    <t xml:space="preserve">Supplier L </t>
  </si>
  <si>
    <t>Pass</t>
  </si>
  <si>
    <t>These suppliers will be invited to tender</t>
  </si>
  <si>
    <t>These suppliers will not be invited to tender</t>
  </si>
  <si>
    <t>* In the event that a candidate is unable to supply 3 relevent contracts and utilises question 6.2 the weighting applied to section 6.1 will transfer to 6.2 in any of the following formats</t>
  </si>
  <si>
    <t xml:space="preserve">Option 1 </t>
  </si>
  <si>
    <t>No details are provided in response to 6.1 - therefore   6.2 will have a total weighting of 30%</t>
  </si>
  <si>
    <t xml:space="preserve">Option 2 </t>
  </si>
  <si>
    <t>One contract is provided in section 6.1 - therefore 6.2 will have 20% weighting</t>
  </si>
  <si>
    <t>Option 3</t>
  </si>
  <si>
    <t>Two  contracts are provided in section 6.1 - therefore 6.2 will have 10% weighting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</si>
</sst>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0.0"/>
  </numFmts>
  <fonts count="8" x14ac:knownFonts="1">
    <font>
      <sz val="11"/>
      <color theme="1"/>
      <name val="Calibri"/>
      <family val="2"/>
      <scheme val="minor"/>
    </font>
    <font>
      <b/>
      <sz val="11"/>
      <color theme="1"/>
      <name val="Calibri"/>
      <family val="2"/>
      <scheme val="minor"/>
    </font>
    <font>
      <b/>
      <sz val="12"/>
      <color rgb="FF000000"/>
      <name val="Verdana"/>
      <family val="2"/>
    </font>
    <font>
      <sz val="10"/>
      <color rgb="FF0033CC"/>
      <name val="Verdana"/>
      <family val="2"/>
    </font>
    <font>
      <sz val="10"/>
      <color rgb="FF1F497D"/>
      <name val="Verdana"/>
      <family val="2"/>
    </font>
    <font>
      <b/>
      <sz val="10"/>
      <name val="Verdana"/>
      <family val="2"/>
    </font>
    <font>
      <b/>
      <sz val="18"/>
      <color theme="1"/>
      <name val="Calibri"/>
      <family val="2"/>
      <scheme val="minor"/>
    </font>
    <font>
      <b/>
      <sz val="16"/>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CC0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double">
        <color auto="1"/>
      </left>
      <right style="double">
        <color auto="1"/>
      </right>
      <top style="double">
        <color auto="1"/>
      </top>
      <bottom style="double">
        <color auto="1"/>
      </bottom>
      <diagonal/>
    </border>
  </borders>
  <cellStyleXfs count="1">
    <xf numFmtId="0" fontId="0" fillId="0" borderId="0"/>
  </cellStyleXfs>
  <cellXfs count="54">
    <xf numFmtId="0" fontId="0" fillId="0" borderId="0" xfId="0"/>
    <xf numFmtId="0" fontId="0" fillId="0" borderId="3" xfId="0" applyBorder="1"/>
    <xf numFmtId="0" fontId="2" fillId="2" borderId="3" xfId="0" applyFont="1" applyFill="1" applyBorder="1" applyAlignment="1">
      <alignment horizontal="center" vertical="center" wrapText="1"/>
    </xf>
    <xf numFmtId="0" fontId="0" fillId="2" borderId="0" xfId="0" applyFill="1"/>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2" borderId="3" xfId="0" applyFill="1" applyBorder="1"/>
    <xf numFmtId="0" fontId="1" fillId="2" borderId="0" xfId="0" applyFont="1" applyFill="1" applyAlignment="1">
      <alignment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9" fontId="4" fillId="2" borderId="3" xfId="0" applyNumberFormat="1" applyFont="1" applyFill="1" applyBorder="1" applyAlignment="1">
      <alignment horizontal="center" vertical="center" wrapText="1"/>
    </xf>
    <xf numFmtId="9" fontId="4" fillId="2" borderId="7"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168" fontId="5" fillId="0" borderId="3" xfId="0" applyNumberFormat="1" applyFont="1" applyFill="1" applyBorder="1" applyAlignment="1">
      <alignment horizontal="center" vertical="center" wrapText="1"/>
    </xf>
    <xf numFmtId="0" fontId="5" fillId="3" borderId="3" xfId="0" applyFont="1" applyFill="1" applyBorder="1" applyAlignment="1">
      <alignment vertical="top" wrapText="1"/>
    </xf>
    <xf numFmtId="0" fontId="0" fillId="2" borderId="3" xfId="0" applyFill="1" applyBorder="1" applyAlignment="1">
      <alignment horizontal="center" vertical="center"/>
    </xf>
    <xf numFmtId="9" fontId="0" fillId="2" borderId="3" xfId="0" applyNumberFormat="1" applyFill="1" applyBorder="1" applyAlignment="1">
      <alignment horizontal="center" vertical="center"/>
    </xf>
    <xf numFmtId="10" fontId="0" fillId="2" borderId="3" xfId="0" applyNumberFormat="1" applyFill="1" applyBorder="1" applyAlignment="1">
      <alignment horizontal="center" vertical="center"/>
    </xf>
    <xf numFmtId="0" fontId="0" fillId="2" borderId="0" xfId="0" applyFill="1" applyAlignment="1">
      <alignment horizontal="center" vertical="center"/>
    </xf>
    <xf numFmtId="0" fontId="6" fillId="2" borderId="13" xfId="0" applyFont="1" applyFill="1" applyBorder="1" applyAlignment="1">
      <alignment horizontal="center" vertical="center"/>
    </xf>
    <xf numFmtId="9" fontId="6" fillId="2" borderId="13" xfId="0" applyNumberFormat="1" applyFont="1" applyFill="1" applyBorder="1" applyAlignment="1">
      <alignment horizontal="center" vertical="center"/>
    </xf>
    <xf numFmtId="0" fontId="6" fillId="2" borderId="13" xfId="0" applyFont="1" applyFill="1" applyBorder="1" applyAlignment="1">
      <alignment horizontal="center"/>
    </xf>
    <xf numFmtId="10" fontId="0" fillId="2" borderId="0" xfId="0" applyNumberFormat="1" applyFill="1"/>
    <xf numFmtId="10" fontId="0" fillId="2" borderId="0" xfId="0" applyNumberFormat="1" applyFill="1" applyAlignment="1">
      <alignment horizontal="center" vertical="center"/>
    </xf>
    <xf numFmtId="0" fontId="0" fillId="0" borderId="0" xfId="0" applyAlignment="1">
      <alignment horizontal="center"/>
    </xf>
    <xf numFmtId="0" fontId="7" fillId="5" borderId="0" xfId="0" applyFont="1" applyFill="1" applyAlignment="1">
      <alignment horizontal="center"/>
    </xf>
    <xf numFmtId="0" fontId="0" fillId="6" borderId="0" xfId="0" applyFill="1" applyAlignment="1">
      <alignment horizontal="center"/>
    </xf>
    <xf numFmtId="0" fontId="0" fillId="6" borderId="0" xfId="0" applyFill="1"/>
    <xf numFmtId="9" fontId="0" fillId="6" borderId="0" xfId="0" applyNumberFormat="1" applyFill="1" applyAlignment="1">
      <alignment horizontal="center" vertical="center"/>
    </xf>
    <xf numFmtId="0" fontId="0" fillId="4" borderId="0" xfId="0" applyFill="1" applyAlignment="1">
      <alignment horizontal="center"/>
    </xf>
    <xf numFmtId="0" fontId="0" fillId="4" borderId="0" xfId="0" applyFill="1"/>
    <xf numFmtId="9" fontId="0" fillId="4" borderId="0" xfId="0" applyNumberFormat="1" applyFill="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3" xfId="0" applyFill="1" applyBorder="1" applyAlignment="1">
      <alignment horizontal="center"/>
    </xf>
    <xf numFmtId="0" fontId="0" fillId="2" borderId="3" xfId="0" applyFill="1" applyBorder="1" applyAlignment="1">
      <alignment horizontal="center" vertical="center" wrapText="1"/>
    </xf>
    <xf numFmtId="0" fontId="0" fillId="2" borderId="3" xfId="0"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E4192-D9DA-45B7-BD68-F62A5763328F}">
  <dimension ref="A1:R38"/>
  <sheetViews>
    <sheetView tabSelected="1" workbookViewId="0">
      <selection activeCell="I43" sqref="I43"/>
    </sheetView>
  </sheetViews>
  <sheetFormatPr defaultRowHeight="15" x14ac:dyDescent="0.25"/>
  <cols>
    <col min="1" max="11" width="9.140625" style="3"/>
    <col min="12" max="12" width="17" style="3" customWidth="1"/>
    <col min="13" max="13" width="14.140625" style="3" customWidth="1"/>
    <col min="14" max="14" width="10.140625" style="3" customWidth="1"/>
    <col min="15" max="15" width="15.7109375" style="3" customWidth="1"/>
    <col min="16" max="16" width="19" style="3" customWidth="1"/>
    <col min="17" max="17" width="17" style="3" customWidth="1"/>
    <col min="18" max="18" width="23.7109375" style="3" customWidth="1"/>
    <col min="19" max="16384" width="9.140625" style="3"/>
  </cols>
  <sheetData>
    <row r="1" spans="1:18" ht="42.75" customHeight="1" thickTop="1" thickBot="1" x14ac:dyDescent="0.3">
      <c r="A1" s="2" t="s">
        <v>0</v>
      </c>
      <c r="B1" s="2"/>
      <c r="C1" s="2"/>
      <c r="D1" s="2"/>
      <c r="E1" s="2"/>
      <c r="F1" s="2"/>
      <c r="G1" s="2"/>
      <c r="H1" s="2"/>
      <c r="I1" s="2"/>
      <c r="J1" s="2"/>
      <c r="K1" s="2"/>
    </row>
    <row r="2" spans="1:18" ht="16.5" thickTop="1" thickBot="1" x14ac:dyDescent="0.3">
      <c r="A2" s="12" t="s">
        <v>1</v>
      </c>
      <c r="B2" s="13"/>
      <c r="C2" s="13"/>
      <c r="D2" s="13"/>
      <c r="E2" s="13"/>
      <c r="F2" s="13"/>
      <c r="G2" s="13"/>
      <c r="H2" s="13"/>
      <c r="I2" s="14"/>
      <c r="J2" s="4" t="s">
        <v>2</v>
      </c>
      <c r="K2" s="4"/>
    </row>
    <row r="3" spans="1:18" ht="16.5" thickTop="1" thickBot="1" x14ac:dyDescent="0.3">
      <c r="A3" s="12" t="s">
        <v>3</v>
      </c>
      <c r="B3" s="13"/>
      <c r="C3" s="13"/>
      <c r="D3" s="13"/>
      <c r="E3" s="13"/>
      <c r="F3" s="13"/>
      <c r="G3" s="13"/>
      <c r="H3" s="13"/>
      <c r="I3" s="14"/>
      <c r="J3" s="4" t="s">
        <v>2</v>
      </c>
      <c r="K3" s="4"/>
    </row>
    <row r="4" spans="1:18" ht="16.5" thickTop="1" thickBot="1" x14ac:dyDescent="0.3">
      <c r="A4" s="12" t="s">
        <v>4</v>
      </c>
      <c r="B4" s="13"/>
      <c r="C4" s="13"/>
      <c r="D4" s="13"/>
      <c r="E4" s="13"/>
      <c r="F4" s="13"/>
      <c r="G4" s="13"/>
      <c r="H4" s="13"/>
      <c r="I4" s="14"/>
      <c r="J4" s="4" t="s">
        <v>5</v>
      </c>
      <c r="K4" s="4"/>
    </row>
    <row r="5" spans="1:18" ht="27" customHeight="1" thickTop="1" thickBot="1" x14ac:dyDescent="0.3">
      <c r="A5" s="2" t="s">
        <v>6</v>
      </c>
      <c r="B5" s="2"/>
      <c r="C5" s="2"/>
      <c r="D5" s="2"/>
      <c r="E5" s="2"/>
      <c r="F5" s="2"/>
      <c r="G5" s="2"/>
      <c r="H5" s="2"/>
      <c r="I5" s="2"/>
      <c r="J5" s="2"/>
      <c r="K5" s="2"/>
    </row>
    <row r="6" spans="1:18" ht="16.5" thickTop="1" thickBot="1" x14ac:dyDescent="0.3">
      <c r="A6" s="12" t="s">
        <v>7</v>
      </c>
      <c r="B6" s="13"/>
      <c r="C6" s="13"/>
      <c r="D6" s="13"/>
      <c r="E6" s="13"/>
      <c r="F6" s="13"/>
      <c r="G6" s="13"/>
      <c r="H6" s="13"/>
      <c r="I6" s="14"/>
      <c r="J6" s="4" t="s">
        <v>5</v>
      </c>
      <c r="K6" s="4"/>
    </row>
    <row r="7" spans="1:18" ht="16.5" thickTop="1" thickBot="1" x14ac:dyDescent="0.3">
      <c r="A7" s="12" t="s">
        <v>8</v>
      </c>
      <c r="B7" s="13"/>
      <c r="C7" s="13"/>
      <c r="D7" s="13"/>
      <c r="E7" s="13"/>
      <c r="F7" s="13"/>
      <c r="G7" s="13"/>
      <c r="H7" s="13"/>
      <c r="I7" s="14"/>
      <c r="J7" s="4" t="s">
        <v>5</v>
      </c>
      <c r="K7" s="4"/>
    </row>
    <row r="8" spans="1:18" ht="30.75" customHeight="1" thickTop="1" thickBot="1" x14ac:dyDescent="0.3">
      <c r="A8" s="2" t="s">
        <v>9</v>
      </c>
      <c r="B8" s="2"/>
      <c r="C8" s="2"/>
      <c r="D8" s="2"/>
      <c r="E8" s="2"/>
      <c r="F8" s="2"/>
      <c r="G8" s="2"/>
      <c r="H8" s="2"/>
      <c r="I8" s="2"/>
      <c r="J8" s="2"/>
      <c r="K8" s="2"/>
    </row>
    <row r="9" spans="1:18" ht="27" customHeight="1" thickTop="1" thickBot="1" x14ac:dyDescent="0.3">
      <c r="A9" s="12" t="s">
        <v>10</v>
      </c>
      <c r="B9" s="13"/>
      <c r="C9" s="13"/>
      <c r="D9" s="13"/>
      <c r="E9" s="13"/>
      <c r="F9" s="13"/>
      <c r="G9" s="13"/>
      <c r="H9" s="13"/>
      <c r="I9" s="14"/>
      <c r="J9" s="4" t="s">
        <v>5</v>
      </c>
      <c r="K9" s="4"/>
    </row>
    <row r="10" spans="1:18" ht="31.5" customHeight="1" thickTop="1" thickBot="1" x14ac:dyDescent="0.3">
      <c r="A10" s="12" t="s">
        <v>11</v>
      </c>
      <c r="B10" s="13"/>
      <c r="C10" s="13"/>
      <c r="D10" s="13"/>
      <c r="E10" s="13"/>
      <c r="F10" s="13"/>
      <c r="G10" s="13"/>
      <c r="H10" s="13"/>
      <c r="I10" s="14"/>
      <c r="J10" s="4" t="s">
        <v>5</v>
      </c>
      <c r="K10" s="4"/>
    </row>
    <row r="11" spans="1:18" ht="17.25" customHeight="1" thickTop="1" thickBot="1" x14ac:dyDescent="0.3">
      <c r="A11" s="12" t="s">
        <v>12</v>
      </c>
      <c r="B11" s="13"/>
      <c r="C11" s="13"/>
      <c r="D11" s="13"/>
      <c r="E11" s="13"/>
      <c r="F11" s="13"/>
      <c r="G11" s="13"/>
      <c r="H11" s="13"/>
      <c r="I11" s="14"/>
      <c r="J11" s="5" t="s">
        <v>15</v>
      </c>
      <c r="K11" s="5"/>
    </row>
    <row r="12" spans="1:18" ht="45" customHeight="1" thickTop="1" thickBot="1" x14ac:dyDescent="0.3">
      <c r="A12" s="12" t="s">
        <v>26</v>
      </c>
      <c r="B12" s="13"/>
      <c r="C12" s="13"/>
      <c r="D12" s="13"/>
      <c r="E12" s="13"/>
      <c r="F12" s="13"/>
      <c r="G12" s="13"/>
      <c r="H12" s="13"/>
      <c r="I12" s="14"/>
      <c r="J12" s="10"/>
      <c r="K12" s="11"/>
      <c r="L12" s="25" t="s">
        <v>28</v>
      </c>
      <c r="M12" s="26" t="s">
        <v>29</v>
      </c>
      <c r="N12" s="27" t="s">
        <v>30</v>
      </c>
      <c r="O12" s="27" t="s">
        <v>31</v>
      </c>
      <c r="P12" s="27" t="s">
        <v>32</v>
      </c>
      <c r="Q12" s="27" t="s">
        <v>33</v>
      </c>
      <c r="R12" s="28" t="s">
        <v>34</v>
      </c>
    </row>
    <row r="13" spans="1:18" ht="16.5" thickTop="1" thickBot="1" x14ac:dyDescent="0.3">
      <c r="A13" s="12" t="s">
        <v>17</v>
      </c>
      <c r="B13" s="13"/>
      <c r="C13" s="13"/>
      <c r="D13" s="13"/>
      <c r="E13" s="13"/>
      <c r="F13" s="13"/>
      <c r="G13" s="13"/>
      <c r="H13" s="13"/>
      <c r="I13" s="14"/>
      <c r="J13" s="23">
        <v>0.1</v>
      </c>
      <c r="K13" s="5"/>
      <c r="L13" s="29"/>
      <c r="M13" s="30">
        <v>1</v>
      </c>
      <c r="N13" s="29">
        <v>10</v>
      </c>
      <c r="O13" s="29">
        <f>L13/M13</f>
        <v>0</v>
      </c>
      <c r="P13" s="30">
        <v>0.1</v>
      </c>
      <c r="Q13" s="31">
        <f>L13/N13*P13*M13</f>
        <v>0</v>
      </c>
      <c r="R13" s="6"/>
    </row>
    <row r="14" spans="1:18" ht="16.5" thickTop="1" thickBot="1" x14ac:dyDescent="0.3">
      <c r="A14" s="12" t="s">
        <v>16</v>
      </c>
      <c r="B14" s="13"/>
      <c r="C14" s="13"/>
      <c r="D14" s="13"/>
      <c r="E14" s="13"/>
      <c r="F14" s="13"/>
      <c r="G14" s="13"/>
      <c r="H14" s="13"/>
      <c r="I14" s="14"/>
      <c r="J14" s="23">
        <v>0.1</v>
      </c>
      <c r="K14" s="5"/>
      <c r="L14" s="29"/>
      <c r="M14" s="30">
        <v>1</v>
      </c>
      <c r="N14" s="29">
        <v>10</v>
      </c>
      <c r="O14" s="29">
        <f t="shared" ref="O14:O15" si="0">L14/M14</f>
        <v>0</v>
      </c>
      <c r="P14" s="30">
        <v>0.1</v>
      </c>
      <c r="Q14" s="31">
        <f t="shared" ref="Q14:Q15" si="1">L14/N14*P14*M14</f>
        <v>0</v>
      </c>
      <c r="R14" s="6"/>
    </row>
    <row r="15" spans="1:18" ht="16.5" thickTop="1" thickBot="1" x14ac:dyDescent="0.3">
      <c r="A15" s="12" t="s">
        <v>18</v>
      </c>
      <c r="B15" s="13"/>
      <c r="C15" s="13"/>
      <c r="D15" s="13"/>
      <c r="E15" s="13"/>
      <c r="F15" s="13"/>
      <c r="G15" s="13"/>
      <c r="H15" s="13"/>
      <c r="I15" s="14"/>
      <c r="J15" s="23">
        <v>0.1</v>
      </c>
      <c r="K15" s="5"/>
      <c r="L15" s="29"/>
      <c r="M15" s="30">
        <v>1</v>
      </c>
      <c r="N15" s="29">
        <v>10</v>
      </c>
      <c r="O15" s="29">
        <f t="shared" si="0"/>
        <v>0</v>
      </c>
      <c r="P15" s="30">
        <v>0.1</v>
      </c>
      <c r="Q15" s="31">
        <f t="shared" si="1"/>
        <v>0</v>
      </c>
      <c r="R15" s="6"/>
    </row>
    <row r="16" spans="1:18" ht="18.75" customHeight="1" thickTop="1" thickBot="1" x14ac:dyDescent="0.3">
      <c r="A16" s="12">
        <v>6.2</v>
      </c>
      <c r="B16" s="13"/>
      <c r="C16" s="13"/>
      <c r="D16" s="13"/>
      <c r="E16" s="13"/>
      <c r="F16" s="13"/>
      <c r="G16" s="13"/>
      <c r="H16" s="13"/>
      <c r="I16" s="14"/>
      <c r="J16" s="15"/>
      <c r="K16" s="16"/>
      <c r="L16" s="29"/>
      <c r="M16" s="30"/>
      <c r="N16" s="29"/>
      <c r="O16" s="29"/>
      <c r="P16" s="29"/>
      <c r="Q16" s="31"/>
      <c r="R16" s="6"/>
    </row>
    <row r="17" spans="1:18" ht="47.25" customHeight="1" thickTop="1" thickBot="1" x14ac:dyDescent="0.3">
      <c r="A17" s="12" t="s">
        <v>19</v>
      </c>
      <c r="B17" s="13"/>
      <c r="C17" s="13"/>
      <c r="D17" s="13"/>
      <c r="E17" s="13"/>
      <c r="F17" s="13"/>
      <c r="G17" s="13"/>
      <c r="H17" s="13"/>
      <c r="I17" s="14"/>
      <c r="J17" s="17"/>
      <c r="K17" s="18"/>
      <c r="L17" s="29"/>
      <c r="M17" s="30"/>
      <c r="N17" s="29"/>
      <c r="O17" s="29"/>
      <c r="P17" s="29"/>
      <c r="Q17" s="31"/>
      <c r="R17" s="6"/>
    </row>
    <row r="18" spans="1:18" ht="16.5" thickTop="1" thickBot="1" x14ac:dyDescent="0.3">
      <c r="A18" s="12" t="s">
        <v>27</v>
      </c>
      <c r="B18" s="13"/>
      <c r="C18" s="13"/>
      <c r="D18" s="13"/>
      <c r="E18" s="13"/>
      <c r="F18" s="13"/>
      <c r="G18" s="13"/>
      <c r="H18" s="13"/>
      <c r="I18" s="14"/>
      <c r="J18" s="24">
        <v>0.1</v>
      </c>
      <c r="K18" s="16"/>
    </row>
    <row r="19" spans="1:18" ht="108" customHeight="1" thickTop="1" thickBot="1" x14ac:dyDescent="0.3">
      <c r="A19" s="12" t="s">
        <v>20</v>
      </c>
      <c r="B19" s="13"/>
      <c r="C19" s="13"/>
      <c r="D19" s="13"/>
      <c r="E19" s="13"/>
      <c r="F19" s="13"/>
      <c r="G19" s="13"/>
      <c r="H19" s="13"/>
      <c r="I19" s="14"/>
      <c r="J19" s="17"/>
      <c r="K19" s="18"/>
      <c r="L19" s="29"/>
      <c r="M19" s="30">
        <v>1</v>
      </c>
      <c r="N19" s="29">
        <v>10</v>
      </c>
      <c r="O19" s="29">
        <f>L19/M19</f>
        <v>0</v>
      </c>
      <c r="P19" s="30">
        <v>0.1</v>
      </c>
      <c r="Q19" s="31">
        <f>L19/N19*P19*M19</f>
        <v>0</v>
      </c>
      <c r="R19" s="6"/>
    </row>
    <row r="20" spans="1:18" ht="16.5" thickTop="1" thickBot="1" x14ac:dyDescent="0.3">
      <c r="A20" s="12">
        <v>6.4</v>
      </c>
      <c r="B20" s="13"/>
      <c r="C20" s="13"/>
      <c r="D20" s="13"/>
      <c r="E20" s="13"/>
      <c r="F20" s="13"/>
      <c r="G20" s="13"/>
      <c r="H20" s="13"/>
      <c r="I20" s="14"/>
      <c r="J20" s="24">
        <v>0.15</v>
      </c>
      <c r="K20" s="16"/>
      <c r="Q20" s="36"/>
    </row>
    <row r="21" spans="1:18" ht="154.5" customHeight="1" thickTop="1" thickBot="1" x14ac:dyDescent="0.3">
      <c r="A21" s="12" t="s">
        <v>21</v>
      </c>
      <c r="B21" s="13"/>
      <c r="C21" s="13"/>
      <c r="D21" s="13"/>
      <c r="E21" s="13"/>
      <c r="F21" s="13"/>
      <c r="G21" s="13"/>
      <c r="H21" s="13"/>
      <c r="I21" s="14"/>
      <c r="J21" s="17"/>
      <c r="K21" s="18"/>
      <c r="L21" s="29"/>
      <c r="M21" s="30">
        <v>1</v>
      </c>
      <c r="N21" s="29">
        <v>10</v>
      </c>
      <c r="O21" s="29">
        <f>L21/M21</f>
        <v>0</v>
      </c>
      <c r="P21" s="30">
        <v>0.15</v>
      </c>
      <c r="Q21" s="31">
        <f>L21/N21*P21*M21</f>
        <v>0</v>
      </c>
      <c r="R21" s="6"/>
    </row>
    <row r="22" spans="1:18" ht="16.5" customHeight="1" thickTop="1" thickBot="1" x14ac:dyDescent="0.3">
      <c r="A22" s="12">
        <v>6.5</v>
      </c>
      <c r="B22" s="13"/>
      <c r="C22" s="13"/>
      <c r="D22" s="13"/>
      <c r="E22" s="13"/>
      <c r="F22" s="13"/>
      <c r="G22" s="13"/>
      <c r="H22" s="13"/>
      <c r="I22" s="14"/>
      <c r="J22" s="24">
        <v>0.2</v>
      </c>
      <c r="K22" s="16"/>
      <c r="L22" s="32"/>
      <c r="M22" s="32"/>
      <c r="N22" s="32"/>
      <c r="O22" s="32"/>
      <c r="P22" s="32"/>
      <c r="Q22" s="37"/>
    </row>
    <row r="23" spans="1:18" ht="126" customHeight="1" thickTop="1" thickBot="1" x14ac:dyDescent="0.3">
      <c r="A23" s="12" t="s">
        <v>22</v>
      </c>
      <c r="B23" s="13"/>
      <c r="C23" s="13"/>
      <c r="D23" s="13"/>
      <c r="E23" s="13"/>
      <c r="F23" s="13"/>
      <c r="G23" s="13"/>
      <c r="H23" s="13"/>
      <c r="I23" s="14"/>
      <c r="J23" s="17"/>
      <c r="K23" s="18"/>
      <c r="L23" s="29"/>
      <c r="M23" s="30">
        <v>1</v>
      </c>
      <c r="N23" s="29">
        <v>10</v>
      </c>
      <c r="O23" s="29">
        <f>L23/M23</f>
        <v>0</v>
      </c>
      <c r="P23" s="30">
        <v>0.2</v>
      </c>
      <c r="Q23" s="31">
        <f>L23/N23*P23*M23</f>
        <v>0</v>
      </c>
      <c r="R23" s="6"/>
    </row>
    <row r="24" spans="1:18" ht="16.5" customHeight="1" thickTop="1" thickBot="1" x14ac:dyDescent="0.3">
      <c r="A24" s="12">
        <v>6.6</v>
      </c>
      <c r="B24" s="13"/>
      <c r="C24" s="13"/>
      <c r="D24" s="13"/>
      <c r="E24" s="13"/>
      <c r="F24" s="13"/>
      <c r="G24" s="13"/>
      <c r="H24" s="13"/>
      <c r="I24" s="14"/>
      <c r="J24" s="24">
        <v>0.05</v>
      </c>
      <c r="K24" s="16"/>
      <c r="L24" s="32"/>
      <c r="M24" s="32"/>
      <c r="N24" s="32"/>
      <c r="O24" s="32"/>
      <c r="P24" s="32"/>
      <c r="Q24" s="37"/>
    </row>
    <row r="25" spans="1:18" ht="81" customHeight="1" thickTop="1" thickBot="1" x14ac:dyDescent="0.3">
      <c r="A25" s="12" t="s">
        <v>23</v>
      </c>
      <c r="B25" s="13"/>
      <c r="C25" s="13"/>
      <c r="D25" s="13"/>
      <c r="E25" s="13"/>
      <c r="F25" s="13"/>
      <c r="G25" s="13"/>
      <c r="H25" s="13"/>
      <c r="I25" s="14"/>
      <c r="J25" s="17"/>
      <c r="K25" s="18"/>
      <c r="L25" s="29"/>
      <c r="M25" s="30">
        <v>1</v>
      </c>
      <c r="N25" s="29">
        <v>10</v>
      </c>
      <c r="O25" s="29">
        <f>L25/M25</f>
        <v>0</v>
      </c>
      <c r="P25" s="30">
        <v>0.05</v>
      </c>
      <c r="Q25" s="31">
        <f>L25/N25*P25*M25</f>
        <v>0</v>
      </c>
      <c r="R25" s="6"/>
    </row>
    <row r="26" spans="1:18" ht="17.25" customHeight="1" thickTop="1" thickBot="1" x14ac:dyDescent="0.3">
      <c r="A26" s="12">
        <v>6.7</v>
      </c>
      <c r="B26" s="13"/>
      <c r="C26" s="13"/>
      <c r="D26" s="13"/>
      <c r="E26" s="13"/>
      <c r="F26" s="13"/>
      <c r="G26" s="13"/>
      <c r="H26" s="13"/>
      <c r="I26" s="14"/>
      <c r="J26" s="24">
        <v>0.15</v>
      </c>
      <c r="K26" s="16"/>
      <c r="L26" s="32"/>
      <c r="M26" s="32"/>
      <c r="N26" s="32"/>
      <c r="O26" s="32"/>
      <c r="P26" s="32"/>
      <c r="Q26" s="37"/>
    </row>
    <row r="27" spans="1:18" ht="94.5" customHeight="1" thickTop="1" thickBot="1" x14ac:dyDescent="0.3">
      <c r="A27" s="12" t="s">
        <v>24</v>
      </c>
      <c r="B27" s="13"/>
      <c r="C27" s="13"/>
      <c r="D27" s="13"/>
      <c r="E27" s="13"/>
      <c r="F27" s="13"/>
      <c r="G27" s="13"/>
      <c r="H27" s="13"/>
      <c r="I27" s="14"/>
      <c r="J27" s="17"/>
      <c r="K27" s="18"/>
      <c r="L27" s="29"/>
      <c r="M27" s="30">
        <v>1</v>
      </c>
      <c r="N27" s="29">
        <v>10</v>
      </c>
      <c r="O27" s="29">
        <f>L27/M27</f>
        <v>0</v>
      </c>
      <c r="P27" s="30">
        <v>0.15</v>
      </c>
      <c r="Q27" s="31">
        <f>L27/N27*P27*M27</f>
        <v>0</v>
      </c>
      <c r="R27" s="6"/>
    </row>
    <row r="28" spans="1:18" ht="19.5" customHeight="1" thickTop="1" thickBot="1" x14ac:dyDescent="0.3">
      <c r="A28" s="12">
        <v>6.8</v>
      </c>
      <c r="B28" s="13"/>
      <c r="C28" s="13"/>
      <c r="D28" s="13"/>
      <c r="E28" s="13"/>
      <c r="F28" s="13"/>
      <c r="G28" s="13"/>
      <c r="H28" s="13"/>
      <c r="I28" s="14"/>
      <c r="J28" s="24">
        <v>0.05</v>
      </c>
      <c r="K28" s="16"/>
      <c r="L28" s="32"/>
      <c r="M28" s="32"/>
      <c r="N28" s="32"/>
      <c r="O28" s="32"/>
      <c r="P28" s="32"/>
      <c r="Q28" s="37"/>
    </row>
    <row r="29" spans="1:18" ht="91.5" customHeight="1" thickTop="1" thickBot="1" x14ac:dyDescent="0.3">
      <c r="A29" s="12" t="s">
        <v>25</v>
      </c>
      <c r="B29" s="13"/>
      <c r="C29" s="13"/>
      <c r="D29" s="13"/>
      <c r="E29" s="13"/>
      <c r="F29" s="13"/>
      <c r="G29" s="13"/>
      <c r="H29" s="13"/>
      <c r="I29" s="14"/>
      <c r="J29" s="17"/>
      <c r="K29" s="18"/>
      <c r="L29" s="29"/>
      <c r="M29" s="30">
        <v>1</v>
      </c>
      <c r="N29" s="29">
        <v>10</v>
      </c>
      <c r="O29" s="29">
        <f>L29/M29</f>
        <v>0</v>
      </c>
      <c r="P29" s="30">
        <v>0.05</v>
      </c>
      <c r="Q29" s="31">
        <f>L29/N29*P29*M29</f>
        <v>0</v>
      </c>
      <c r="R29" s="6"/>
    </row>
    <row r="30" spans="1:18" ht="16.5" thickTop="1" thickBot="1" x14ac:dyDescent="0.3">
      <c r="A30" s="21" t="s">
        <v>13</v>
      </c>
      <c r="B30" s="22"/>
      <c r="C30" s="22"/>
      <c r="D30" s="22"/>
      <c r="E30" s="22"/>
      <c r="F30" s="22"/>
      <c r="G30" s="22"/>
      <c r="H30" s="22"/>
      <c r="I30" s="22"/>
      <c r="J30" s="8" t="s">
        <v>5</v>
      </c>
      <c r="K30" s="9"/>
      <c r="Q30" s="36"/>
    </row>
    <row r="31" spans="1:18" ht="24.75" thickTop="1" thickBot="1" x14ac:dyDescent="0.4">
      <c r="A31" s="19" t="s">
        <v>14</v>
      </c>
      <c r="B31" s="20"/>
      <c r="C31" s="20"/>
      <c r="D31" s="20"/>
      <c r="E31" s="20"/>
      <c r="F31" s="20"/>
      <c r="G31" s="20"/>
      <c r="H31" s="20"/>
      <c r="I31" s="20"/>
      <c r="J31" s="8" t="s">
        <v>5</v>
      </c>
      <c r="K31" s="9"/>
      <c r="N31" s="33">
        <f>SUM(N13:N30)</f>
        <v>90</v>
      </c>
      <c r="O31" s="35">
        <f>SUM(O13:O30)</f>
        <v>0</v>
      </c>
      <c r="P31" s="34">
        <f>SUM(P13:P30)</f>
        <v>1</v>
      </c>
      <c r="Q31" s="34">
        <f>SUM(Q13:Q30)</f>
        <v>0</v>
      </c>
    </row>
    <row r="32" spans="1:18" x14ac:dyDescent="0.25">
      <c r="A32" s="7"/>
    </row>
    <row r="34" spans="1:9" ht="15.75" thickBot="1" x14ac:dyDescent="0.3"/>
    <row r="35" spans="1:9" ht="31.5" customHeight="1" thickTop="1" thickBot="1" x14ac:dyDescent="0.3">
      <c r="A35" s="48" t="s">
        <v>58</v>
      </c>
      <c r="B35" s="49"/>
      <c r="C35" s="49"/>
      <c r="D35" s="49"/>
      <c r="E35" s="49"/>
      <c r="F35" s="49"/>
      <c r="G35" s="49"/>
      <c r="H35" s="49"/>
      <c r="I35" s="50"/>
    </row>
    <row r="36" spans="1:9" ht="16.5" thickTop="1" thickBot="1" x14ac:dyDescent="0.3">
      <c r="A36" s="51" t="s">
        <v>59</v>
      </c>
      <c r="B36" s="51"/>
      <c r="C36" s="51"/>
      <c r="D36" s="51" t="s">
        <v>61</v>
      </c>
      <c r="E36" s="51"/>
      <c r="F36" s="51"/>
      <c r="G36" s="51" t="s">
        <v>63</v>
      </c>
      <c r="H36" s="51"/>
      <c r="I36" s="51"/>
    </row>
    <row r="37" spans="1:9" ht="71.25" customHeight="1" thickTop="1" thickBot="1" x14ac:dyDescent="0.3">
      <c r="A37" s="52" t="s">
        <v>60</v>
      </c>
      <c r="B37" s="52"/>
      <c r="C37" s="52"/>
      <c r="D37" s="53" t="s">
        <v>62</v>
      </c>
      <c r="E37" s="53"/>
      <c r="F37" s="53"/>
      <c r="G37" s="53" t="s">
        <v>64</v>
      </c>
      <c r="H37" s="53"/>
      <c r="I37" s="53"/>
    </row>
    <row r="38" spans="1:9" ht="15.75" thickTop="1" x14ac:dyDescent="0.25"/>
  </sheetData>
  <protectedRanges>
    <protectedRange sqref="L12" name="Range1_1_1_1"/>
    <protectedRange sqref="R12 M12" name="Range1_1_1_1_1"/>
  </protectedRanges>
  <mergeCells count="59">
    <mergeCell ref="A37:C37"/>
    <mergeCell ref="D36:F36"/>
    <mergeCell ref="D37:F37"/>
    <mergeCell ref="G36:I36"/>
    <mergeCell ref="G37:I37"/>
    <mergeCell ref="A30:I30"/>
    <mergeCell ref="J30:K30"/>
    <mergeCell ref="A31:I31"/>
    <mergeCell ref="J31:K31"/>
    <mergeCell ref="A35:I35"/>
    <mergeCell ref="A36:C36"/>
    <mergeCell ref="A26:I26"/>
    <mergeCell ref="J24:K25"/>
    <mergeCell ref="A27:I27"/>
    <mergeCell ref="A28:I28"/>
    <mergeCell ref="A29:I29"/>
    <mergeCell ref="J26:K27"/>
    <mergeCell ref="J28:K29"/>
    <mergeCell ref="J16:K17"/>
    <mergeCell ref="J18:K19"/>
    <mergeCell ref="J20:K21"/>
    <mergeCell ref="A25:I25"/>
    <mergeCell ref="A24:I24"/>
    <mergeCell ref="A23:I23"/>
    <mergeCell ref="J22:K23"/>
    <mergeCell ref="A18:I18"/>
    <mergeCell ref="A19:I19"/>
    <mergeCell ref="A22:I22"/>
    <mergeCell ref="A21:I21"/>
    <mergeCell ref="A20:I20"/>
    <mergeCell ref="A6:I6"/>
    <mergeCell ref="A7:I7"/>
    <mergeCell ref="A9:I9"/>
    <mergeCell ref="A10:I10"/>
    <mergeCell ref="A11:I11"/>
    <mergeCell ref="A12:I12"/>
    <mergeCell ref="J12:K12"/>
    <mergeCell ref="A13:I13"/>
    <mergeCell ref="A14:I14"/>
    <mergeCell ref="A15:I15"/>
    <mergeCell ref="A16:I16"/>
    <mergeCell ref="J15:K15"/>
    <mergeCell ref="A17:I17"/>
    <mergeCell ref="J11:K11"/>
    <mergeCell ref="J13:K13"/>
    <mergeCell ref="J14:K14"/>
    <mergeCell ref="J7:K7"/>
    <mergeCell ref="A8:K8"/>
    <mergeCell ref="J9:K9"/>
    <mergeCell ref="J10:K10"/>
    <mergeCell ref="J4:K4"/>
    <mergeCell ref="A1:K1"/>
    <mergeCell ref="A5:K5"/>
    <mergeCell ref="J6:K6"/>
    <mergeCell ref="A2:I2"/>
    <mergeCell ref="A3:I3"/>
    <mergeCell ref="A4:I4"/>
    <mergeCell ref="J2:K2"/>
    <mergeCell ref="J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BC2F-13C3-4301-9B55-34DCA60CE9C7}">
  <dimension ref="A1:K16"/>
  <sheetViews>
    <sheetView workbookViewId="0">
      <selection activeCell="O11" sqref="O11"/>
    </sheetView>
  </sheetViews>
  <sheetFormatPr defaultRowHeight="15" x14ac:dyDescent="0.25"/>
  <sheetData>
    <row r="1" spans="1:11" ht="21.75" thickBot="1" x14ac:dyDescent="0.4">
      <c r="A1" s="39" t="s">
        <v>35</v>
      </c>
      <c r="B1" s="39"/>
      <c r="C1" s="39"/>
      <c r="D1" s="39"/>
      <c r="E1" s="39"/>
      <c r="F1" s="39"/>
      <c r="G1" s="39"/>
      <c r="H1" s="39"/>
      <c r="I1" s="39"/>
      <c r="J1" s="39"/>
    </row>
    <row r="2" spans="1:11" ht="16.5" thickTop="1" thickBot="1" x14ac:dyDescent="0.3">
      <c r="A2" s="38"/>
      <c r="B2" s="38"/>
      <c r="C2" s="1" t="s">
        <v>36</v>
      </c>
      <c r="D2" s="1" t="s">
        <v>37</v>
      </c>
      <c r="E2" s="1" t="s">
        <v>38</v>
      </c>
      <c r="F2" s="1" t="s">
        <v>39</v>
      </c>
      <c r="G2" s="1" t="s">
        <v>40</v>
      </c>
      <c r="H2" s="1" t="s">
        <v>41</v>
      </c>
      <c r="I2" s="1" t="s">
        <v>42</v>
      </c>
    </row>
    <row r="3" spans="1:11" ht="16.5" thickTop="1" thickBot="1" x14ac:dyDescent="0.3">
      <c r="A3" s="40" t="s">
        <v>43</v>
      </c>
      <c r="B3" s="40"/>
      <c r="C3" s="41" t="s">
        <v>55</v>
      </c>
      <c r="D3" s="41" t="s">
        <v>55</v>
      </c>
      <c r="E3" s="41" t="s">
        <v>55</v>
      </c>
      <c r="F3" s="41" t="s">
        <v>55</v>
      </c>
      <c r="G3" s="41" t="s">
        <v>55</v>
      </c>
      <c r="H3" s="42">
        <v>0.85</v>
      </c>
      <c r="I3" s="41" t="s">
        <v>55</v>
      </c>
      <c r="J3" s="46" t="s">
        <v>56</v>
      </c>
      <c r="K3" s="47"/>
    </row>
    <row r="4" spans="1:11" ht="16.5" thickTop="1" thickBot="1" x14ac:dyDescent="0.3">
      <c r="A4" s="40" t="s">
        <v>44</v>
      </c>
      <c r="B4" s="40"/>
      <c r="C4" s="41" t="s">
        <v>55</v>
      </c>
      <c r="D4" s="41" t="s">
        <v>55</v>
      </c>
      <c r="E4" s="41" t="s">
        <v>55</v>
      </c>
      <c r="F4" s="41" t="s">
        <v>55</v>
      </c>
      <c r="G4" s="41" t="s">
        <v>55</v>
      </c>
      <c r="H4" s="42">
        <v>0.82</v>
      </c>
      <c r="I4" s="41" t="s">
        <v>55</v>
      </c>
      <c r="J4" s="46"/>
      <c r="K4" s="47"/>
    </row>
    <row r="5" spans="1:11" ht="16.5" thickTop="1" thickBot="1" x14ac:dyDescent="0.3">
      <c r="A5" s="40" t="s">
        <v>45</v>
      </c>
      <c r="B5" s="40"/>
      <c r="C5" s="41" t="s">
        <v>55</v>
      </c>
      <c r="D5" s="41" t="s">
        <v>55</v>
      </c>
      <c r="E5" s="41" t="s">
        <v>55</v>
      </c>
      <c r="F5" s="41" t="s">
        <v>55</v>
      </c>
      <c r="G5" s="41" t="s">
        <v>55</v>
      </c>
      <c r="H5" s="42">
        <v>0.79</v>
      </c>
      <c r="I5" s="41" t="s">
        <v>55</v>
      </c>
      <c r="J5" s="46"/>
      <c r="K5" s="47"/>
    </row>
    <row r="6" spans="1:11" ht="16.5" thickTop="1" thickBot="1" x14ac:dyDescent="0.3">
      <c r="A6" s="40" t="s">
        <v>46</v>
      </c>
      <c r="B6" s="40"/>
      <c r="C6" s="41" t="s">
        <v>55</v>
      </c>
      <c r="D6" s="41" t="s">
        <v>55</v>
      </c>
      <c r="E6" s="41" t="s">
        <v>55</v>
      </c>
      <c r="F6" s="41" t="s">
        <v>55</v>
      </c>
      <c r="G6" s="41" t="s">
        <v>55</v>
      </c>
      <c r="H6" s="42">
        <v>0.75</v>
      </c>
      <c r="I6" s="41" t="s">
        <v>55</v>
      </c>
      <c r="J6" s="46"/>
      <c r="K6" s="47"/>
    </row>
    <row r="7" spans="1:11" ht="16.5" thickTop="1" thickBot="1" x14ac:dyDescent="0.3">
      <c r="A7" s="40" t="s">
        <v>47</v>
      </c>
      <c r="B7" s="40"/>
      <c r="C7" s="41" t="s">
        <v>55</v>
      </c>
      <c r="D7" s="41" t="s">
        <v>55</v>
      </c>
      <c r="E7" s="41" t="s">
        <v>55</v>
      </c>
      <c r="F7" s="41" t="s">
        <v>55</v>
      </c>
      <c r="G7" s="41" t="s">
        <v>55</v>
      </c>
      <c r="H7" s="42">
        <v>0.73</v>
      </c>
      <c r="I7" s="41" t="s">
        <v>55</v>
      </c>
      <c r="J7" s="46"/>
      <c r="K7" s="47"/>
    </row>
    <row r="8" spans="1:11" ht="16.5" thickTop="1" thickBot="1" x14ac:dyDescent="0.3">
      <c r="A8" s="43" t="s">
        <v>48</v>
      </c>
      <c r="B8" s="43"/>
      <c r="C8" s="44" t="s">
        <v>55</v>
      </c>
      <c r="D8" s="44" t="s">
        <v>55</v>
      </c>
      <c r="E8" s="44" t="s">
        <v>55</v>
      </c>
      <c r="F8" s="44" t="s">
        <v>55</v>
      </c>
      <c r="G8" s="44" t="s">
        <v>55</v>
      </c>
      <c r="H8" s="45">
        <v>0.68</v>
      </c>
      <c r="I8" s="44" t="s">
        <v>55</v>
      </c>
      <c r="J8" s="46" t="s">
        <v>57</v>
      </c>
      <c r="K8" s="47"/>
    </row>
    <row r="9" spans="1:11" ht="16.5" thickTop="1" thickBot="1" x14ac:dyDescent="0.3">
      <c r="A9" s="43" t="s">
        <v>49</v>
      </c>
      <c r="B9" s="43"/>
      <c r="C9" s="44" t="s">
        <v>55</v>
      </c>
      <c r="D9" s="44" t="s">
        <v>55</v>
      </c>
      <c r="E9" s="44" t="s">
        <v>55</v>
      </c>
      <c r="F9" s="44" t="s">
        <v>55</v>
      </c>
      <c r="G9" s="44" t="s">
        <v>55</v>
      </c>
      <c r="H9" s="45">
        <v>0.65</v>
      </c>
      <c r="I9" s="44" t="s">
        <v>55</v>
      </c>
      <c r="J9" s="46"/>
      <c r="K9" s="47"/>
    </row>
    <row r="10" spans="1:11" ht="16.5" thickTop="1" thickBot="1" x14ac:dyDescent="0.3">
      <c r="A10" s="43" t="s">
        <v>50</v>
      </c>
      <c r="B10" s="43"/>
      <c r="C10" s="44" t="s">
        <v>55</v>
      </c>
      <c r="D10" s="44" t="s">
        <v>55</v>
      </c>
      <c r="E10" s="44" t="s">
        <v>55</v>
      </c>
      <c r="F10" s="44" t="s">
        <v>55</v>
      </c>
      <c r="G10" s="44" t="s">
        <v>55</v>
      </c>
      <c r="H10" s="45">
        <v>0.63</v>
      </c>
      <c r="I10" s="44" t="s">
        <v>55</v>
      </c>
      <c r="J10" s="46"/>
      <c r="K10" s="47"/>
    </row>
    <row r="11" spans="1:11" ht="16.5" thickTop="1" thickBot="1" x14ac:dyDescent="0.3">
      <c r="A11" s="43" t="s">
        <v>51</v>
      </c>
      <c r="B11" s="43"/>
      <c r="C11" s="44" t="s">
        <v>55</v>
      </c>
      <c r="D11" s="44" t="s">
        <v>55</v>
      </c>
      <c r="E11" s="44" t="s">
        <v>55</v>
      </c>
      <c r="F11" s="44" t="s">
        <v>55</v>
      </c>
      <c r="G11" s="44" t="s">
        <v>55</v>
      </c>
      <c r="H11" s="45">
        <v>0.56999999999999995</v>
      </c>
      <c r="I11" s="44" t="s">
        <v>55</v>
      </c>
      <c r="J11" s="46"/>
      <c r="K11" s="47"/>
    </row>
    <row r="12" spans="1:11" ht="16.5" thickTop="1" thickBot="1" x14ac:dyDescent="0.3">
      <c r="A12" s="43" t="s">
        <v>52</v>
      </c>
      <c r="B12" s="43"/>
      <c r="C12" s="44" t="s">
        <v>55</v>
      </c>
      <c r="D12" s="44" t="s">
        <v>55</v>
      </c>
      <c r="E12" s="44" t="s">
        <v>55</v>
      </c>
      <c r="F12" s="44" t="s">
        <v>55</v>
      </c>
      <c r="G12" s="44" t="s">
        <v>55</v>
      </c>
      <c r="H12" s="45">
        <v>0.55000000000000004</v>
      </c>
      <c r="I12" s="44" t="s">
        <v>55</v>
      </c>
      <c r="J12" s="46"/>
      <c r="K12" s="47"/>
    </row>
    <row r="13" spans="1:11" ht="16.5" thickTop="1" thickBot="1" x14ac:dyDescent="0.3">
      <c r="A13" s="43" t="s">
        <v>53</v>
      </c>
      <c r="B13" s="43"/>
      <c r="C13" s="44" t="s">
        <v>55</v>
      </c>
      <c r="D13" s="44" t="s">
        <v>55</v>
      </c>
      <c r="E13" s="44" t="s">
        <v>55</v>
      </c>
      <c r="F13" s="44" t="s">
        <v>55</v>
      </c>
      <c r="G13" s="44" t="s">
        <v>55</v>
      </c>
      <c r="H13" s="45">
        <v>0.48</v>
      </c>
      <c r="I13" s="44" t="s">
        <v>55</v>
      </c>
      <c r="J13" s="46"/>
      <c r="K13" s="47"/>
    </row>
    <row r="14" spans="1:11" ht="16.5" thickTop="1" thickBot="1" x14ac:dyDescent="0.3">
      <c r="A14" s="43" t="s">
        <v>54</v>
      </c>
      <c r="B14" s="43"/>
      <c r="C14" s="44" t="s">
        <v>55</v>
      </c>
      <c r="D14" s="44" t="s">
        <v>55</v>
      </c>
      <c r="E14" s="44" t="s">
        <v>55</v>
      </c>
      <c r="F14" s="44" t="s">
        <v>55</v>
      </c>
      <c r="G14" s="44" t="s">
        <v>55</v>
      </c>
      <c r="H14" s="45">
        <v>0.45</v>
      </c>
      <c r="I14" s="44" t="s">
        <v>55</v>
      </c>
      <c r="J14" s="46"/>
      <c r="K14" s="47"/>
    </row>
    <row r="15" spans="1:11" ht="15.75" thickTop="1" x14ac:dyDescent="0.25">
      <c r="A15" s="38"/>
      <c r="B15" s="38"/>
    </row>
    <row r="16" spans="1:11" x14ac:dyDescent="0.25">
      <c r="A16" s="38"/>
      <c r="B16" s="38"/>
    </row>
  </sheetData>
  <mergeCells count="18">
    <mergeCell ref="A13:B13"/>
    <mergeCell ref="A14:B14"/>
    <mergeCell ref="A15:B15"/>
    <mergeCell ref="A16:B16"/>
    <mergeCell ref="J3:K7"/>
    <mergeCell ref="J8:K14"/>
    <mergeCell ref="A7:B7"/>
    <mergeCell ref="A8:B8"/>
    <mergeCell ref="A9:B9"/>
    <mergeCell ref="A10:B10"/>
    <mergeCell ref="A11:B11"/>
    <mergeCell ref="A12:B12"/>
    <mergeCell ref="A1:J1"/>
    <mergeCell ref="A2:B2"/>
    <mergeCell ref="A3:B3"/>
    <mergeCell ref="A4:B4"/>
    <mergeCell ref="A5:B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Selection Questionnaire Evals</vt:lpstr>
      <vt:lpstr>Results &amp; Ranking</vt:lpstr>
    </vt:vector>
  </TitlesOfParts>
  <Company>Marjon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2019-05-17T12:42:00Z</dcterms:created>
  <dcterms:modified xsi:type="dcterms:W3CDTF">2019-05-17T14:13:52Z</dcterms:modified>
</cp:coreProperties>
</file>