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a7\Documents\aholding\RE17477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44" i="1" l="1"/>
  <c r="F36" i="1"/>
  <c r="F37" i="1"/>
  <c r="F38" i="1"/>
  <c r="F39" i="1"/>
  <c r="F40" i="1"/>
  <c r="F41" i="1"/>
  <c r="F42" i="1"/>
  <c r="F35" i="1" l="1"/>
  <c r="F34" i="1"/>
  <c r="F33" i="1"/>
  <c r="F32" i="1"/>
  <c r="F31" i="1"/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<sst xmlns="http://schemas.openxmlformats.org/spreadsheetml/2006/main" count="57" uniqueCount="49">
  <si>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</si>
  <si>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</si>
  <si>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</si>
  <si>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</si>
  <si>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</si>
  <si>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</si>
  <si>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</si>
  <si>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</si>
  <si>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</si>
  <si>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</si>
  <si>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</si>
  <si>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</si>
  <si>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</si>
  <si>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</si>
  <si>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</si>
  <si>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</si>
  <si>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</si>
  <si>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</si>
  <si>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</si>
  <si>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</si>
  <si>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</si>
  <si>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</si>
  <si>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</si>
  <si>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</si>
  <si>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</si>
  <si>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</si>
  <si>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</si>
  <si>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</si>
  <si>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</si>
  <si>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</si>
  <si>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</si>
  <si>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</si>
  <si>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</si>
  <si>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</si>
  <si>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</si>
  <si>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</si>
  <si>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</si>
  <si>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Jacob Morris</t>
  </si>
  <si>
    <t>Additional bidder guidance added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</si>
  <si>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(FXX)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</si>
  <si>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RE17477</t>
  </si>
  <si>
    <t>Green House Gas Analyser</t>
  </si>
  <si>
    <t>Green House Gas Analyser Complete unit as per specification</t>
  </si>
  <si>
    <t xml:space="preserve">Delivery </t>
  </si>
  <si>
    <t>1 Yr parts and labour  (Warranty)</t>
  </si>
  <si>
    <t>2 Yr parts and labour  (Warranty)</t>
  </si>
  <si>
    <t>3 Yr parts and labour  (Warranty)</t>
  </si>
  <si>
    <t>4 Yr parts and labour  (Warranty)</t>
  </si>
  <si>
    <t>Costs for one year spare parts and Labour 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</si>
</sst>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44" fontId="10" fillId="0" borderId="0" xfId="1" applyFont="1" applyFill="1" applyBorder="1" applyAlignment="1">
      <alignment horizontal="center" vertical="center" wrapText="1"/>
    </xf>
    <xf numFmtId="44" fontId="10" fillId="0" borderId="0" xfId="1" applyFont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48" t="s">
        <v>18</v>
      </c>
      <c r="B2" s="48"/>
      <c r="C2" s="48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31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21</v>
      </c>
      <c r="C10" s="35" t="s">
        <v>15</v>
      </c>
      <c r="D10" s="35" t="s">
        <v>22</v>
      </c>
      <c r="E10" s="35" t="s">
        <v>23</v>
      </c>
      <c r="F10" s="35" t="s">
        <v>24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.75" thickBot="1" x14ac:dyDescent="0.3">
      <c r="A11" s="28"/>
      <c r="B11" s="36">
        <v>41652</v>
      </c>
      <c r="C11" s="37">
        <v>1</v>
      </c>
      <c r="D11" s="38" t="s">
        <v>25</v>
      </c>
      <c r="E11" s="38" t="s">
        <v>26</v>
      </c>
      <c r="F11" s="38" t="s">
        <v>16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28"/>
      <c r="B12" s="36">
        <v>42529</v>
      </c>
      <c r="C12" s="37">
        <v>1.1000000000000001</v>
      </c>
      <c r="D12" s="38" t="s">
        <v>25</v>
      </c>
      <c r="E12" s="38" t="s">
        <v>27</v>
      </c>
      <c r="F12" s="38" t="s">
        <v>28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6.25" thickBot="1" x14ac:dyDescent="0.3">
      <c r="A13" s="28"/>
      <c r="B13" s="36">
        <v>42950</v>
      </c>
      <c r="C13" s="43">
        <v>1.2</v>
      </c>
      <c r="D13" s="36" t="s">
        <v>25</v>
      </c>
      <c r="E13" s="36" t="s">
        <v>38</v>
      </c>
      <c r="F13" s="36" t="s">
        <v>37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.75" thickBot="1" x14ac:dyDescent="0.3">
      <c r="A15" s="28"/>
      <c r="B15" s="49" t="s">
        <v>29</v>
      </c>
      <c r="C15" s="50"/>
      <c r="D15" s="51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">
      <c r="A16" s="28"/>
      <c r="B16" s="52" t="s">
        <v>30</v>
      </c>
      <c r="C16" s="53"/>
      <c r="D16" s="54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2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topLeftCell="A4" zoomScale="80" zoomScaleNormal="80" workbookViewId="0">
      <selection activeCell="C35" sqref="C3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56" t="s">
        <v>40</v>
      </c>
      <c r="C5" s="57"/>
      <c r="D5" s="7"/>
      <c r="E5" s="61" t="s">
        <v>39</v>
      </c>
      <c r="F5" s="62"/>
      <c r="G5" s="62"/>
      <c r="H5" s="63"/>
    </row>
    <row r="6" spans="1:9" ht="31.5" customHeight="1" thickBot="1" x14ac:dyDescent="0.25">
      <c r="A6" s="8" t="s">
        <v>11</v>
      </c>
      <c r="B6" s="56" t="s">
        <v>41</v>
      </c>
      <c r="C6" s="57"/>
      <c r="D6" s="7"/>
      <c r="E6" s="64"/>
      <c r="F6" s="65"/>
      <c r="G6" s="65"/>
      <c r="H6" s="66"/>
    </row>
    <row r="7" spans="1:9" ht="44.25" customHeight="1" thickBot="1" x14ac:dyDescent="0.25">
      <c r="A7" s="24" t="s">
        <v>12</v>
      </c>
      <c r="B7" s="58" t="s">
        <v>17</v>
      </c>
      <c r="C7" s="59"/>
      <c r="D7" s="7"/>
      <c r="E7" s="67"/>
      <c r="F7" s="68"/>
      <c r="G7" s="68"/>
      <c r="H7" s="69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42</v>
      </c>
      <c r="C13" s="15"/>
      <c r="D13" s="42">
        <v>0</v>
      </c>
      <c r="E13" s="42">
        <v>0</v>
      </c>
      <c r="F13" s="16">
        <f t="shared" ref="F13:F17" si="0">SUM(E13*C13)</f>
        <v>0</v>
      </c>
      <c r="H13" s="15"/>
    </row>
    <row r="14" spans="1:9" s="17" customFormat="1" x14ac:dyDescent="0.25">
      <c r="A14" s="14"/>
      <c r="B14" s="14" t="s">
        <v>43</v>
      </c>
      <c r="C14" s="15"/>
      <c r="D14" s="42">
        <v>0</v>
      </c>
      <c r="E14" s="42">
        <v>0</v>
      </c>
      <c r="F14" s="16">
        <f t="shared" si="0"/>
        <v>0</v>
      </c>
      <c r="H14" s="15"/>
    </row>
    <row r="15" spans="1:9" s="17" customFormat="1" x14ac:dyDescent="0.25">
      <c r="A15" s="14"/>
      <c r="B15" s="14" t="s">
        <v>48</v>
      </c>
      <c r="C15" s="15"/>
      <c r="D15" s="42">
        <v>0</v>
      </c>
      <c r="E15" s="42">
        <v>0</v>
      </c>
      <c r="F15" s="16">
        <f t="shared" si="0"/>
        <v>0</v>
      </c>
      <c r="H15" s="15"/>
    </row>
    <row r="16" spans="1:9" s="17" customFormat="1" x14ac:dyDescent="0.25">
      <c r="A16" s="14"/>
      <c r="B16" s="14"/>
      <c r="C16" s="15"/>
      <c r="D16" s="42">
        <v>0</v>
      </c>
      <c r="E16" s="42">
        <v>0</v>
      </c>
      <c r="F16" s="16">
        <f t="shared" si="0"/>
        <v>0</v>
      </c>
      <c r="H16" s="15"/>
    </row>
    <row r="17" spans="1:8" s="17" customFormat="1" x14ac:dyDescent="0.25">
      <c r="A17" s="14"/>
      <c r="B17" s="14"/>
      <c r="C17" s="15"/>
      <c r="D17" s="42">
        <v>0</v>
      </c>
      <c r="E17" s="42">
        <v>0</v>
      </c>
      <c r="F17" s="16">
        <f t="shared" si="0"/>
        <v>0</v>
      </c>
      <c r="H17" s="15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40" t="s">
        <v>32</v>
      </c>
      <c r="B26" s="60" t="s">
        <v>33</v>
      </c>
      <c r="C26" s="60"/>
      <c r="D26" s="60"/>
      <c r="E26" s="60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70" t="s">
        <v>14</v>
      </c>
      <c r="B28" s="70" t="s">
        <v>0</v>
      </c>
      <c r="C28" s="70" t="s">
        <v>1</v>
      </c>
      <c r="D28" s="55" t="s">
        <v>34</v>
      </c>
      <c r="E28" s="55" t="s">
        <v>35</v>
      </c>
      <c r="F28" s="55" t="s">
        <v>36</v>
      </c>
    </row>
    <row r="29" spans="1:8" ht="14.25" customHeight="1" x14ac:dyDescent="0.2">
      <c r="A29" s="70"/>
      <c r="B29" s="70"/>
      <c r="C29" s="70"/>
      <c r="D29" s="55"/>
      <c r="E29" s="55"/>
      <c r="F29" s="55"/>
    </row>
    <row r="31" spans="1:8" x14ac:dyDescent="0.2">
      <c r="A31" s="15">
        <v>1</v>
      </c>
      <c r="B31" s="14" t="s">
        <v>44</v>
      </c>
      <c r="C31" s="15"/>
      <c r="D31" s="41">
        <v>0</v>
      </c>
      <c r="E31" s="41">
        <v>0</v>
      </c>
      <c r="F31" s="16">
        <f t="shared" ref="F31:F35" si="1">SUM(E31*C31)</f>
        <v>0</v>
      </c>
    </row>
    <row r="32" spans="1:8" x14ac:dyDescent="0.2">
      <c r="A32" s="15">
        <v>2</v>
      </c>
      <c r="B32" s="14" t="s">
        <v>45</v>
      </c>
      <c r="C32" s="15"/>
      <c r="D32" s="41">
        <v>0</v>
      </c>
      <c r="E32" s="41">
        <v>0</v>
      </c>
      <c r="F32" s="16">
        <f t="shared" si="1"/>
        <v>0</v>
      </c>
    </row>
    <row r="33" spans="1:6" x14ac:dyDescent="0.2">
      <c r="A33" s="15">
        <v>3</v>
      </c>
      <c r="B33" s="14" t="s">
        <v>46</v>
      </c>
      <c r="C33" s="15"/>
      <c r="D33" s="41">
        <v>0</v>
      </c>
      <c r="E33" s="41">
        <v>0</v>
      </c>
      <c r="F33" s="16">
        <f t="shared" si="1"/>
        <v>0</v>
      </c>
    </row>
    <row r="34" spans="1:6" x14ac:dyDescent="0.2">
      <c r="A34" s="15">
        <v>4</v>
      </c>
      <c r="B34" s="14" t="s">
        <v>47</v>
      </c>
      <c r="C34" s="15"/>
      <c r="D34" s="41">
        <v>0</v>
      </c>
      <c r="E34" s="41">
        <v>0</v>
      </c>
      <c r="F34" s="16">
        <f t="shared" si="1"/>
        <v>0</v>
      </c>
    </row>
    <row r="35" spans="1:6" x14ac:dyDescent="0.2">
      <c r="A35" s="15">
        <v>5</v>
      </c>
      <c r="B35" s="14"/>
      <c r="C35" s="15"/>
      <c r="D35" s="41">
        <v>0</v>
      </c>
      <c r="E35" s="41">
        <v>0</v>
      </c>
      <c r="F35" s="16">
        <f t="shared" si="1"/>
        <v>0</v>
      </c>
    </row>
    <row r="36" spans="1:6" x14ac:dyDescent="0.2">
      <c r="A36" s="15">
        <v>6</v>
      </c>
      <c r="B36" s="14"/>
      <c r="C36" s="15"/>
      <c r="D36" s="41">
        <v>0</v>
      </c>
      <c r="E36" s="41">
        <v>0</v>
      </c>
      <c r="F36" s="16">
        <f t="shared" ref="F36:F41" si="2">SUM(E36*C36)</f>
        <v>0</v>
      </c>
    </row>
    <row r="37" spans="1:6" x14ac:dyDescent="0.2">
      <c r="A37" s="15">
        <v>7</v>
      </c>
      <c r="B37" s="14"/>
      <c r="C37" s="15"/>
      <c r="D37" s="41">
        <v>0</v>
      </c>
      <c r="E37" s="41">
        <v>0</v>
      </c>
      <c r="F37" s="16">
        <f t="shared" si="2"/>
        <v>0</v>
      </c>
    </row>
    <row r="38" spans="1:6" x14ac:dyDescent="0.2">
      <c r="A38" s="15">
        <v>8</v>
      </c>
      <c r="B38" s="14"/>
      <c r="C38" s="15"/>
      <c r="D38" s="41">
        <v>0</v>
      </c>
      <c r="E38" s="41">
        <v>0</v>
      </c>
      <c r="F38" s="16">
        <f t="shared" si="2"/>
        <v>0</v>
      </c>
    </row>
    <row r="39" spans="1:6" x14ac:dyDescent="0.2">
      <c r="A39" s="15">
        <v>9</v>
      </c>
      <c r="B39" s="14"/>
      <c r="C39" s="15"/>
      <c r="D39" s="41">
        <v>0</v>
      </c>
      <c r="E39" s="41">
        <v>0</v>
      </c>
      <c r="F39" s="16">
        <f t="shared" si="2"/>
        <v>0</v>
      </c>
    </row>
    <row r="40" spans="1:6" x14ac:dyDescent="0.2">
      <c r="A40" s="15">
        <v>10</v>
      </c>
      <c r="B40" s="14"/>
      <c r="C40" s="15"/>
      <c r="D40" s="41">
        <v>0</v>
      </c>
      <c r="E40" s="41">
        <v>0</v>
      </c>
      <c r="F40" s="16">
        <f t="shared" si="2"/>
        <v>0</v>
      </c>
    </row>
    <row r="41" spans="1:6" x14ac:dyDescent="0.2">
      <c r="A41" s="15">
        <v>11</v>
      </c>
      <c r="B41" s="14"/>
      <c r="C41" s="15"/>
      <c r="D41" s="41">
        <v>0</v>
      </c>
      <c r="E41" s="41">
        <v>0</v>
      </c>
      <c r="F41" s="16">
        <f t="shared" si="2"/>
        <v>0</v>
      </c>
    </row>
    <row r="42" spans="1:6" x14ac:dyDescent="0.2">
      <c r="A42" s="15">
        <v>12</v>
      </c>
      <c r="B42" s="14"/>
      <c r="C42" s="15"/>
      <c r="D42" s="41">
        <v>0</v>
      </c>
      <c r="E42" s="41">
        <v>0</v>
      </c>
      <c r="F42" s="16">
        <f t="shared" ref="F42" si="3">SUM(E42*C42)</f>
        <v>0</v>
      </c>
    </row>
    <row r="43" spans="1:6" x14ac:dyDescent="0.2">
      <c r="A43" s="44"/>
      <c r="B43" s="45"/>
      <c r="C43" s="44"/>
      <c r="D43" s="46"/>
      <c r="E43" s="46"/>
      <c r="F43" s="47"/>
    </row>
    <row r="44" spans="1:6" ht="15" x14ac:dyDescent="0.25">
      <c r="A44" s="18" t="s">
        <v>4</v>
      </c>
      <c r="B44" s="19"/>
      <c r="C44" s="20"/>
      <c r="D44" s="21"/>
      <c r="E44" s="21"/>
      <c r="F44" s="21">
        <f>SUM(F31:F42)</f>
        <v>0</v>
      </c>
    </row>
  </sheetData>
  <mergeCells count="11"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BCA8F7F-0499-4B0E-ABB4-103A650F3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Sally Barbato (UK SBS)</cp:lastModifiedBy>
  <cp:lastPrinted>2014-01-13T09:22:48Z</cp:lastPrinted>
  <dcterms:created xsi:type="dcterms:W3CDTF">2010-11-26T08:45:33Z</dcterms:created>
  <dcterms:modified xsi:type="dcterms:W3CDTF">2017-12-22T09:45:21Z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