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Public Zone\Procurement\FPC Materials Procurement 2017\Tender Documents\"/>
    </mc:Choice>
  </mc:AlternateContent>
  <bookViews>
    <workbookView xWindow="0" yWindow="0" windowWidth="28800" windowHeight="12480"/>
  </bookViews>
  <sheets>
    <sheet name="7 Electrical Van Stock" sheetId="1" r:id="rId1"/>
  </sheets>
  <calcPr calcId="152511"/>
</workbook>
</file>

<file path=xl/calcChain.xml><?xml version="1.0" encoding="utf-8"?>
<calcChain xmlns="http://schemas.openxmlformats.org/spreadsheetml/2006/main">
  <c r="H104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2" i="1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104" i="1" s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2" i="1"/>
</calcChain>
</file>

<file path=xl/sharedStrings.xml><?xml version="1.0" encoding="utf-8"?>
<sst xmlns="http://schemas.openxmlformats.org/spreadsheetml/2006/main" count="211" uniqueCount="210">
  <si>
    <t>510/2B</t>
  </si>
  <si>
    <t>12 MOD BOARD</t>
  </si>
  <si>
    <t>MNSPE6584/3NR</t>
  </si>
  <si>
    <t>12/13 MOD BACK PLATE</t>
  </si>
  <si>
    <t>61/B10630</t>
  </si>
  <si>
    <t>6 AMP RCBO</t>
  </si>
  <si>
    <t>61/B11630</t>
  </si>
  <si>
    <t>16 AMP RCBO</t>
  </si>
  <si>
    <t>61/B13230</t>
  </si>
  <si>
    <t>32 AMP RCBO</t>
  </si>
  <si>
    <t>61/B14030</t>
  </si>
  <si>
    <t>40 AMP RCBO</t>
  </si>
  <si>
    <t>METAL BLANKS</t>
  </si>
  <si>
    <t>CUGN-TYPE2</t>
  </si>
  <si>
    <t>TAILS GLAND</t>
  </si>
  <si>
    <t>CRABTREE 543</t>
  </si>
  <si>
    <t>CUMG20</t>
  </si>
  <si>
    <t>20MM MEMBRANE</t>
  </si>
  <si>
    <t>CUMG25</t>
  </si>
  <si>
    <t>CUMG32</t>
  </si>
  <si>
    <t>32 MM MEMBRANE</t>
  </si>
  <si>
    <t>25MM MEMBRANE</t>
  </si>
  <si>
    <t>25DI3</t>
  </si>
  <si>
    <t>TAILS PACK</t>
  </si>
  <si>
    <t>PH1-1000N</t>
  </si>
  <si>
    <t>BATHROOM LIGHT</t>
  </si>
  <si>
    <t>EI166E</t>
  </si>
  <si>
    <t>OPTICAL SMOKE</t>
  </si>
  <si>
    <t>EI164E</t>
  </si>
  <si>
    <t>HEAT ALARM</t>
  </si>
  <si>
    <t>EI2110E</t>
  </si>
  <si>
    <t>MULTI ALARM</t>
  </si>
  <si>
    <t>EI261ENRC</t>
  </si>
  <si>
    <t>EI208</t>
  </si>
  <si>
    <t>BATTERY CO2 DETECTOR</t>
  </si>
  <si>
    <t>MAINS CO2 DETECTOR</t>
  </si>
  <si>
    <t>EI100MRF</t>
  </si>
  <si>
    <t>RADIO LWK MODULE</t>
  </si>
  <si>
    <t>CRABTREE 4170</t>
  </si>
  <si>
    <t>1 GANG SWITCH</t>
  </si>
  <si>
    <t>CRABTREE 4172</t>
  </si>
  <si>
    <t>2 GANG SWITCH</t>
  </si>
  <si>
    <t>CRABTREE 9047</t>
  </si>
  <si>
    <t>1 GANG PATTRESS</t>
  </si>
  <si>
    <t>CRABTREE 9048</t>
  </si>
  <si>
    <t>2 GANG PATTRESS</t>
  </si>
  <si>
    <t>CRABTREE 4827</t>
  </si>
  <si>
    <t>SWITCHED FUSED SPUR</t>
  </si>
  <si>
    <t>CRABTREE 4828</t>
  </si>
  <si>
    <t>UNSWITCHED SPUR</t>
  </si>
  <si>
    <t>CRABTREE 4500/3</t>
  </si>
  <si>
    <t>COOKER SWITCH</t>
  </si>
  <si>
    <t>CRABTREE 9053</t>
  </si>
  <si>
    <t>CRABTREE 4506</t>
  </si>
  <si>
    <t>COOKER OUTLET</t>
  </si>
  <si>
    <t>CRABTREE 9041</t>
  </si>
  <si>
    <t>CRABTREE 2167</t>
  </si>
  <si>
    <t>SHOWER PULL CORD</t>
  </si>
  <si>
    <t>CRABTREE 2141</t>
  </si>
  <si>
    <t>BATHROOM PULLCORD</t>
  </si>
  <si>
    <t>CRABTREE 4001</t>
  </si>
  <si>
    <t>1 GANG BLANK PLATE</t>
  </si>
  <si>
    <t>2 GANG BLANK PLATE</t>
  </si>
  <si>
    <t>CRABTREE 4002</t>
  </si>
  <si>
    <t>CRABTREE 9406</t>
  </si>
  <si>
    <t>CONVERSION PATTRESS</t>
  </si>
  <si>
    <t>CRABTREE 4015/3</t>
  </si>
  <si>
    <t>CRABTREE 4013/3</t>
  </si>
  <si>
    <t>32 AMP DP SWITCH</t>
  </si>
  <si>
    <t>20 AMP DP SWITCH</t>
  </si>
  <si>
    <t>CRABTREE 4306</t>
  </si>
  <si>
    <t>DOUBLE SOCKET</t>
  </si>
  <si>
    <t>CRABTREE 4304</t>
  </si>
  <si>
    <t>SINGLE SOCKET</t>
  </si>
  <si>
    <t>PENDANT</t>
  </si>
  <si>
    <t>GBAT</t>
  </si>
  <si>
    <t>BATTEN HOLDER</t>
  </si>
  <si>
    <t>CMT2SA</t>
  </si>
  <si>
    <t>16MM X 25MM TRUNKING</t>
  </si>
  <si>
    <t>CMT4SA</t>
  </si>
  <si>
    <t>38MM X 25MM TRUNKING</t>
  </si>
  <si>
    <t>HEATRAE 95980034</t>
  </si>
  <si>
    <t>7 INCH STAT</t>
  </si>
  <si>
    <t>HEATRAE 95980035</t>
  </si>
  <si>
    <t>11 INCH STAT</t>
  </si>
  <si>
    <t>HEATRAE 95980036</t>
  </si>
  <si>
    <t>18 INCH STAT</t>
  </si>
  <si>
    <t>HEATRAE 95110901R</t>
  </si>
  <si>
    <t>11 INCH ELEMENT</t>
  </si>
  <si>
    <t>HEATRAE 95110905R</t>
  </si>
  <si>
    <t>27 INCH ELEMENT</t>
  </si>
  <si>
    <t>TLXP58</t>
  </si>
  <si>
    <t>5FT FITTING + DIFF</t>
  </si>
  <si>
    <t>EFHT2S-230V</t>
  </si>
  <si>
    <t>FILTERLESS 230V FAN</t>
  </si>
  <si>
    <t>EFHT2S-SELV</t>
  </si>
  <si>
    <t>FILTERLESS LO-VOLT FAN</t>
  </si>
  <si>
    <t>SILENT-100T</t>
  </si>
  <si>
    <t>4 INCH SILENT FAN</t>
  </si>
  <si>
    <t>SH1844DVO</t>
  </si>
  <si>
    <t>18W LOW ENERGY SHAVER LIGHT</t>
  </si>
  <si>
    <t>SLIGHT</t>
  </si>
  <si>
    <t>SHAVER LIGHT</t>
  </si>
  <si>
    <t>GPEN62</t>
  </si>
  <si>
    <t>XCDR5</t>
  </si>
  <si>
    <t xml:space="preserve">6W LED DRUM </t>
  </si>
  <si>
    <t>XCBH65CBO</t>
  </si>
  <si>
    <t>17W LED CIRCULAR BULKHEAD BLACK OPAL</t>
  </si>
  <si>
    <t>1 GANG DEEP PATTRESS</t>
  </si>
  <si>
    <t>2 GANG DEEP PATTRESS</t>
  </si>
  <si>
    <t>CRABTREE 61/B06</t>
  </si>
  <si>
    <t>6AMP MCB</t>
  </si>
  <si>
    <t>CRABTREE 61/B16</t>
  </si>
  <si>
    <t>16 AMP MCB</t>
  </si>
  <si>
    <t>CRABTREE 61/B32</t>
  </si>
  <si>
    <t>32AMP MCB</t>
  </si>
  <si>
    <t>CRABTREE 61/B40</t>
  </si>
  <si>
    <t>40AMP MCB</t>
  </si>
  <si>
    <t>SP8008ZFF</t>
  </si>
  <si>
    <t>TRITON T80Z</t>
  </si>
  <si>
    <t>CSGP08W</t>
  </si>
  <si>
    <t>TRITON SAFEGUARD</t>
  </si>
  <si>
    <t>Description</t>
  </si>
  <si>
    <t>1.0mm Twin</t>
  </si>
  <si>
    <t>1.0mm 3 Core</t>
  </si>
  <si>
    <t>2.5mm Twin</t>
  </si>
  <si>
    <t>6.0mm Twin</t>
  </si>
  <si>
    <t>4.00mm Earth</t>
  </si>
  <si>
    <t>10.00mm Earth</t>
  </si>
  <si>
    <t>.75mm 3 Core Flex</t>
  </si>
  <si>
    <t>3 Core Flex</t>
  </si>
  <si>
    <t>16 W 2D Lamp</t>
  </si>
  <si>
    <t>26 W 2D Lamp</t>
  </si>
  <si>
    <t>Down Lighters - LED</t>
  </si>
  <si>
    <t>Room Stat</t>
  </si>
  <si>
    <t>Honeywell ST9100C</t>
  </si>
  <si>
    <t>Honeywell ST9400C</t>
  </si>
  <si>
    <t>Honeywell Cylinder Stat</t>
  </si>
  <si>
    <t>Wirless room stat</t>
  </si>
  <si>
    <t>BATTERY SMOKE ALARM</t>
  </si>
  <si>
    <t>TRITON FASTFIX THERMOSTATIC</t>
  </si>
  <si>
    <t>80 Amp / 30 mA RCD</t>
  </si>
  <si>
    <t>80Amp / 100mA RCD</t>
  </si>
  <si>
    <t>2 Gang Ko Bx</t>
  </si>
  <si>
    <t>1 Gang Ko Box</t>
  </si>
  <si>
    <t>COOKER SWITCH - 1 G</t>
  </si>
  <si>
    <t>COOKER SWITCH - 2 G</t>
  </si>
  <si>
    <t>COOKER SWITCH - 2 G with socket</t>
  </si>
  <si>
    <t>CRABTREE 4016</t>
  </si>
  <si>
    <t>CRABTREE 4521/1</t>
  </si>
  <si>
    <t>SP8008ZFFTHM</t>
  </si>
  <si>
    <t>CRABTREE 380/030</t>
  </si>
  <si>
    <t>CRABTREE 380/100</t>
  </si>
  <si>
    <t>SG125</t>
  </si>
  <si>
    <t>SG225</t>
  </si>
  <si>
    <t>H6242Y1.0G100</t>
  </si>
  <si>
    <t>H6243Y1.0G050</t>
  </si>
  <si>
    <t>H6242Y2.5G100</t>
  </si>
  <si>
    <t>H6242Y6.0G050</t>
  </si>
  <si>
    <t>H6242Y4.0G100</t>
  </si>
  <si>
    <t>6491X10.0GY050</t>
  </si>
  <si>
    <t>3183Y0.75W050</t>
  </si>
  <si>
    <t>B16/835/2P OR 4P</t>
  </si>
  <si>
    <t>B28/835/2P OR 4P</t>
  </si>
  <si>
    <t>EN-DE8/30 + BEZEL</t>
  </si>
  <si>
    <t>T6360B1028</t>
  </si>
  <si>
    <t>ST9100C1006</t>
  </si>
  <si>
    <t>ST9400C1000</t>
  </si>
  <si>
    <t>L641A1039</t>
  </si>
  <si>
    <t>DT92E1000</t>
  </si>
  <si>
    <t>EI100S</t>
  </si>
  <si>
    <t>Photo Cell</t>
  </si>
  <si>
    <t>Mira Shower Head</t>
  </si>
  <si>
    <t>Shower Kit</t>
  </si>
  <si>
    <t>2omm Photo Cell</t>
  </si>
  <si>
    <t>DLNPC</t>
  </si>
  <si>
    <t>DL4061</t>
  </si>
  <si>
    <t>Triton Shower Hose</t>
  </si>
  <si>
    <t>TSHG1203</t>
  </si>
  <si>
    <t>Electrode</t>
  </si>
  <si>
    <t>Horstmann Boost Control</t>
  </si>
  <si>
    <t>Horstmann E7 Timer</t>
  </si>
  <si>
    <t>ECONOMY 7 QUARTZ</t>
  </si>
  <si>
    <t>ELECTRISAVER E246</t>
  </si>
  <si>
    <t>Speedy Earth Clamp</t>
  </si>
  <si>
    <t>SE10</t>
  </si>
  <si>
    <t>Bonding Clamps - Wet or Dry Conditions</t>
  </si>
  <si>
    <t>TEC16</t>
  </si>
  <si>
    <t>ERCB1004</t>
  </si>
  <si>
    <t>EB2</t>
  </si>
  <si>
    <t>100A Double pole conection box</t>
  </si>
  <si>
    <t>Wago Set</t>
  </si>
  <si>
    <t>Fan duct</t>
  </si>
  <si>
    <t>2.1605.103</t>
  </si>
  <si>
    <t>TSKFLEO8000WC</t>
  </si>
  <si>
    <t>AVAB202B</t>
  </si>
  <si>
    <t>Fan grill Gravity brown 6"</t>
  </si>
  <si>
    <t>Fan grill Gravity brown 4"</t>
  </si>
  <si>
    <t>AVAB161B</t>
  </si>
  <si>
    <t>AVAB024</t>
  </si>
  <si>
    <t>Triton Shower Head</t>
  </si>
  <si>
    <t>Van Stock Qty</t>
  </si>
  <si>
    <t>Unit Price</t>
  </si>
  <si>
    <t>Total Price</t>
  </si>
  <si>
    <t>Grand Total</t>
  </si>
  <si>
    <t>Alternative Price</t>
  </si>
  <si>
    <t>Alternative Total</t>
  </si>
  <si>
    <t>Alternative Grand Total</t>
  </si>
  <si>
    <t>CEF Part Number</t>
  </si>
  <si>
    <t>Alternative Product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</si>
</sst>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Border="1"/>
    <xf numFmtId="44" fontId="0" fillId="2" borderId="2" xfId="1" applyFont="1" applyFill="1" applyBorder="1"/>
    <xf numFmtId="44" fontId="0" fillId="0" borderId="2" xfId="1" applyFont="1" applyBorder="1"/>
    <xf numFmtId="0" fontId="0" fillId="0" borderId="3" xfId="0" applyFill="1" applyBorder="1" applyAlignment="1">
      <alignment horizontal="left"/>
    </xf>
    <xf numFmtId="0" fontId="0" fillId="0" borderId="3" xfId="0" applyBorder="1"/>
    <xf numFmtId="44" fontId="0" fillId="2" borderId="3" xfId="1" applyFont="1" applyFill="1" applyBorder="1"/>
    <xf numFmtId="44" fontId="0" fillId="0" borderId="3" xfId="1" applyFont="1" applyBorder="1"/>
    <xf numFmtId="0" fontId="0" fillId="0" borderId="3" xfId="0" applyFill="1" applyBorder="1"/>
    <xf numFmtId="0" fontId="2" fillId="0" borderId="3" xfId="0" applyFont="1" applyFill="1" applyBorder="1"/>
    <xf numFmtId="0" fontId="2" fillId="0" borderId="3" xfId="0" applyFont="1" applyBorder="1"/>
    <xf numFmtId="0" fontId="0" fillId="0" borderId="3" xfId="0" applyFont="1" applyBorder="1"/>
    <xf numFmtId="0" fontId="0" fillId="0" borderId="4" xfId="0" applyFill="1" applyBorder="1" applyAlignment="1">
      <alignment horizontal="left"/>
    </xf>
    <xf numFmtId="0" fontId="2" fillId="0" borderId="4" xfId="0" applyFont="1" applyFill="1" applyBorder="1"/>
    <xf numFmtId="44" fontId="0" fillId="2" borderId="4" xfId="1" applyFont="1" applyFill="1" applyBorder="1"/>
    <xf numFmtId="44" fontId="0" fillId="0" borderId="4" xfId="1" applyFont="1" applyBorder="1"/>
    <xf numFmtId="0" fontId="1" fillId="0" borderId="1" xfId="0" applyFont="1" applyBorder="1" applyAlignment="1">
      <alignment horizontal="center"/>
    </xf>
    <xf numFmtId="44" fontId="4" fillId="0" borderId="1" xfId="0" applyNumberFormat="1" applyFont="1" applyBorder="1"/>
    <xf numFmtId="0" fontId="1" fillId="0" borderId="1" xfId="0" applyFont="1" applyFill="1" applyBorder="1" applyAlignment="1">
      <alignment horizontal="center"/>
    </xf>
    <xf numFmtId="0" fontId="4" fillId="0" borderId="1" xfId="0" applyFont="1" applyBorder="1"/>
    <xf numFmtId="0" fontId="0" fillId="2" borderId="2" xfId="1" applyNumberFormat="1" applyFont="1" applyFill="1" applyBorder="1"/>
    <xf numFmtId="0" fontId="0" fillId="2" borderId="3" xfId="1" applyNumberFormat="1" applyFont="1" applyFill="1" applyBorder="1"/>
    <xf numFmtId="0" fontId="0" fillId="2" borderId="4" xfId="1" applyNumberFormat="1" applyFont="1" applyFill="1" applyBorder="1"/>
    <xf numFmtId="44" fontId="4" fillId="0" borderId="5" xfId="0" applyNumberFormat="1" applyFont="1" applyBorder="1"/>
    <xf numFmtId="0" fontId="0" fillId="3" borderId="3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tabSelected="1" workbookViewId="0"/>
  </sheetViews>
  <sheetFormatPr defaultRowHeight="15" x14ac:dyDescent="0.25"/>
  <cols>
    <col min="1" max="1" width="19.42578125" style="1" bestFit="1" customWidth="1"/>
    <col min="2" max="2" width="39.28515625" bestFit="1" customWidth="1"/>
    <col min="3" max="3" width="13.28515625" bestFit="1" customWidth="1"/>
    <col min="4" max="4" width="15.42578125" customWidth="1"/>
    <col min="5" max="5" width="17" customWidth="1"/>
    <col min="6" max="6" width="29.42578125" bestFit="1" customWidth="1"/>
    <col min="7" max="7" width="24.5703125" bestFit="1" customWidth="1"/>
    <col min="8" max="8" width="16" bestFit="1" customWidth="1"/>
  </cols>
  <sheetData>
    <row r="1" spans="1:8" ht="15.75" thickBot="1" x14ac:dyDescent="0.3">
      <c r="A1" s="20" t="s">
        <v>208</v>
      </c>
      <c r="B1" s="18" t="s">
        <v>122</v>
      </c>
      <c r="C1" s="18" t="s">
        <v>201</v>
      </c>
      <c r="D1" s="18" t="s">
        <v>202</v>
      </c>
      <c r="E1" s="18" t="s">
        <v>203</v>
      </c>
      <c r="F1" s="18" t="s">
        <v>209</v>
      </c>
      <c r="G1" s="20" t="s">
        <v>205</v>
      </c>
      <c r="H1" s="20" t="s">
        <v>206</v>
      </c>
    </row>
    <row r="2" spans="1:8" x14ac:dyDescent="0.25">
      <c r="A2" s="2" t="s">
        <v>0</v>
      </c>
      <c r="B2" s="3" t="s">
        <v>1</v>
      </c>
      <c r="C2" s="3">
        <v>1</v>
      </c>
      <c r="D2" s="4"/>
      <c r="E2" s="5">
        <f>D2*C2</f>
        <v>0</v>
      </c>
      <c r="F2" s="22"/>
      <c r="G2" s="4"/>
      <c r="H2" s="5">
        <f>G2*C2</f>
        <v>0</v>
      </c>
    </row>
    <row r="3" spans="1:8" x14ac:dyDescent="0.25">
      <c r="A3" s="6" t="s">
        <v>2</v>
      </c>
      <c r="B3" s="7" t="s">
        <v>3</v>
      </c>
      <c r="C3" s="7">
        <v>1</v>
      </c>
      <c r="D3" s="8"/>
      <c r="E3" s="9">
        <f t="shared" ref="E3:E66" si="0">D3*C3</f>
        <v>0</v>
      </c>
      <c r="F3" s="23"/>
      <c r="G3" s="8"/>
      <c r="H3" s="9">
        <f t="shared" ref="H3:H66" si="1">G3*C3</f>
        <v>0</v>
      </c>
    </row>
    <row r="4" spans="1:8" x14ac:dyDescent="0.25">
      <c r="A4" s="6" t="s">
        <v>4</v>
      </c>
      <c r="B4" s="7" t="s">
        <v>5</v>
      </c>
      <c r="C4" s="7">
        <v>4</v>
      </c>
      <c r="D4" s="8"/>
      <c r="E4" s="9">
        <f t="shared" si="0"/>
        <v>0</v>
      </c>
      <c r="F4" s="23"/>
      <c r="G4" s="8"/>
      <c r="H4" s="9">
        <f t="shared" si="1"/>
        <v>0</v>
      </c>
    </row>
    <row r="5" spans="1:8" x14ac:dyDescent="0.25">
      <c r="A5" s="6" t="s">
        <v>6</v>
      </c>
      <c r="B5" s="7" t="s">
        <v>7</v>
      </c>
      <c r="C5" s="7">
        <v>4</v>
      </c>
      <c r="D5" s="8"/>
      <c r="E5" s="9">
        <f t="shared" si="0"/>
        <v>0</v>
      </c>
      <c r="F5" s="23"/>
      <c r="G5" s="8"/>
      <c r="H5" s="9">
        <f t="shared" si="1"/>
        <v>0</v>
      </c>
    </row>
    <row r="6" spans="1:8" x14ac:dyDescent="0.25">
      <c r="A6" s="6" t="s">
        <v>8</v>
      </c>
      <c r="B6" s="7" t="s">
        <v>9</v>
      </c>
      <c r="C6" s="7">
        <v>4</v>
      </c>
      <c r="D6" s="8"/>
      <c r="E6" s="9">
        <f t="shared" si="0"/>
        <v>0</v>
      </c>
      <c r="F6" s="23"/>
      <c r="G6" s="8"/>
      <c r="H6" s="9">
        <f t="shared" si="1"/>
        <v>0</v>
      </c>
    </row>
    <row r="7" spans="1:8" x14ac:dyDescent="0.25">
      <c r="A7" s="6" t="s">
        <v>10</v>
      </c>
      <c r="B7" s="7" t="s">
        <v>11</v>
      </c>
      <c r="C7" s="7">
        <v>4</v>
      </c>
      <c r="D7" s="8"/>
      <c r="E7" s="9">
        <f t="shared" si="0"/>
        <v>0</v>
      </c>
      <c r="F7" s="23"/>
      <c r="G7" s="8"/>
      <c r="H7" s="9">
        <f t="shared" si="1"/>
        <v>0</v>
      </c>
    </row>
    <row r="8" spans="1:8" x14ac:dyDescent="0.25">
      <c r="A8" s="6" t="s">
        <v>15</v>
      </c>
      <c r="B8" s="7" t="s">
        <v>12</v>
      </c>
      <c r="C8" s="7">
        <v>5</v>
      </c>
      <c r="D8" s="8"/>
      <c r="E8" s="9">
        <f t="shared" si="0"/>
        <v>0</v>
      </c>
      <c r="F8" s="23"/>
      <c r="G8" s="8"/>
      <c r="H8" s="9">
        <f t="shared" si="1"/>
        <v>0</v>
      </c>
    </row>
    <row r="9" spans="1:8" x14ac:dyDescent="0.25">
      <c r="A9" s="6" t="s">
        <v>13</v>
      </c>
      <c r="B9" s="7" t="s">
        <v>14</v>
      </c>
      <c r="C9" s="7">
        <v>2</v>
      </c>
      <c r="D9" s="8"/>
      <c r="E9" s="9">
        <f t="shared" si="0"/>
        <v>0</v>
      </c>
      <c r="F9" s="23"/>
      <c r="G9" s="8"/>
      <c r="H9" s="9">
        <f t="shared" si="1"/>
        <v>0</v>
      </c>
    </row>
    <row r="10" spans="1:8" x14ac:dyDescent="0.25">
      <c r="A10" s="6" t="s">
        <v>16</v>
      </c>
      <c r="B10" s="7" t="s">
        <v>17</v>
      </c>
      <c r="C10" s="7">
        <v>4</v>
      </c>
      <c r="D10" s="8"/>
      <c r="E10" s="9">
        <f t="shared" si="0"/>
        <v>0</v>
      </c>
      <c r="F10" s="23"/>
      <c r="G10" s="8"/>
      <c r="H10" s="9">
        <f t="shared" si="1"/>
        <v>0</v>
      </c>
    </row>
    <row r="11" spans="1:8" x14ac:dyDescent="0.25">
      <c r="A11" s="6" t="s">
        <v>18</v>
      </c>
      <c r="B11" s="7" t="s">
        <v>21</v>
      </c>
      <c r="C11" s="7">
        <v>4</v>
      </c>
      <c r="D11" s="8"/>
      <c r="E11" s="9">
        <f t="shared" si="0"/>
        <v>0</v>
      </c>
      <c r="F11" s="23"/>
      <c r="G11" s="8"/>
      <c r="H11" s="9">
        <f t="shared" si="1"/>
        <v>0</v>
      </c>
    </row>
    <row r="12" spans="1:8" x14ac:dyDescent="0.25">
      <c r="A12" s="6" t="s">
        <v>19</v>
      </c>
      <c r="B12" s="7" t="s">
        <v>20</v>
      </c>
      <c r="C12" s="7">
        <v>4</v>
      </c>
      <c r="D12" s="8"/>
      <c r="E12" s="9">
        <f t="shared" si="0"/>
        <v>0</v>
      </c>
      <c r="F12" s="23"/>
      <c r="G12" s="8"/>
      <c r="H12" s="9">
        <f t="shared" si="1"/>
        <v>0</v>
      </c>
    </row>
    <row r="13" spans="1:8" x14ac:dyDescent="0.25">
      <c r="A13" s="6" t="s">
        <v>22</v>
      </c>
      <c r="B13" s="7" t="s">
        <v>23</v>
      </c>
      <c r="C13" s="7">
        <v>1</v>
      </c>
      <c r="D13" s="8"/>
      <c r="E13" s="9">
        <f t="shared" si="0"/>
        <v>0</v>
      </c>
      <c r="F13" s="23"/>
      <c r="G13" s="8"/>
      <c r="H13" s="9">
        <f t="shared" si="1"/>
        <v>0</v>
      </c>
    </row>
    <row r="14" spans="1:8" x14ac:dyDescent="0.25">
      <c r="A14" s="6" t="s">
        <v>24</v>
      </c>
      <c r="B14" s="7" t="s">
        <v>25</v>
      </c>
      <c r="C14" s="7">
        <v>2</v>
      </c>
      <c r="D14" s="8"/>
      <c r="E14" s="9">
        <f t="shared" si="0"/>
        <v>0</v>
      </c>
      <c r="F14" s="23"/>
      <c r="G14" s="8"/>
      <c r="H14" s="9">
        <f t="shared" si="1"/>
        <v>0</v>
      </c>
    </row>
    <row r="15" spans="1:8" x14ac:dyDescent="0.25">
      <c r="A15" s="6" t="s">
        <v>26</v>
      </c>
      <c r="B15" s="7" t="s">
        <v>27</v>
      </c>
      <c r="C15" s="7">
        <v>8</v>
      </c>
      <c r="D15" s="8"/>
      <c r="E15" s="9">
        <f t="shared" si="0"/>
        <v>0</v>
      </c>
      <c r="F15" s="23"/>
      <c r="G15" s="8"/>
      <c r="H15" s="9">
        <f t="shared" si="1"/>
        <v>0</v>
      </c>
    </row>
    <row r="16" spans="1:8" x14ac:dyDescent="0.25">
      <c r="A16" s="6" t="s">
        <v>28</v>
      </c>
      <c r="B16" s="7" t="s">
        <v>29</v>
      </c>
      <c r="C16" s="7">
        <v>2</v>
      </c>
      <c r="D16" s="8"/>
      <c r="E16" s="9">
        <f t="shared" si="0"/>
        <v>0</v>
      </c>
      <c r="F16" s="23"/>
      <c r="G16" s="8"/>
      <c r="H16" s="9">
        <f t="shared" si="1"/>
        <v>0</v>
      </c>
    </row>
    <row r="17" spans="1:8" x14ac:dyDescent="0.25">
      <c r="A17" s="6" t="s">
        <v>30</v>
      </c>
      <c r="B17" s="7" t="s">
        <v>31</v>
      </c>
      <c r="C17" s="7">
        <v>4</v>
      </c>
      <c r="D17" s="8"/>
      <c r="E17" s="9">
        <f t="shared" si="0"/>
        <v>0</v>
      </c>
      <c r="F17" s="23"/>
      <c r="G17" s="8"/>
      <c r="H17" s="9">
        <f t="shared" si="1"/>
        <v>0</v>
      </c>
    </row>
    <row r="18" spans="1:8" x14ac:dyDescent="0.25">
      <c r="A18" s="6" t="s">
        <v>32</v>
      </c>
      <c r="B18" s="7" t="s">
        <v>35</v>
      </c>
      <c r="C18" s="7">
        <v>2</v>
      </c>
      <c r="D18" s="8"/>
      <c r="E18" s="9">
        <f t="shared" si="0"/>
        <v>0</v>
      </c>
      <c r="F18" s="23"/>
      <c r="G18" s="8"/>
      <c r="H18" s="9">
        <f t="shared" si="1"/>
        <v>0</v>
      </c>
    </row>
    <row r="19" spans="1:8" x14ac:dyDescent="0.25">
      <c r="A19" s="6" t="s">
        <v>33</v>
      </c>
      <c r="B19" s="7" t="s">
        <v>34</v>
      </c>
      <c r="C19" s="7">
        <v>2</v>
      </c>
      <c r="D19" s="8"/>
      <c r="E19" s="9">
        <f t="shared" si="0"/>
        <v>0</v>
      </c>
      <c r="F19" s="23"/>
      <c r="G19" s="8"/>
      <c r="H19" s="9">
        <f t="shared" si="1"/>
        <v>0</v>
      </c>
    </row>
    <row r="20" spans="1:8" x14ac:dyDescent="0.25">
      <c r="A20" s="6" t="s">
        <v>36</v>
      </c>
      <c r="B20" s="7" t="s">
        <v>37</v>
      </c>
      <c r="C20" s="7">
        <v>4</v>
      </c>
      <c r="D20" s="8"/>
      <c r="E20" s="9">
        <f t="shared" si="0"/>
        <v>0</v>
      </c>
      <c r="F20" s="23"/>
      <c r="G20" s="8"/>
      <c r="H20" s="9">
        <f t="shared" si="1"/>
        <v>0</v>
      </c>
    </row>
    <row r="21" spans="1:8" x14ac:dyDescent="0.25">
      <c r="A21" s="6" t="s">
        <v>170</v>
      </c>
      <c r="B21" s="7" t="s">
        <v>139</v>
      </c>
      <c r="C21" s="7">
        <v>2</v>
      </c>
      <c r="D21" s="8"/>
      <c r="E21" s="9">
        <f t="shared" si="0"/>
        <v>0</v>
      </c>
      <c r="F21" s="23"/>
      <c r="G21" s="8"/>
      <c r="H21" s="9">
        <f t="shared" si="1"/>
        <v>0</v>
      </c>
    </row>
    <row r="22" spans="1:8" x14ac:dyDescent="0.25">
      <c r="A22" s="6" t="s">
        <v>38</v>
      </c>
      <c r="B22" s="7" t="s">
        <v>39</v>
      </c>
      <c r="C22" s="7">
        <v>10</v>
      </c>
      <c r="D22" s="8"/>
      <c r="E22" s="9">
        <f t="shared" si="0"/>
        <v>0</v>
      </c>
      <c r="F22" s="23"/>
      <c r="G22" s="8"/>
      <c r="H22" s="9">
        <f t="shared" si="1"/>
        <v>0</v>
      </c>
    </row>
    <row r="23" spans="1:8" x14ac:dyDescent="0.25">
      <c r="A23" s="6" t="s">
        <v>40</v>
      </c>
      <c r="B23" s="7" t="s">
        <v>41</v>
      </c>
      <c r="C23" s="7">
        <v>10</v>
      </c>
      <c r="D23" s="8"/>
      <c r="E23" s="9">
        <f t="shared" si="0"/>
        <v>0</v>
      </c>
      <c r="F23" s="23"/>
      <c r="G23" s="8"/>
      <c r="H23" s="9">
        <f t="shared" si="1"/>
        <v>0</v>
      </c>
    </row>
    <row r="24" spans="1:8" x14ac:dyDescent="0.25">
      <c r="A24" s="6" t="s">
        <v>42</v>
      </c>
      <c r="B24" s="7" t="s">
        <v>43</v>
      </c>
      <c r="C24" s="7">
        <v>10</v>
      </c>
      <c r="D24" s="8"/>
      <c r="E24" s="9">
        <f t="shared" si="0"/>
        <v>0</v>
      </c>
      <c r="F24" s="23"/>
      <c r="G24" s="8"/>
      <c r="H24" s="9">
        <f t="shared" si="1"/>
        <v>0</v>
      </c>
    </row>
    <row r="25" spans="1:8" x14ac:dyDescent="0.25">
      <c r="A25" s="6" t="s">
        <v>44</v>
      </c>
      <c r="B25" s="7" t="s">
        <v>45</v>
      </c>
      <c r="C25" s="7">
        <v>10</v>
      </c>
      <c r="D25" s="8"/>
      <c r="E25" s="9">
        <f t="shared" si="0"/>
        <v>0</v>
      </c>
      <c r="F25" s="23"/>
      <c r="G25" s="8"/>
      <c r="H25" s="9">
        <f t="shared" si="1"/>
        <v>0</v>
      </c>
    </row>
    <row r="26" spans="1:8" x14ac:dyDescent="0.25">
      <c r="A26" s="6" t="s">
        <v>46</v>
      </c>
      <c r="B26" s="7" t="s">
        <v>47</v>
      </c>
      <c r="C26" s="7">
        <v>10</v>
      </c>
      <c r="D26" s="8"/>
      <c r="E26" s="9">
        <f t="shared" si="0"/>
        <v>0</v>
      </c>
      <c r="F26" s="23"/>
      <c r="G26" s="8"/>
      <c r="H26" s="9">
        <f t="shared" si="1"/>
        <v>0</v>
      </c>
    </row>
    <row r="27" spans="1:8" x14ac:dyDescent="0.25">
      <c r="A27" s="6" t="s">
        <v>48</v>
      </c>
      <c r="B27" s="7" t="s">
        <v>49</v>
      </c>
      <c r="C27" s="7">
        <v>5</v>
      </c>
      <c r="D27" s="8"/>
      <c r="E27" s="9">
        <f t="shared" si="0"/>
        <v>0</v>
      </c>
      <c r="F27" s="23"/>
      <c r="G27" s="8"/>
      <c r="H27" s="9">
        <f t="shared" si="1"/>
        <v>0</v>
      </c>
    </row>
    <row r="28" spans="1:8" x14ac:dyDescent="0.25">
      <c r="A28" s="6" t="s">
        <v>50</v>
      </c>
      <c r="B28" s="7" t="s">
        <v>51</v>
      </c>
      <c r="C28" s="7">
        <v>1</v>
      </c>
      <c r="D28" s="8"/>
      <c r="E28" s="9">
        <f t="shared" si="0"/>
        <v>0</v>
      </c>
      <c r="F28" s="23"/>
      <c r="G28" s="8"/>
      <c r="H28" s="9">
        <f t="shared" si="1"/>
        <v>0</v>
      </c>
    </row>
    <row r="29" spans="1:8" x14ac:dyDescent="0.25">
      <c r="A29" s="6" t="s">
        <v>148</v>
      </c>
      <c r="B29" s="7" t="s">
        <v>145</v>
      </c>
      <c r="C29" s="7">
        <v>2</v>
      </c>
      <c r="D29" s="8"/>
      <c r="E29" s="9">
        <f t="shared" si="0"/>
        <v>0</v>
      </c>
      <c r="F29" s="23"/>
      <c r="G29" s="8"/>
      <c r="H29" s="9">
        <f t="shared" si="1"/>
        <v>0</v>
      </c>
    </row>
    <row r="30" spans="1:8" x14ac:dyDescent="0.25">
      <c r="A30" s="6" t="s">
        <v>50</v>
      </c>
      <c r="B30" s="7" t="s">
        <v>146</v>
      </c>
      <c r="C30" s="7">
        <v>4</v>
      </c>
      <c r="D30" s="8"/>
      <c r="E30" s="9">
        <f t="shared" si="0"/>
        <v>0</v>
      </c>
      <c r="F30" s="23"/>
      <c r="G30" s="8"/>
      <c r="H30" s="9">
        <f t="shared" si="1"/>
        <v>0</v>
      </c>
    </row>
    <row r="31" spans="1:8" x14ac:dyDescent="0.25">
      <c r="A31" s="6" t="s">
        <v>149</v>
      </c>
      <c r="B31" s="7" t="s">
        <v>147</v>
      </c>
      <c r="C31" s="7">
        <v>2</v>
      </c>
      <c r="D31" s="8"/>
      <c r="E31" s="9">
        <f t="shared" si="0"/>
        <v>0</v>
      </c>
      <c r="F31" s="23"/>
      <c r="G31" s="8"/>
      <c r="H31" s="9">
        <f t="shared" si="1"/>
        <v>0</v>
      </c>
    </row>
    <row r="32" spans="1:8" x14ac:dyDescent="0.25">
      <c r="A32" s="6" t="s">
        <v>52</v>
      </c>
      <c r="B32" s="7" t="s">
        <v>109</v>
      </c>
      <c r="C32" s="7">
        <v>5</v>
      </c>
      <c r="D32" s="8"/>
      <c r="E32" s="9">
        <f t="shared" si="0"/>
        <v>0</v>
      </c>
      <c r="F32" s="23"/>
      <c r="G32" s="8"/>
      <c r="H32" s="9">
        <f t="shared" si="1"/>
        <v>0</v>
      </c>
    </row>
    <row r="33" spans="1:8" x14ac:dyDescent="0.25">
      <c r="A33" s="6" t="s">
        <v>53</v>
      </c>
      <c r="B33" s="7" t="s">
        <v>54</v>
      </c>
      <c r="C33" s="7">
        <v>5</v>
      </c>
      <c r="D33" s="8"/>
      <c r="E33" s="9">
        <f t="shared" si="0"/>
        <v>0</v>
      </c>
      <c r="F33" s="23"/>
      <c r="G33" s="8"/>
      <c r="H33" s="9">
        <f t="shared" si="1"/>
        <v>0</v>
      </c>
    </row>
    <row r="34" spans="1:8" x14ac:dyDescent="0.25">
      <c r="A34" s="6" t="s">
        <v>55</v>
      </c>
      <c r="B34" s="7" t="s">
        <v>108</v>
      </c>
      <c r="C34" s="7">
        <v>4</v>
      </c>
      <c r="D34" s="8"/>
      <c r="E34" s="9">
        <f t="shared" si="0"/>
        <v>0</v>
      </c>
      <c r="F34" s="23"/>
      <c r="G34" s="8"/>
      <c r="H34" s="9">
        <f t="shared" si="1"/>
        <v>0</v>
      </c>
    </row>
    <row r="35" spans="1:8" x14ac:dyDescent="0.25">
      <c r="A35" s="6" t="s">
        <v>56</v>
      </c>
      <c r="B35" s="7" t="s">
        <v>57</v>
      </c>
      <c r="C35" s="7">
        <v>5</v>
      </c>
      <c r="D35" s="8"/>
      <c r="E35" s="9">
        <f t="shared" si="0"/>
        <v>0</v>
      </c>
      <c r="F35" s="23"/>
      <c r="G35" s="8"/>
      <c r="H35" s="9">
        <f t="shared" si="1"/>
        <v>0</v>
      </c>
    </row>
    <row r="36" spans="1:8" x14ac:dyDescent="0.25">
      <c r="A36" s="6" t="s">
        <v>58</v>
      </c>
      <c r="B36" s="7" t="s">
        <v>59</v>
      </c>
      <c r="C36" s="7">
        <v>5</v>
      </c>
      <c r="D36" s="8"/>
      <c r="E36" s="9">
        <f t="shared" si="0"/>
        <v>0</v>
      </c>
      <c r="F36" s="23"/>
      <c r="G36" s="8"/>
      <c r="H36" s="9">
        <f t="shared" si="1"/>
        <v>0</v>
      </c>
    </row>
    <row r="37" spans="1:8" x14ac:dyDescent="0.25">
      <c r="A37" s="6" t="s">
        <v>60</v>
      </c>
      <c r="B37" s="7" t="s">
        <v>61</v>
      </c>
      <c r="C37" s="7">
        <v>5</v>
      </c>
      <c r="D37" s="8"/>
      <c r="E37" s="9">
        <f t="shared" si="0"/>
        <v>0</v>
      </c>
      <c r="F37" s="23"/>
      <c r="G37" s="8"/>
      <c r="H37" s="9">
        <f t="shared" si="1"/>
        <v>0</v>
      </c>
    </row>
    <row r="38" spans="1:8" x14ac:dyDescent="0.25">
      <c r="A38" s="6" t="s">
        <v>63</v>
      </c>
      <c r="B38" s="7" t="s">
        <v>62</v>
      </c>
      <c r="C38" s="7">
        <v>5</v>
      </c>
      <c r="D38" s="8"/>
      <c r="E38" s="9">
        <f t="shared" si="0"/>
        <v>0</v>
      </c>
      <c r="F38" s="23"/>
      <c r="G38" s="8"/>
      <c r="H38" s="9">
        <f t="shared" si="1"/>
        <v>0</v>
      </c>
    </row>
    <row r="39" spans="1:8" x14ac:dyDescent="0.25">
      <c r="A39" s="6" t="s">
        <v>64</v>
      </c>
      <c r="B39" s="7" t="s">
        <v>65</v>
      </c>
      <c r="C39" s="7">
        <v>4</v>
      </c>
      <c r="D39" s="8"/>
      <c r="E39" s="9">
        <f t="shared" si="0"/>
        <v>0</v>
      </c>
      <c r="F39" s="23"/>
      <c r="G39" s="8"/>
      <c r="H39" s="9">
        <f t="shared" si="1"/>
        <v>0</v>
      </c>
    </row>
    <row r="40" spans="1:8" x14ac:dyDescent="0.25">
      <c r="A40" s="6" t="s">
        <v>66</v>
      </c>
      <c r="B40" s="7" t="s">
        <v>69</v>
      </c>
      <c r="C40" s="7">
        <v>5</v>
      </c>
      <c r="D40" s="8"/>
      <c r="E40" s="9">
        <f t="shared" si="0"/>
        <v>0</v>
      </c>
      <c r="F40" s="23"/>
      <c r="G40" s="8"/>
      <c r="H40" s="9">
        <f t="shared" si="1"/>
        <v>0</v>
      </c>
    </row>
    <row r="41" spans="1:8" x14ac:dyDescent="0.25">
      <c r="A41" s="6" t="s">
        <v>67</v>
      </c>
      <c r="B41" s="7" t="s">
        <v>68</v>
      </c>
      <c r="C41" s="7">
        <v>5</v>
      </c>
      <c r="D41" s="8"/>
      <c r="E41" s="9">
        <f t="shared" si="0"/>
        <v>0</v>
      </c>
      <c r="F41" s="23"/>
      <c r="G41" s="8"/>
      <c r="H41" s="9">
        <f t="shared" si="1"/>
        <v>0</v>
      </c>
    </row>
    <row r="42" spans="1:8" x14ac:dyDescent="0.25">
      <c r="A42" s="6" t="s">
        <v>70</v>
      </c>
      <c r="B42" s="7" t="s">
        <v>71</v>
      </c>
      <c r="C42" s="7">
        <v>10</v>
      </c>
      <c r="D42" s="8"/>
      <c r="E42" s="9">
        <f t="shared" si="0"/>
        <v>0</v>
      </c>
      <c r="F42" s="23"/>
      <c r="G42" s="8"/>
      <c r="H42" s="9">
        <f t="shared" si="1"/>
        <v>0</v>
      </c>
    </row>
    <row r="43" spans="1:8" x14ac:dyDescent="0.25">
      <c r="A43" s="6" t="s">
        <v>72</v>
      </c>
      <c r="B43" s="7" t="s">
        <v>73</v>
      </c>
      <c r="C43" s="7">
        <v>10</v>
      </c>
      <c r="D43" s="8"/>
      <c r="E43" s="9">
        <f t="shared" si="0"/>
        <v>0</v>
      </c>
      <c r="F43" s="23"/>
      <c r="G43" s="8"/>
      <c r="H43" s="9">
        <f t="shared" si="1"/>
        <v>0</v>
      </c>
    </row>
    <row r="44" spans="1:8" x14ac:dyDescent="0.25">
      <c r="A44" s="6" t="s">
        <v>103</v>
      </c>
      <c r="B44" s="7" t="s">
        <v>74</v>
      </c>
      <c r="C44" s="7">
        <v>10</v>
      </c>
      <c r="D44" s="8"/>
      <c r="E44" s="9">
        <f t="shared" si="0"/>
        <v>0</v>
      </c>
      <c r="F44" s="23"/>
      <c r="G44" s="8"/>
      <c r="H44" s="9">
        <f t="shared" si="1"/>
        <v>0</v>
      </c>
    </row>
    <row r="45" spans="1:8" x14ac:dyDescent="0.25">
      <c r="A45" s="6" t="s">
        <v>75</v>
      </c>
      <c r="B45" s="7" t="s">
        <v>76</v>
      </c>
      <c r="C45" s="7">
        <v>5</v>
      </c>
      <c r="D45" s="8"/>
      <c r="E45" s="9">
        <f t="shared" si="0"/>
        <v>0</v>
      </c>
      <c r="F45" s="23"/>
      <c r="G45" s="8"/>
      <c r="H45" s="9">
        <f t="shared" si="1"/>
        <v>0</v>
      </c>
    </row>
    <row r="46" spans="1:8" x14ac:dyDescent="0.25">
      <c r="A46" s="6" t="s">
        <v>77</v>
      </c>
      <c r="B46" s="7" t="s">
        <v>78</v>
      </c>
      <c r="C46" s="7">
        <v>6</v>
      </c>
      <c r="D46" s="8"/>
      <c r="E46" s="9">
        <f t="shared" si="0"/>
        <v>0</v>
      </c>
      <c r="F46" s="23"/>
      <c r="G46" s="8"/>
      <c r="H46" s="9">
        <f t="shared" si="1"/>
        <v>0</v>
      </c>
    </row>
    <row r="47" spans="1:8" x14ac:dyDescent="0.25">
      <c r="A47" s="6" t="s">
        <v>79</v>
      </c>
      <c r="B47" s="7" t="s">
        <v>80</v>
      </c>
      <c r="C47" s="7">
        <v>6</v>
      </c>
      <c r="D47" s="8"/>
      <c r="E47" s="9">
        <f t="shared" si="0"/>
        <v>0</v>
      </c>
      <c r="F47" s="23"/>
      <c r="G47" s="8"/>
      <c r="H47" s="9">
        <f t="shared" si="1"/>
        <v>0</v>
      </c>
    </row>
    <row r="48" spans="1:8" x14ac:dyDescent="0.25">
      <c r="A48" s="6" t="s">
        <v>81</v>
      </c>
      <c r="B48" s="7" t="s">
        <v>82</v>
      </c>
      <c r="C48" s="7">
        <v>4</v>
      </c>
      <c r="D48" s="8"/>
      <c r="E48" s="9">
        <f t="shared" si="0"/>
        <v>0</v>
      </c>
      <c r="F48" s="23"/>
      <c r="G48" s="8"/>
      <c r="H48" s="9">
        <f t="shared" si="1"/>
        <v>0</v>
      </c>
    </row>
    <row r="49" spans="1:8" x14ac:dyDescent="0.25">
      <c r="A49" s="6" t="s">
        <v>83</v>
      </c>
      <c r="B49" s="7" t="s">
        <v>84</v>
      </c>
      <c r="C49" s="7">
        <v>4</v>
      </c>
      <c r="D49" s="8"/>
      <c r="E49" s="9">
        <f t="shared" si="0"/>
        <v>0</v>
      </c>
      <c r="F49" s="23"/>
      <c r="G49" s="8"/>
      <c r="H49" s="9">
        <f t="shared" si="1"/>
        <v>0</v>
      </c>
    </row>
    <row r="50" spans="1:8" x14ac:dyDescent="0.25">
      <c r="A50" s="6" t="s">
        <v>85</v>
      </c>
      <c r="B50" s="7" t="s">
        <v>86</v>
      </c>
      <c r="C50" s="7">
        <v>4</v>
      </c>
      <c r="D50" s="8"/>
      <c r="E50" s="9">
        <f t="shared" si="0"/>
        <v>0</v>
      </c>
      <c r="F50" s="23"/>
      <c r="G50" s="8"/>
      <c r="H50" s="9">
        <f t="shared" si="1"/>
        <v>0</v>
      </c>
    </row>
    <row r="51" spans="1:8" x14ac:dyDescent="0.25">
      <c r="A51" s="6" t="s">
        <v>87</v>
      </c>
      <c r="B51" s="7" t="s">
        <v>88</v>
      </c>
      <c r="C51" s="7">
        <v>2</v>
      </c>
      <c r="D51" s="8"/>
      <c r="E51" s="9">
        <f t="shared" si="0"/>
        <v>0</v>
      </c>
      <c r="F51" s="23"/>
      <c r="G51" s="8"/>
      <c r="H51" s="9">
        <f t="shared" si="1"/>
        <v>0</v>
      </c>
    </row>
    <row r="52" spans="1:8" x14ac:dyDescent="0.25">
      <c r="A52" s="6" t="s">
        <v>89</v>
      </c>
      <c r="B52" s="7" t="s">
        <v>90</v>
      </c>
      <c r="C52" s="7">
        <v>2</v>
      </c>
      <c r="D52" s="8"/>
      <c r="E52" s="9">
        <f t="shared" si="0"/>
        <v>0</v>
      </c>
      <c r="F52" s="23"/>
      <c r="G52" s="8"/>
      <c r="H52" s="9">
        <f t="shared" si="1"/>
        <v>0</v>
      </c>
    </row>
    <row r="53" spans="1:8" x14ac:dyDescent="0.25">
      <c r="A53" s="6" t="s">
        <v>91</v>
      </c>
      <c r="B53" s="7" t="s">
        <v>92</v>
      </c>
      <c r="C53" s="7">
        <v>2</v>
      </c>
      <c r="D53" s="8"/>
      <c r="E53" s="9">
        <f t="shared" si="0"/>
        <v>0</v>
      </c>
      <c r="F53" s="23"/>
      <c r="G53" s="8"/>
      <c r="H53" s="9">
        <f t="shared" si="1"/>
        <v>0</v>
      </c>
    </row>
    <row r="54" spans="1:8" x14ac:dyDescent="0.25">
      <c r="A54" s="6" t="s">
        <v>93</v>
      </c>
      <c r="B54" s="7" t="s">
        <v>94</v>
      </c>
      <c r="C54" s="7">
        <v>2</v>
      </c>
      <c r="D54" s="8"/>
      <c r="E54" s="9">
        <f t="shared" si="0"/>
        <v>0</v>
      </c>
      <c r="F54" s="23"/>
      <c r="G54" s="8"/>
      <c r="H54" s="9">
        <f t="shared" si="1"/>
        <v>0</v>
      </c>
    </row>
    <row r="55" spans="1:8" x14ac:dyDescent="0.25">
      <c r="A55" s="6" t="s">
        <v>95</v>
      </c>
      <c r="B55" s="7" t="s">
        <v>96</v>
      </c>
      <c r="C55" s="7">
        <v>1</v>
      </c>
      <c r="D55" s="8"/>
      <c r="E55" s="9">
        <f t="shared" si="0"/>
        <v>0</v>
      </c>
      <c r="F55" s="23"/>
      <c r="G55" s="8"/>
      <c r="H55" s="9">
        <f t="shared" si="1"/>
        <v>0</v>
      </c>
    </row>
    <row r="56" spans="1:8" x14ac:dyDescent="0.25">
      <c r="A56" s="6" t="s">
        <v>97</v>
      </c>
      <c r="B56" s="7" t="s">
        <v>98</v>
      </c>
      <c r="C56" s="7">
        <v>1</v>
      </c>
      <c r="D56" s="8"/>
      <c r="E56" s="9">
        <f t="shared" si="0"/>
        <v>0</v>
      </c>
      <c r="F56" s="23"/>
      <c r="G56" s="8"/>
      <c r="H56" s="9">
        <f t="shared" si="1"/>
        <v>0</v>
      </c>
    </row>
    <row r="57" spans="1:8" x14ac:dyDescent="0.25">
      <c r="A57" s="6" t="s">
        <v>99</v>
      </c>
      <c r="B57" s="7" t="s">
        <v>100</v>
      </c>
      <c r="C57" s="7">
        <v>2</v>
      </c>
      <c r="D57" s="8"/>
      <c r="E57" s="9">
        <f t="shared" si="0"/>
        <v>0</v>
      </c>
      <c r="F57" s="23"/>
      <c r="G57" s="8"/>
      <c r="H57" s="9">
        <f t="shared" si="1"/>
        <v>0</v>
      </c>
    </row>
    <row r="58" spans="1:8" x14ac:dyDescent="0.25">
      <c r="A58" s="6" t="s">
        <v>101</v>
      </c>
      <c r="B58" s="7" t="s">
        <v>102</v>
      </c>
      <c r="C58" s="7">
        <v>1</v>
      </c>
      <c r="D58" s="8"/>
      <c r="E58" s="9">
        <f t="shared" si="0"/>
        <v>0</v>
      </c>
      <c r="F58" s="23"/>
      <c r="G58" s="8"/>
      <c r="H58" s="9">
        <f t="shared" si="1"/>
        <v>0</v>
      </c>
    </row>
    <row r="59" spans="1:8" x14ac:dyDescent="0.25">
      <c r="A59" s="6" t="s">
        <v>104</v>
      </c>
      <c r="B59" s="7" t="s">
        <v>105</v>
      </c>
      <c r="C59" s="7">
        <v>2</v>
      </c>
      <c r="D59" s="8"/>
      <c r="E59" s="9">
        <f t="shared" si="0"/>
        <v>0</v>
      </c>
      <c r="F59" s="23"/>
      <c r="G59" s="8"/>
      <c r="H59" s="9">
        <f t="shared" si="1"/>
        <v>0</v>
      </c>
    </row>
    <row r="60" spans="1:8" x14ac:dyDescent="0.25">
      <c r="A60" s="6" t="s">
        <v>106</v>
      </c>
      <c r="B60" s="7" t="s">
        <v>107</v>
      </c>
      <c r="C60" s="7">
        <v>1</v>
      </c>
      <c r="D60" s="8"/>
      <c r="E60" s="9">
        <f t="shared" si="0"/>
        <v>0</v>
      </c>
      <c r="F60" s="23"/>
      <c r="G60" s="8"/>
      <c r="H60" s="9">
        <f t="shared" si="1"/>
        <v>0</v>
      </c>
    </row>
    <row r="61" spans="1:8" x14ac:dyDescent="0.25">
      <c r="A61" s="6" t="s">
        <v>110</v>
      </c>
      <c r="B61" s="10" t="s">
        <v>111</v>
      </c>
      <c r="C61" s="7">
        <v>4</v>
      </c>
      <c r="D61" s="8"/>
      <c r="E61" s="9">
        <f t="shared" si="0"/>
        <v>0</v>
      </c>
      <c r="F61" s="23"/>
      <c r="G61" s="8"/>
      <c r="H61" s="9">
        <f t="shared" si="1"/>
        <v>0</v>
      </c>
    </row>
    <row r="62" spans="1:8" x14ac:dyDescent="0.25">
      <c r="A62" s="6" t="s">
        <v>112</v>
      </c>
      <c r="B62" s="10" t="s">
        <v>113</v>
      </c>
      <c r="C62" s="7">
        <v>4</v>
      </c>
      <c r="D62" s="8"/>
      <c r="E62" s="9">
        <f t="shared" si="0"/>
        <v>0</v>
      </c>
      <c r="F62" s="23"/>
      <c r="G62" s="8"/>
      <c r="H62" s="9">
        <f t="shared" si="1"/>
        <v>0</v>
      </c>
    </row>
    <row r="63" spans="1:8" x14ac:dyDescent="0.25">
      <c r="A63" s="6" t="s">
        <v>114</v>
      </c>
      <c r="B63" s="10" t="s">
        <v>115</v>
      </c>
      <c r="C63" s="7">
        <v>4</v>
      </c>
      <c r="D63" s="8"/>
      <c r="E63" s="9">
        <f t="shared" si="0"/>
        <v>0</v>
      </c>
      <c r="F63" s="23"/>
      <c r="G63" s="8"/>
      <c r="H63" s="9">
        <f t="shared" si="1"/>
        <v>0</v>
      </c>
    </row>
    <row r="64" spans="1:8" x14ac:dyDescent="0.25">
      <c r="A64" s="6" t="s">
        <v>116</v>
      </c>
      <c r="B64" s="10" t="s">
        <v>117</v>
      </c>
      <c r="C64" s="7">
        <v>4</v>
      </c>
      <c r="D64" s="8"/>
      <c r="E64" s="9">
        <f t="shared" si="0"/>
        <v>0</v>
      </c>
      <c r="F64" s="23"/>
      <c r="G64" s="8"/>
      <c r="H64" s="9">
        <f t="shared" si="1"/>
        <v>0</v>
      </c>
    </row>
    <row r="65" spans="1:8" x14ac:dyDescent="0.25">
      <c r="A65" s="6" t="s">
        <v>118</v>
      </c>
      <c r="B65" s="10" t="s">
        <v>119</v>
      </c>
      <c r="C65" s="7">
        <v>2</v>
      </c>
      <c r="D65" s="8"/>
      <c r="E65" s="9">
        <f t="shared" si="0"/>
        <v>0</v>
      </c>
      <c r="F65" s="23"/>
      <c r="G65" s="8"/>
      <c r="H65" s="9">
        <f t="shared" si="1"/>
        <v>0</v>
      </c>
    </row>
    <row r="66" spans="1:8" x14ac:dyDescent="0.25">
      <c r="A66" s="6" t="s">
        <v>120</v>
      </c>
      <c r="B66" s="10" t="s">
        <v>121</v>
      </c>
      <c r="C66" s="7">
        <v>1</v>
      </c>
      <c r="D66" s="8"/>
      <c r="E66" s="9">
        <f t="shared" si="0"/>
        <v>0</v>
      </c>
      <c r="F66" s="23"/>
      <c r="G66" s="8"/>
      <c r="H66" s="9">
        <f t="shared" si="1"/>
        <v>0</v>
      </c>
    </row>
    <row r="67" spans="1:8" x14ac:dyDescent="0.25">
      <c r="A67" s="6" t="s">
        <v>150</v>
      </c>
      <c r="B67" s="10" t="s">
        <v>140</v>
      </c>
      <c r="C67" s="7">
        <v>1</v>
      </c>
      <c r="D67" s="8"/>
      <c r="E67" s="9">
        <f t="shared" ref="E67:E103" si="2">D67*C67</f>
        <v>0</v>
      </c>
      <c r="F67" s="23"/>
      <c r="G67" s="8"/>
      <c r="H67" s="9">
        <f t="shared" ref="H67:H103" si="3">G67*C67</f>
        <v>0</v>
      </c>
    </row>
    <row r="68" spans="1:8" x14ac:dyDescent="0.25">
      <c r="A68" s="6" t="s">
        <v>151</v>
      </c>
      <c r="B68" s="10" t="s">
        <v>141</v>
      </c>
      <c r="C68" s="7">
        <v>2</v>
      </c>
      <c r="D68" s="8"/>
      <c r="E68" s="9">
        <f t="shared" si="2"/>
        <v>0</v>
      </c>
      <c r="F68" s="23"/>
      <c r="G68" s="8"/>
      <c r="H68" s="9">
        <f t="shared" si="3"/>
        <v>0</v>
      </c>
    </row>
    <row r="69" spans="1:8" x14ac:dyDescent="0.25">
      <c r="A69" s="6" t="s">
        <v>152</v>
      </c>
      <c r="B69" s="10" t="s">
        <v>142</v>
      </c>
      <c r="C69" s="7">
        <v>2</v>
      </c>
      <c r="D69" s="8"/>
      <c r="E69" s="9">
        <f t="shared" si="2"/>
        <v>0</v>
      </c>
      <c r="F69" s="23"/>
      <c r="G69" s="8"/>
      <c r="H69" s="9">
        <f t="shared" si="3"/>
        <v>0</v>
      </c>
    </row>
    <row r="70" spans="1:8" x14ac:dyDescent="0.25">
      <c r="A70" s="6" t="s">
        <v>153</v>
      </c>
      <c r="B70" s="10" t="s">
        <v>144</v>
      </c>
      <c r="C70" s="7">
        <v>4</v>
      </c>
      <c r="D70" s="8"/>
      <c r="E70" s="9">
        <f t="shared" si="2"/>
        <v>0</v>
      </c>
      <c r="F70" s="23"/>
      <c r="G70" s="8"/>
      <c r="H70" s="9">
        <f t="shared" si="3"/>
        <v>0</v>
      </c>
    </row>
    <row r="71" spans="1:8" x14ac:dyDescent="0.25">
      <c r="A71" s="6" t="s">
        <v>154</v>
      </c>
      <c r="B71" s="10" t="s">
        <v>143</v>
      </c>
      <c r="C71" s="7">
        <v>4</v>
      </c>
      <c r="D71" s="8"/>
      <c r="E71" s="9">
        <f t="shared" si="2"/>
        <v>0</v>
      </c>
      <c r="F71" s="23"/>
      <c r="G71" s="8"/>
      <c r="H71" s="9">
        <f t="shared" si="3"/>
        <v>0</v>
      </c>
    </row>
    <row r="72" spans="1:8" x14ac:dyDescent="0.25">
      <c r="A72" s="6" t="s">
        <v>155</v>
      </c>
      <c r="B72" s="11" t="s">
        <v>123</v>
      </c>
      <c r="C72" s="12">
        <v>100</v>
      </c>
      <c r="D72" s="8"/>
      <c r="E72" s="9">
        <f t="shared" si="2"/>
        <v>0</v>
      </c>
      <c r="F72" s="23"/>
      <c r="G72" s="8"/>
      <c r="H72" s="9">
        <f t="shared" si="3"/>
        <v>0</v>
      </c>
    </row>
    <row r="73" spans="1:8" x14ac:dyDescent="0.25">
      <c r="A73" s="6" t="s">
        <v>156</v>
      </c>
      <c r="B73" s="11" t="s">
        <v>124</v>
      </c>
      <c r="C73" s="12">
        <v>50</v>
      </c>
      <c r="D73" s="8"/>
      <c r="E73" s="9">
        <f t="shared" si="2"/>
        <v>0</v>
      </c>
      <c r="F73" s="23"/>
      <c r="G73" s="8"/>
      <c r="H73" s="9">
        <f t="shared" si="3"/>
        <v>0</v>
      </c>
    </row>
    <row r="74" spans="1:8" x14ac:dyDescent="0.25">
      <c r="A74" s="6" t="s">
        <v>157</v>
      </c>
      <c r="B74" s="11" t="s">
        <v>125</v>
      </c>
      <c r="C74" s="12">
        <v>100</v>
      </c>
      <c r="D74" s="8"/>
      <c r="E74" s="9">
        <f t="shared" si="2"/>
        <v>0</v>
      </c>
      <c r="F74" s="23"/>
      <c r="G74" s="8"/>
      <c r="H74" s="9">
        <f t="shared" si="3"/>
        <v>0</v>
      </c>
    </row>
    <row r="75" spans="1:8" x14ac:dyDescent="0.25">
      <c r="A75" s="6" t="s">
        <v>158</v>
      </c>
      <c r="B75" s="11" t="s">
        <v>126</v>
      </c>
      <c r="C75" s="12">
        <v>50</v>
      </c>
      <c r="D75" s="8"/>
      <c r="E75" s="9">
        <f t="shared" si="2"/>
        <v>0</v>
      </c>
      <c r="F75" s="23"/>
      <c r="G75" s="8"/>
      <c r="H75" s="9">
        <f t="shared" si="3"/>
        <v>0</v>
      </c>
    </row>
    <row r="76" spans="1:8" x14ac:dyDescent="0.25">
      <c r="A76" s="6" t="s">
        <v>159</v>
      </c>
      <c r="B76" s="11" t="s">
        <v>127</v>
      </c>
      <c r="C76" s="12">
        <v>100</v>
      </c>
      <c r="D76" s="8"/>
      <c r="E76" s="9">
        <f t="shared" si="2"/>
        <v>0</v>
      </c>
      <c r="F76" s="23"/>
      <c r="G76" s="8"/>
      <c r="H76" s="9">
        <f t="shared" si="3"/>
        <v>0</v>
      </c>
    </row>
    <row r="77" spans="1:8" x14ac:dyDescent="0.25">
      <c r="A77" s="6" t="s">
        <v>160</v>
      </c>
      <c r="B77" s="11" t="s">
        <v>128</v>
      </c>
      <c r="C77" s="12">
        <v>50</v>
      </c>
      <c r="D77" s="8"/>
      <c r="E77" s="9">
        <f t="shared" si="2"/>
        <v>0</v>
      </c>
      <c r="F77" s="23"/>
      <c r="G77" s="8"/>
      <c r="H77" s="9">
        <f t="shared" si="3"/>
        <v>0</v>
      </c>
    </row>
    <row r="78" spans="1:8" x14ac:dyDescent="0.25">
      <c r="A78" s="6" t="s">
        <v>161</v>
      </c>
      <c r="B78" s="11" t="s">
        <v>129</v>
      </c>
      <c r="C78" s="12">
        <v>50</v>
      </c>
      <c r="D78" s="8"/>
      <c r="E78" s="9">
        <f t="shared" si="2"/>
        <v>0</v>
      </c>
      <c r="F78" s="23"/>
      <c r="G78" s="8"/>
      <c r="H78" s="9">
        <f t="shared" si="3"/>
        <v>0</v>
      </c>
    </row>
    <row r="79" spans="1:8" x14ac:dyDescent="0.25">
      <c r="A79" s="26"/>
      <c r="B79" s="11" t="s">
        <v>130</v>
      </c>
      <c r="C79" s="12">
        <v>100</v>
      </c>
      <c r="D79" s="8"/>
      <c r="E79" s="9">
        <f t="shared" si="2"/>
        <v>0</v>
      </c>
      <c r="F79" s="23"/>
      <c r="G79" s="8"/>
      <c r="H79" s="9">
        <f t="shared" si="3"/>
        <v>0</v>
      </c>
    </row>
    <row r="80" spans="1:8" x14ac:dyDescent="0.25">
      <c r="A80" s="6" t="s">
        <v>162</v>
      </c>
      <c r="B80" s="11" t="s">
        <v>131</v>
      </c>
      <c r="C80" s="11">
        <v>2</v>
      </c>
      <c r="D80" s="8"/>
      <c r="E80" s="9">
        <f t="shared" si="2"/>
        <v>0</v>
      </c>
      <c r="F80" s="23"/>
      <c r="G80" s="8"/>
      <c r="H80" s="9">
        <f t="shared" si="3"/>
        <v>0</v>
      </c>
    </row>
    <row r="81" spans="1:8" x14ac:dyDescent="0.25">
      <c r="A81" s="6" t="s">
        <v>163</v>
      </c>
      <c r="B81" s="11" t="s">
        <v>132</v>
      </c>
      <c r="C81" s="11">
        <v>2</v>
      </c>
      <c r="D81" s="8"/>
      <c r="E81" s="9">
        <f t="shared" si="2"/>
        <v>0</v>
      </c>
      <c r="F81" s="23"/>
      <c r="G81" s="8"/>
      <c r="H81" s="9">
        <f t="shared" si="3"/>
        <v>0</v>
      </c>
    </row>
    <row r="82" spans="1:8" x14ac:dyDescent="0.25">
      <c r="A82" s="6" t="s">
        <v>164</v>
      </c>
      <c r="B82" s="11" t="s">
        <v>133</v>
      </c>
      <c r="C82" s="13">
        <v>4</v>
      </c>
      <c r="D82" s="8"/>
      <c r="E82" s="9">
        <f t="shared" si="2"/>
        <v>0</v>
      </c>
      <c r="F82" s="23"/>
      <c r="G82" s="8"/>
      <c r="H82" s="9">
        <f t="shared" si="3"/>
        <v>0</v>
      </c>
    </row>
    <row r="83" spans="1:8" x14ac:dyDescent="0.25">
      <c r="A83" s="6" t="s">
        <v>165</v>
      </c>
      <c r="B83" s="11" t="s">
        <v>134</v>
      </c>
      <c r="C83" s="11">
        <v>1</v>
      </c>
      <c r="D83" s="8"/>
      <c r="E83" s="9">
        <f t="shared" si="2"/>
        <v>0</v>
      </c>
      <c r="F83" s="23"/>
      <c r="G83" s="8"/>
      <c r="H83" s="9">
        <f t="shared" si="3"/>
        <v>0</v>
      </c>
    </row>
    <row r="84" spans="1:8" x14ac:dyDescent="0.25">
      <c r="A84" s="6" t="s">
        <v>166</v>
      </c>
      <c r="B84" s="11" t="s">
        <v>135</v>
      </c>
      <c r="C84" s="13">
        <v>2</v>
      </c>
      <c r="D84" s="8"/>
      <c r="E84" s="9">
        <f t="shared" si="2"/>
        <v>0</v>
      </c>
      <c r="F84" s="23"/>
      <c r="G84" s="8"/>
      <c r="H84" s="9">
        <f t="shared" si="3"/>
        <v>0</v>
      </c>
    </row>
    <row r="85" spans="1:8" x14ac:dyDescent="0.25">
      <c r="A85" s="6" t="s">
        <v>167</v>
      </c>
      <c r="B85" s="11" t="s">
        <v>136</v>
      </c>
      <c r="C85" s="13">
        <v>2</v>
      </c>
      <c r="D85" s="8"/>
      <c r="E85" s="9">
        <f t="shared" si="2"/>
        <v>0</v>
      </c>
      <c r="F85" s="23"/>
      <c r="G85" s="8"/>
      <c r="H85" s="9">
        <f t="shared" si="3"/>
        <v>0</v>
      </c>
    </row>
    <row r="86" spans="1:8" x14ac:dyDescent="0.25">
      <c r="A86" s="6" t="s">
        <v>168</v>
      </c>
      <c r="B86" s="11" t="s">
        <v>137</v>
      </c>
      <c r="C86" s="13">
        <v>1</v>
      </c>
      <c r="D86" s="8"/>
      <c r="E86" s="9">
        <f t="shared" si="2"/>
        <v>0</v>
      </c>
      <c r="F86" s="23"/>
      <c r="G86" s="8"/>
      <c r="H86" s="9">
        <f t="shared" si="3"/>
        <v>0</v>
      </c>
    </row>
    <row r="87" spans="1:8" x14ac:dyDescent="0.25">
      <c r="A87" s="6" t="s">
        <v>169</v>
      </c>
      <c r="B87" s="11" t="s">
        <v>138</v>
      </c>
      <c r="C87" s="13">
        <v>2</v>
      </c>
      <c r="D87" s="8"/>
      <c r="E87" s="9">
        <f t="shared" si="2"/>
        <v>0</v>
      </c>
      <c r="F87" s="23"/>
      <c r="G87" s="8"/>
      <c r="H87" s="9">
        <f t="shared" si="3"/>
        <v>0</v>
      </c>
    </row>
    <row r="88" spans="1:8" x14ac:dyDescent="0.25">
      <c r="A88" s="6" t="s">
        <v>183</v>
      </c>
      <c r="B88" s="11" t="s">
        <v>180</v>
      </c>
      <c r="C88" s="13">
        <v>2</v>
      </c>
      <c r="D88" s="8"/>
      <c r="E88" s="9">
        <f t="shared" si="2"/>
        <v>0</v>
      </c>
      <c r="F88" s="23"/>
      <c r="G88" s="8"/>
      <c r="H88" s="9">
        <f t="shared" si="3"/>
        <v>0</v>
      </c>
    </row>
    <row r="89" spans="1:8" x14ac:dyDescent="0.25">
      <c r="A89" s="6" t="s">
        <v>182</v>
      </c>
      <c r="B89" s="11" t="s">
        <v>181</v>
      </c>
      <c r="C89" s="13">
        <v>2</v>
      </c>
      <c r="D89" s="8"/>
      <c r="E89" s="9">
        <f t="shared" si="2"/>
        <v>0</v>
      </c>
      <c r="F89" s="23"/>
      <c r="G89" s="8"/>
      <c r="H89" s="9">
        <f t="shared" si="3"/>
        <v>0</v>
      </c>
    </row>
    <row r="90" spans="1:8" x14ac:dyDescent="0.25">
      <c r="A90" s="6" t="s">
        <v>176</v>
      </c>
      <c r="B90" s="12" t="s">
        <v>171</v>
      </c>
      <c r="C90" s="12">
        <v>2</v>
      </c>
      <c r="D90" s="8"/>
      <c r="E90" s="9">
        <f t="shared" si="2"/>
        <v>0</v>
      </c>
      <c r="F90" s="23"/>
      <c r="G90" s="8"/>
      <c r="H90" s="9">
        <f t="shared" si="3"/>
        <v>0</v>
      </c>
    </row>
    <row r="91" spans="1:8" x14ac:dyDescent="0.25">
      <c r="A91" s="6" t="s">
        <v>175</v>
      </c>
      <c r="B91" s="12" t="s">
        <v>174</v>
      </c>
      <c r="C91" s="12">
        <v>2</v>
      </c>
      <c r="D91" s="8"/>
      <c r="E91" s="9">
        <f t="shared" si="2"/>
        <v>0</v>
      </c>
      <c r="F91" s="23"/>
      <c r="G91" s="8"/>
      <c r="H91" s="9">
        <f t="shared" si="3"/>
        <v>0</v>
      </c>
    </row>
    <row r="92" spans="1:8" x14ac:dyDescent="0.25">
      <c r="A92" s="6">
        <v>88500032</v>
      </c>
      <c r="B92" s="12" t="s">
        <v>200</v>
      </c>
      <c r="C92" s="12">
        <v>2</v>
      </c>
      <c r="D92" s="8"/>
      <c r="E92" s="9">
        <f t="shared" si="2"/>
        <v>0</v>
      </c>
      <c r="F92" s="23"/>
      <c r="G92" s="8"/>
      <c r="H92" s="9">
        <f t="shared" si="3"/>
        <v>0</v>
      </c>
    </row>
    <row r="93" spans="1:8" x14ac:dyDescent="0.25">
      <c r="A93" s="6" t="s">
        <v>178</v>
      </c>
      <c r="B93" s="12" t="s">
        <v>177</v>
      </c>
      <c r="C93" s="12">
        <v>2</v>
      </c>
      <c r="D93" s="8"/>
      <c r="E93" s="9">
        <f t="shared" si="2"/>
        <v>0</v>
      </c>
      <c r="F93" s="23"/>
      <c r="G93" s="8"/>
      <c r="H93" s="9">
        <f t="shared" si="3"/>
        <v>0</v>
      </c>
    </row>
    <row r="94" spans="1:8" x14ac:dyDescent="0.25">
      <c r="A94" s="6" t="s">
        <v>194</v>
      </c>
      <c r="B94" s="12" t="s">
        <v>173</v>
      </c>
      <c r="C94" s="12">
        <v>1</v>
      </c>
      <c r="D94" s="8"/>
      <c r="E94" s="9">
        <f t="shared" si="2"/>
        <v>0</v>
      </c>
      <c r="F94" s="23"/>
      <c r="G94" s="8"/>
      <c r="H94" s="9">
        <f t="shared" si="3"/>
        <v>0</v>
      </c>
    </row>
    <row r="95" spans="1:8" x14ac:dyDescent="0.25">
      <c r="A95" s="6" t="s">
        <v>193</v>
      </c>
      <c r="B95" s="12" t="s">
        <v>172</v>
      </c>
      <c r="C95" s="12">
        <v>2</v>
      </c>
      <c r="D95" s="8"/>
      <c r="E95" s="9">
        <f t="shared" si="2"/>
        <v>0</v>
      </c>
      <c r="F95" s="23"/>
      <c r="G95" s="8"/>
      <c r="H95" s="9">
        <f t="shared" si="3"/>
        <v>0</v>
      </c>
    </row>
    <row r="96" spans="1:8" x14ac:dyDescent="0.25">
      <c r="A96" s="6" t="s">
        <v>187</v>
      </c>
      <c r="B96" s="11" t="s">
        <v>186</v>
      </c>
      <c r="C96" s="7">
        <v>20</v>
      </c>
      <c r="D96" s="8"/>
      <c r="E96" s="9">
        <f t="shared" si="2"/>
        <v>0</v>
      </c>
      <c r="F96" s="23"/>
      <c r="G96" s="8"/>
      <c r="H96" s="9">
        <f t="shared" si="3"/>
        <v>0</v>
      </c>
    </row>
    <row r="97" spans="1:8" x14ac:dyDescent="0.25">
      <c r="A97" s="6" t="s">
        <v>185</v>
      </c>
      <c r="B97" s="11" t="s">
        <v>184</v>
      </c>
      <c r="C97" s="7">
        <v>10</v>
      </c>
      <c r="D97" s="8"/>
      <c r="E97" s="9">
        <f t="shared" si="2"/>
        <v>0</v>
      </c>
      <c r="F97" s="23"/>
      <c r="G97" s="8"/>
      <c r="H97" s="9">
        <f t="shared" si="3"/>
        <v>0</v>
      </c>
    </row>
    <row r="98" spans="1:8" x14ac:dyDescent="0.25">
      <c r="A98" s="6" t="s">
        <v>188</v>
      </c>
      <c r="B98" s="11" t="s">
        <v>179</v>
      </c>
      <c r="C98" s="11">
        <v>1</v>
      </c>
      <c r="D98" s="8"/>
      <c r="E98" s="9">
        <f t="shared" si="2"/>
        <v>0</v>
      </c>
      <c r="F98" s="23"/>
      <c r="G98" s="8"/>
      <c r="H98" s="9">
        <f t="shared" si="3"/>
        <v>0</v>
      </c>
    </row>
    <row r="99" spans="1:8" x14ac:dyDescent="0.25">
      <c r="A99" s="6" t="s">
        <v>189</v>
      </c>
      <c r="B99" s="11" t="s">
        <v>190</v>
      </c>
      <c r="C99" s="11">
        <v>2</v>
      </c>
      <c r="D99" s="8"/>
      <c r="E99" s="9">
        <f t="shared" si="2"/>
        <v>0</v>
      </c>
      <c r="F99" s="23"/>
      <c r="G99" s="8"/>
      <c r="H99" s="9">
        <f t="shared" si="3"/>
        <v>0</v>
      </c>
    </row>
    <row r="100" spans="1:8" x14ac:dyDescent="0.25">
      <c r="A100" s="6">
        <v>51228987</v>
      </c>
      <c r="B100" s="11" t="s">
        <v>191</v>
      </c>
      <c r="C100" s="11">
        <v>1</v>
      </c>
      <c r="D100" s="8"/>
      <c r="E100" s="9">
        <f t="shared" si="2"/>
        <v>0</v>
      </c>
      <c r="F100" s="23"/>
      <c r="G100" s="8"/>
      <c r="H100" s="9">
        <f t="shared" si="3"/>
        <v>0</v>
      </c>
    </row>
    <row r="101" spans="1:8" x14ac:dyDescent="0.25">
      <c r="A101" s="6" t="s">
        <v>195</v>
      </c>
      <c r="B101" s="11" t="s">
        <v>196</v>
      </c>
      <c r="C101" s="11">
        <v>2</v>
      </c>
      <c r="D101" s="8"/>
      <c r="E101" s="9">
        <f t="shared" si="2"/>
        <v>0</v>
      </c>
      <c r="F101" s="23"/>
      <c r="G101" s="8"/>
      <c r="H101" s="9">
        <f t="shared" si="3"/>
        <v>0</v>
      </c>
    </row>
    <row r="102" spans="1:8" x14ac:dyDescent="0.25">
      <c r="A102" s="6" t="s">
        <v>198</v>
      </c>
      <c r="B102" s="11" t="s">
        <v>197</v>
      </c>
      <c r="C102" s="11">
        <v>2</v>
      </c>
      <c r="D102" s="8"/>
      <c r="E102" s="9">
        <f t="shared" si="2"/>
        <v>0</v>
      </c>
      <c r="F102" s="23"/>
      <c r="G102" s="8"/>
      <c r="H102" s="9">
        <f t="shared" si="3"/>
        <v>0</v>
      </c>
    </row>
    <row r="103" spans="1:8" ht="15.75" thickBot="1" x14ac:dyDescent="0.3">
      <c r="A103" s="14" t="s">
        <v>199</v>
      </c>
      <c r="B103" s="15" t="s">
        <v>192</v>
      </c>
      <c r="C103" s="15">
        <v>1</v>
      </c>
      <c r="D103" s="16"/>
      <c r="E103" s="17">
        <f t="shared" si="2"/>
        <v>0</v>
      </c>
      <c r="F103" s="24"/>
      <c r="G103" s="16"/>
      <c r="H103" s="17">
        <f t="shared" si="3"/>
        <v>0</v>
      </c>
    </row>
    <row r="104" spans="1:8" ht="16.5" thickBot="1" x14ac:dyDescent="0.3">
      <c r="D104" s="21" t="s">
        <v>204</v>
      </c>
      <c r="E104" s="19">
        <f>SUM(E2:E103)</f>
        <v>0</v>
      </c>
      <c r="F104" s="25"/>
      <c r="G104" s="21" t="s">
        <v>207</v>
      </c>
      <c r="H104" s="19">
        <f>SUM(H2:H103)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 Electrical Van Stock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Jeynes</dc:creator>
  <cp:lastModifiedBy>Richard Orders</cp:lastModifiedBy>
  <cp:lastPrinted>2017-08-02T07:47:00Z</cp:lastPrinted>
  <dcterms:created xsi:type="dcterms:W3CDTF">2017-08-02T06:28:33Z</dcterms:created>
  <dcterms:modified xsi:type="dcterms:W3CDTF">2017-09-01T09:39:35Z</dcterms:modified>
</cp:coreProperties>
</file>