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northbristolnhs.sharepoint.com/sites/FIN-Pro-Procurement/Shared Documents/General/All Initiatives/BWPCID000001 UHBW Ambulances/BWPCID000001-8 Critical Care Transfer Services Call Handling/2. ITT Docs/"/>
    </mc:Choice>
  </mc:AlternateContent>
  <xr:revisionPtr revIDLastSave="20" documentId="8_{A6803C34-3F20-4486-AC75-BF769BE2F11C}" xr6:coauthVersionLast="47" xr6:coauthVersionMax="47" xr10:uidLastSave="{1064A009-D5A4-4E2D-BA2C-2B5DA2F7C29A}"/>
  <bookViews>
    <workbookView xWindow="28680" yWindow="-120" windowWidth="29040" windowHeight="15840" xr2:uid="{A06D9588-C16A-41AD-99D6-BE2555B999EE}"/>
  </bookViews>
  <sheets>
    <sheet name="Bidder Info" sheetId="2" r:id="rId1"/>
    <sheet name="General Assumptions" sheetId="1" r:id="rId2"/>
    <sheet name="Schedule of Costs" sheetId="3" r:id="rId3"/>
    <sheet name="Setup Costs" sheetId="4" r:id="rId4"/>
    <sheet name="Bidder Assumption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3" l="1"/>
  <c r="C7" i="3" s="1"/>
  <c r="F4" i="3"/>
  <c r="H4" i="3" s="1"/>
  <c r="F5" i="3"/>
  <c r="H5" i="3" s="1"/>
  <c r="F9" i="3"/>
  <c r="H9" i="3" s="1"/>
  <c r="C13" i="4"/>
  <c r="E7" i="3" l="1"/>
  <c r="D7" i="3"/>
  <c r="F7" i="3" l="1"/>
  <c r="H7" i="3" s="1"/>
</calcChain>
</file>

<file path=xl/sharedStrings.xml><?xml version="1.0" encoding="utf-8"?>
<sst xmlns="http://schemas.openxmlformats.org/spreadsheetml/2006/main" count="86" uniqueCount="75">
  <si>
    <t>Bidder Instructions to complete ITT Schedule 5 - Price Schedule</t>
  </si>
  <si>
    <t>Bidders are required to complete the following tabs having read and understood the 'Bidder Info' and 'General Assumptions' tabs:</t>
  </si>
  <si>
    <t>Schedule of Costs</t>
  </si>
  <si>
    <t>Setup Costs</t>
  </si>
  <si>
    <t>Bidder Assumptions</t>
  </si>
  <si>
    <t>Please note that failure to complete this Pricing Schedule appropriately may result in the rejection of the bid.</t>
  </si>
  <si>
    <t>Worksheet (tab) Descriptions</t>
  </si>
  <si>
    <t>Schedule of Costs:</t>
  </si>
  <si>
    <t>This worksheet is for evaluation purposes</t>
  </si>
  <si>
    <t>Setup costs are automatically populated from the 'Setup Costs' tab</t>
  </si>
  <si>
    <t>The total contract value from this tab will be used for evaluation purposes as per the ITT</t>
  </si>
  <si>
    <t xml:space="preserve">Bidders must submit their setup costs. </t>
  </si>
  <si>
    <t>This worksheet is for information only</t>
  </si>
  <si>
    <t xml:space="preserve">Bidders must detail any assumptions they have made in completing this Price Schedule for the </t>
  </si>
  <si>
    <t>General Assumptions</t>
  </si>
  <si>
    <t>Service Start Date</t>
  </si>
  <si>
    <t xml:space="preserve">Service Commencement </t>
  </si>
  <si>
    <t>Service End Date (Initial Period)</t>
  </si>
  <si>
    <t>Financial Envelope</t>
  </si>
  <si>
    <t>Please note: Any bid in excess of this envelope may be rejected from the tender process on the basis of affordability</t>
  </si>
  <si>
    <t>Inflation and Efficiency Assumptions</t>
  </si>
  <si>
    <t>Financial Values</t>
  </si>
  <si>
    <t>Financial values in Real terms (i.e. excluding inflation).</t>
  </si>
  <si>
    <t>Yes</t>
  </si>
  <si>
    <t>Financial values to be in £'s sterling</t>
  </si>
  <si>
    <t>Costs are to be based on the financial year ending March</t>
  </si>
  <si>
    <t>Taxation Assumptions</t>
  </si>
  <si>
    <t>Bidder costs where VAT is charged are to include the VAT element</t>
  </si>
  <si>
    <t>Provider revenue for transport services are VAT Exempt. Contract income will therefore not attract VAT</t>
  </si>
  <si>
    <t>Year 1</t>
  </si>
  <si>
    <t>Year 2</t>
  </si>
  <si>
    <t>Year 3</t>
  </si>
  <si>
    <t>Year 4</t>
  </si>
  <si>
    <t>Total Contract Value</t>
  </si>
  <si>
    <t>Pay Costs</t>
  </si>
  <si>
    <t>Non-Pay Costs</t>
  </si>
  <si>
    <t>Setup Costs - Apportioned</t>
  </si>
  <si>
    <t>N/A</t>
  </si>
  <si>
    <t>Total Setup Costs</t>
  </si>
  <si>
    <t>Total Contract Costs</t>
  </si>
  <si>
    <t>It is assumed that the Pay and Non-Pay costs include all service costs to deliver the service level described in the specification. A list is provided below as guidance but is not exhaustive and bidders should ensure all costs are included in their bid.</t>
  </si>
  <si>
    <t>Pay Costs:</t>
  </si>
  <si>
    <t>Contract Management</t>
  </si>
  <si>
    <t>Administration</t>
  </si>
  <si>
    <t>Overtime</t>
  </si>
  <si>
    <t>Other</t>
  </si>
  <si>
    <t>Non-Pay Costs:</t>
  </si>
  <si>
    <t>Capital Depreciation</t>
  </si>
  <si>
    <t>Consumables</t>
  </si>
  <si>
    <t>Insurance</t>
  </si>
  <si>
    <t>Staff Training</t>
  </si>
  <si>
    <t xml:space="preserve">Overheads </t>
  </si>
  <si>
    <t>Set Up / Mobilisation Costs *</t>
  </si>
  <si>
    <t>Total Cost £</t>
  </si>
  <si>
    <t>*Potential costs suggested but not essential or exhaustive</t>
  </si>
  <si>
    <t>Redundancy Costs</t>
  </si>
  <si>
    <t>TUPE Costs</t>
  </si>
  <si>
    <t>Pension Costs</t>
  </si>
  <si>
    <t>Other (TBC)</t>
  </si>
  <si>
    <t>Total</t>
  </si>
  <si>
    <t>Please provide further details of any assumptions around costs that you have made in your pricing submission:</t>
  </si>
  <si>
    <t>Ref</t>
  </si>
  <si>
    <t>Bidder Cost Assumptions</t>
  </si>
  <si>
    <t xml:space="preserve">Bidders are not expected to calculate inflation within their costings beyond 2023/24 prices for core service delivery costs. Inflationary uplifts, as well as an efficiency deflator, will be applied by the commissioner to the contract annually in line with NHSE annual planning guidance. The bidder will be expected to honour pay awards relating to TUPE'd staff as well as recognising National Minimum Wage requirements during the contract period. </t>
  </si>
  <si>
    <t>Please populate the yellow highlighted cells above</t>
  </si>
  <si>
    <t>Instructions:</t>
  </si>
  <si>
    <t>Call Handlers</t>
  </si>
  <si>
    <t>Call Handling system</t>
  </si>
  <si>
    <t>Digital Storage</t>
  </si>
  <si>
    <t>Call Handling system costs</t>
  </si>
  <si>
    <t>Digital Storage costs</t>
  </si>
  <si>
    <t>The published financial envelope for the bid is £40,920 Ex VAT per annum up to a maximum of £163,680 Ex VAT over a 3 year contract period and £204,600 Ex VAT over the maximum 4 year term.</t>
  </si>
  <si>
    <t>Bidders must submit their costs for the potential full 4 years of the contract inline with the 'General Assumptions'</t>
  </si>
  <si>
    <t>These costs will be automatically apportioned over the initial term (first 3 years) of the contract on the 'Schedule of Costs' tab</t>
  </si>
  <si>
    <t>Total initial term (3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</si>
</sst>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 mmm\ yyyy_)"/>
    <numFmt numFmtId="165" formatCode="[$-F800]dddd\,\ mmmm\ dd\,\ yyyy"/>
    <numFmt numFmtId="166" formatCode="[$-809]dd\ mmmm\ yyyy;@"/>
    <numFmt numFmtId="167" formatCode="&quot;£&quot;#,##0.00"/>
  </numFmts>
  <fonts count="16"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2"/>
      <name val="Arial"/>
      <family val="2"/>
    </font>
    <font>
      <sz val="12"/>
      <color indexed="9"/>
      <name val="Arial"/>
      <family val="2"/>
    </font>
    <font>
      <b/>
      <sz val="10"/>
      <name val="Arial"/>
      <family val="2"/>
    </font>
    <font>
      <sz val="9"/>
      <name val="Arial"/>
      <family val="2"/>
    </font>
    <font>
      <sz val="10"/>
      <color rgb="FFFF0000"/>
      <name val="Arial"/>
      <family val="2"/>
    </font>
    <font>
      <sz val="8"/>
      <name val="Arial"/>
      <family val="2"/>
    </font>
    <font>
      <b/>
      <sz val="11"/>
      <name val="Arial"/>
      <family val="2"/>
    </font>
    <font>
      <sz val="11"/>
      <name val="Arial"/>
      <family val="2"/>
    </font>
    <font>
      <b/>
      <i/>
      <sz val="11"/>
      <name val="Arial"/>
      <family val="2"/>
    </font>
    <font>
      <sz val="11"/>
      <color theme="1"/>
      <name val="Arial"/>
      <family val="2"/>
    </font>
    <font>
      <b/>
      <sz val="11"/>
      <color rgb="FFFF0000"/>
      <name val="Calibri"/>
      <family val="2"/>
      <scheme val="minor"/>
    </font>
    <font>
      <sz val="8"/>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indexed="56"/>
      </patternFill>
    </fill>
    <fill>
      <patternFill patternType="solid">
        <fgColor indexed="47"/>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rgb="FF00B050"/>
        <bgColor indexed="64"/>
      </patternFill>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3" fillId="0" borderId="0"/>
    <xf numFmtId="0" fontId="5" fillId="3" borderId="0">
      <alignment vertical="center"/>
    </xf>
    <xf numFmtId="164" fontId="7" fillId="4" borderId="10">
      <alignment horizontal="right"/>
      <protection locked="0"/>
    </xf>
  </cellStyleXfs>
  <cellXfs count="59">
    <xf numFmtId="0" fontId="0" fillId="0" borderId="0" xfId="0"/>
    <xf numFmtId="0" fontId="3" fillId="0" borderId="5" xfId="1" applyBorder="1"/>
    <xf numFmtId="0" fontId="3" fillId="0" borderId="6" xfId="1" applyBorder="1"/>
    <xf numFmtId="0" fontId="3" fillId="0" borderId="8" xfId="1" applyBorder="1" applyProtection="1">
      <protection hidden="1"/>
    </xf>
    <xf numFmtId="0" fontId="3" fillId="0" borderId="9" xfId="1" applyBorder="1" applyAlignment="1" applyProtection="1">
      <alignment horizontal="left" vertical="center" wrapText="1"/>
      <protection hidden="1"/>
    </xf>
    <xf numFmtId="0" fontId="3" fillId="0" borderId="12" xfId="1" applyBorder="1" applyProtection="1">
      <protection hidden="1"/>
    </xf>
    <xf numFmtId="0" fontId="3" fillId="0" borderId="5" xfId="1" applyBorder="1" applyProtection="1">
      <protection hidden="1"/>
    </xf>
    <xf numFmtId="15" fontId="8" fillId="0" borderId="6" xfId="1" applyNumberFormat="1" applyFont="1" applyBorder="1" applyProtection="1">
      <protection hidden="1"/>
    </xf>
    <xf numFmtId="0" fontId="3" fillId="0" borderId="5" xfId="1" applyBorder="1" applyAlignment="1" applyProtection="1">
      <alignment wrapText="1"/>
      <protection hidden="1"/>
    </xf>
    <xf numFmtId="15" fontId="3" fillId="0" borderId="11" xfId="1" applyNumberFormat="1" applyBorder="1" applyAlignment="1" applyProtection="1">
      <alignment horizontal="center" vertical="center"/>
      <protection hidden="1"/>
    </xf>
    <xf numFmtId="0" fontId="3" fillId="0" borderId="11" xfId="1" applyBorder="1" applyAlignment="1" applyProtection="1">
      <alignment horizontal="center" vertical="center"/>
      <protection hidden="1"/>
    </xf>
    <xf numFmtId="0" fontId="3" fillId="0" borderId="6" xfId="1" applyBorder="1" applyProtection="1">
      <protection hidden="1"/>
    </xf>
    <xf numFmtId="0" fontId="9" fillId="5" borderId="7" xfId="1" applyFont="1" applyFill="1" applyBorder="1" applyProtection="1">
      <protection hidden="1"/>
    </xf>
    <xf numFmtId="165" fontId="3" fillId="6" borderId="11" xfId="3" applyNumberFormat="1" applyFont="1" applyFill="1" applyBorder="1" applyAlignment="1" applyProtection="1">
      <alignment horizontal="center" wrapText="1"/>
      <protection hidden="1"/>
    </xf>
    <xf numFmtId="166" fontId="3" fillId="6" borderId="11" xfId="1" applyNumberFormat="1" applyFill="1" applyBorder="1" applyAlignment="1" applyProtection="1">
      <alignment horizontal="center"/>
      <protection hidden="1"/>
    </xf>
    <xf numFmtId="0" fontId="11" fillId="0" borderId="4" xfId="0" applyFont="1" applyBorder="1" applyProtection="1">
      <protection locked="0"/>
    </xf>
    <xf numFmtId="0" fontId="11" fillId="0" borderId="4" xfId="0" applyFont="1" applyBorder="1" applyAlignment="1" applyProtection="1">
      <alignment horizontal="left" vertical="center" wrapText="1"/>
      <protection locked="0"/>
    </xf>
    <xf numFmtId="0" fontId="10" fillId="0" borderId="8" xfId="0" applyFont="1" applyBorder="1" applyAlignment="1">
      <alignment horizontal="left" wrapText="1"/>
    </xf>
    <xf numFmtId="0" fontId="10" fillId="0" borderId="7" xfId="0" applyFont="1" applyBorder="1" applyAlignment="1">
      <alignment horizontal="center" wrapText="1"/>
    </xf>
    <xf numFmtId="0" fontId="11" fillId="0" borderId="2" xfId="0" applyFont="1" applyBorder="1" applyAlignment="1" applyProtection="1">
      <alignment horizontal="left" vertical="center" wrapText="1"/>
      <protection locked="0"/>
    </xf>
    <xf numFmtId="167" fontId="11" fillId="0" borderId="1" xfId="0" applyNumberFormat="1" applyFont="1" applyBorder="1" applyAlignment="1" applyProtection="1">
      <alignment horizontal="right"/>
      <protection locked="0"/>
    </xf>
    <xf numFmtId="0" fontId="12" fillId="0" borderId="0" xfId="0" applyFont="1"/>
    <xf numFmtId="0" fontId="11" fillId="0" borderId="0" xfId="0" applyFont="1"/>
    <xf numFmtId="0" fontId="13" fillId="0" borderId="0" xfId="0" applyFont="1"/>
    <xf numFmtId="0" fontId="11" fillId="0" borderId="4" xfId="0" applyFont="1" applyBorder="1" applyAlignment="1">
      <alignment horizontal="left"/>
    </xf>
    <xf numFmtId="0" fontId="10" fillId="0" borderId="8" xfId="0" applyFont="1" applyBorder="1" applyAlignment="1">
      <alignment horizontal="left" vertical="center"/>
    </xf>
    <xf numFmtId="0" fontId="12" fillId="0" borderId="7" xfId="0" applyFont="1" applyBorder="1" applyAlignment="1">
      <alignment horizontal="center" vertical="center"/>
    </xf>
    <xf numFmtId="0" fontId="11" fillId="0" borderId="2" xfId="0" applyFont="1" applyBorder="1" applyAlignment="1">
      <alignment horizontal="left"/>
    </xf>
    <xf numFmtId="0" fontId="12" fillId="0" borderId="0" xfId="0" applyFont="1" applyAlignment="1">
      <alignment horizontal="center" vertical="center"/>
    </xf>
    <xf numFmtId="0" fontId="11" fillId="0" borderId="0" xfId="0" applyFont="1" applyAlignment="1" applyProtection="1">
      <alignment horizontal="left"/>
      <protection locked="0"/>
    </xf>
    <xf numFmtId="0" fontId="2" fillId="0" borderId="0" xfId="0" applyFont="1"/>
    <xf numFmtId="0" fontId="2" fillId="6" borderId="0" xfId="0" applyFont="1" applyFill="1"/>
    <xf numFmtId="0" fontId="0" fillId="6" borderId="0" xfId="0" applyFill="1"/>
    <xf numFmtId="0" fontId="14" fillId="0" borderId="0" xfId="0" applyFont="1"/>
    <xf numFmtId="0" fontId="0" fillId="7" borderId="11" xfId="0" applyFill="1" applyBorder="1"/>
    <xf numFmtId="0" fontId="0" fillId="7" borderId="11" xfId="0" applyFill="1" applyBorder="1" applyAlignment="1">
      <alignment wrapText="1"/>
    </xf>
    <xf numFmtId="167" fontId="0" fillId="0" borderId="11" xfId="0" applyNumberFormat="1" applyBorder="1"/>
    <xf numFmtId="167" fontId="0" fillId="0" borderId="0" xfId="0" applyNumberFormat="1"/>
    <xf numFmtId="0" fontId="0" fillId="0" borderId="0" xfId="0" applyAlignment="1">
      <alignment vertical="top"/>
    </xf>
    <xf numFmtId="167" fontId="0" fillId="8" borderId="11" xfId="0" applyNumberFormat="1" applyFill="1" applyBorder="1"/>
    <xf numFmtId="0" fontId="2" fillId="0" borderId="0" xfId="0" applyFont="1" applyAlignment="1">
      <alignment vertical="top"/>
    </xf>
    <xf numFmtId="167" fontId="11" fillId="8" borderId="3" xfId="0" applyNumberFormat="1" applyFont="1" applyFill="1" applyBorder="1" applyAlignment="1" applyProtection="1">
      <alignment horizontal="right"/>
      <protection locked="0"/>
    </xf>
    <xf numFmtId="0" fontId="11" fillId="8" borderId="3" xfId="0" applyFont="1" applyFill="1" applyBorder="1" applyAlignment="1" applyProtection="1">
      <alignment horizontal="left"/>
      <protection locked="0"/>
    </xf>
    <xf numFmtId="0" fontId="11" fillId="8" borderId="1" xfId="0" applyFont="1" applyFill="1" applyBorder="1" applyAlignment="1" applyProtection="1">
      <alignment horizontal="left"/>
      <protection locked="0"/>
    </xf>
    <xf numFmtId="0" fontId="6" fillId="2" borderId="3" xfId="2" applyFont="1" applyFill="1" applyBorder="1" applyAlignment="1" applyProtection="1">
      <alignment horizontal="center" vertical="center"/>
      <protection hidden="1"/>
    </xf>
    <xf numFmtId="0" fontId="6" fillId="2" borderId="4" xfId="2" applyFont="1" applyFill="1" applyBorder="1" applyAlignment="1" applyProtection="1">
      <alignment horizontal="center" vertical="center"/>
      <protection hidden="1"/>
    </xf>
    <xf numFmtId="0" fontId="3" fillId="0" borderId="1" xfId="1" applyBorder="1" applyAlignment="1" applyProtection="1">
      <alignment horizontal="left" vertical="center"/>
      <protection hidden="1"/>
    </xf>
    <xf numFmtId="0" fontId="3" fillId="0" borderId="2" xfId="1" applyBorder="1" applyAlignment="1" applyProtection="1">
      <alignment horizontal="left" vertical="center"/>
      <protection hidden="1"/>
    </xf>
    <xf numFmtId="0" fontId="3" fillId="0" borderId="5" xfId="1" applyBorder="1" applyAlignment="1" applyProtection="1">
      <alignment horizontal="left" vertical="center"/>
      <protection hidden="1"/>
    </xf>
    <xf numFmtId="0" fontId="3" fillId="0" borderId="6" xfId="1" applyBorder="1" applyAlignment="1" applyProtection="1">
      <alignment horizontal="left" vertical="center"/>
      <protection hidden="1"/>
    </xf>
    <xf numFmtId="0" fontId="3" fillId="5" borderId="1" xfId="1" applyFill="1" applyBorder="1" applyAlignment="1" applyProtection="1">
      <alignment horizontal="left" vertical="center" wrapText="1"/>
      <protection hidden="1"/>
    </xf>
    <xf numFmtId="0" fontId="3" fillId="5" borderId="2" xfId="1" applyFill="1" applyBorder="1" applyAlignment="1" applyProtection="1">
      <alignment horizontal="left" vertical="center" wrapText="1"/>
      <protection hidden="1"/>
    </xf>
    <xf numFmtId="0" fontId="4" fillId="6" borderId="3" xfId="1" applyFont="1" applyFill="1" applyBorder="1" applyAlignment="1">
      <alignment horizontal="center"/>
    </xf>
    <xf numFmtId="0" fontId="4" fillId="6" borderId="4" xfId="1" applyFont="1" applyFill="1" applyBorder="1" applyAlignment="1">
      <alignment horizontal="center"/>
    </xf>
    <xf numFmtId="0" fontId="3" fillId="0" borderId="1" xfId="1" applyBorder="1" applyAlignment="1" applyProtection="1">
      <alignment horizontal="left" vertical="center" wrapText="1"/>
      <protection hidden="1"/>
    </xf>
    <xf numFmtId="0" fontId="3" fillId="0" borderId="2" xfId="1" applyBorder="1" applyAlignment="1" applyProtection="1">
      <alignment horizontal="left" vertical="center" wrapText="1"/>
      <protection hidden="1"/>
    </xf>
    <xf numFmtId="0" fontId="0" fillId="0" borderId="0" xfId="0" applyAlignment="1">
      <alignment horizontal="left" wrapText="1"/>
    </xf>
    <xf numFmtId="0" fontId="0" fillId="9" borderId="0" xfId="0" applyFill="1"/>
    <xf numFmtId="0" fontId="1" fillId="0" borderId="11" xfId="0" applyFont="1" applyBorder="1" applyAlignment="1">
      <alignment horizontal="left" vertical="center" wrapText="1"/>
    </xf>
  </cellXfs>
  <cellStyles count="4">
    <cellStyle name="DATA Date Long" xfId="3" xr:uid="{95547AFF-6AA2-49CC-94E4-F2B9AF55C6F6}"/>
    <cellStyle name="HEADING 1 2" xfId="2" xr:uid="{E629010B-9863-49FF-94AD-6790C3595597}"/>
    <cellStyle name="Normal" xfId="0" builtinId="0"/>
    <cellStyle name="Normal 2" xfId="1" xr:uid="{F772B2FD-D1AD-4ECA-8E35-723691C1575B}"/>
  </cellStyles>
  <dxfs count="14">
    <dxf>
      <font>
        <b val="0"/>
        <i val="0"/>
        <strike val="0"/>
        <condense val="0"/>
        <extend val="0"/>
        <outline val="0"/>
        <shadow val="0"/>
        <u val="none"/>
        <vertAlign val="baseline"/>
        <sz val="11"/>
        <color auto="1"/>
        <name val="Arial"/>
        <family val="2"/>
        <scheme val="none"/>
      </font>
      <fill>
        <patternFill patternType="solid">
          <fgColor indexed="64"/>
          <bgColor rgb="FFFFFF0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bottom" textRotation="0" wrapText="0" indent="0" justifyLastLine="0" shrinkToFit="0" readingOrder="0"/>
      <protection locked="0" hidden="0"/>
    </dxf>
    <dxf>
      <border outline="0">
        <bottom style="thin">
          <color indexed="64"/>
        </bottom>
      </border>
    </dxf>
    <dxf>
      <font>
        <b/>
        <i/>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numFmt numFmtId="167" formatCode="&quot;£&quot;#,##0.00"/>
      <alignment horizontal="right" vertical="bottom"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167" formatCode="&quot;£&quot;#,##0.00"/>
      <fill>
        <patternFill patternType="solid">
          <fgColor indexed="64"/>
          <bgColor rgb="FFFFFF00"/>
        </patternFill>
      </fill>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CC8062-F7D3-4A1D-88F0-5E24BDF19707}" name="Table1" displayName="Table1" ref="B4:C13" totalsRowCount="1" headerRowBorderDxfId="13" tableBorderDxfId="12" totalsRowBorderDxfId="11">
  <autoFilter ref="B4:C12" xr:uid="{44CC8062-F7D3-4A1D-88F0-5E24BDF19707}"/>
  <tableColumns count="2">
    <tableColumn id="1" xr3:uid="{10318A0A-6964-4941-B1B9-1A74207D3A83}" name="Set Up / Mobilisation Costs *" totalsRowLabel="Total" dataDxfId="10" totalsRowDxfId="9"/>
    <tableColumn id="2" xr3:uid="{EE8E4403-680D-4235-8354-6C8D364A6804}" name="Total Cost £" totalsRowFunction="sum" dataDxfId="8" totalsRowDxfId="7"/>
  </tableColumns>
  <tableStyleInfo name="TableStyleLight13"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CD61198-2CFA-4C3D-B5EF-17EB3AFFA4F1}" name="Table2" displayName="Table2" ref="B4:C14" totalsRowShown="0" headerRowDxfId="6" dataDxfId="4" headerRowBorderDxfId="5" tableBorderDxfId="3" totalsRowBorderDxfId="2">
  <autoFilter ref="B4:C14" xr:uid="{0CD61198-2CFA-4C3D-B5EF-17EB3AFFA4F1}"/>
  <tableColumns count="2">
    <tableColumn id="1" xr3:uid="{BF135430-F859-459C-8E72-30007409BFA3}" name="Ref" dataDxfId="1"/>
    <tableColumn id="2" xr3:uid="{D5A8E97C-5509-409F-8D44-8B1B9F4913C7}" name="Bidder Cost Assumptions" dataDxfId="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AC29D-2A4B-4AB5-B3E4-28DDD452BBE2}">
  <dimension ref="B2:M26"/>
  <sheetViews>
    <sheetView showGridLines="0" tabSelected="1" zoomScale="110" zoomScaleNormal="110" workbookViewId="0">
      <selection activeCell="E23" sqref="E23"/>
    </sheetView>
  </sheetViews>
  <sheetFormatPr defaultRowHeight="14.5" x14ac:dyDescent="0.35"/>
  <sheetData>
    <row r="2" spans="2:13" x14ac:dyDescent="0.35">
      <c r="B2" s="31" t="s">
        <v>0</v>
      </c>
      <c r="C2" s="32"/>
      <c r="D2" s="32"/>
      <c r="E2" s="32"/>
      <c r="F2" s="32"/>
      <c r="G2" s="32"/>
      <c r="H2" s="32"/>
      <c r="I2" s="32"/>
      <c r="J2" s="32"/>
      <c r="K2" s="32"/>
      <c r="L2" s="32"/>
      <c r="M2" s="32"/>
    </row>
    <row r="4" spans="2:13" x14ac:dyDescent="0.35">
      <c r="B4" t="s">
        <v>1</v>
      </c>
    </row>
    <row r="6" spans="2:13" x14ac:dyDescent="0.35">
      <c r="B6" s="57" t="s">
        <v>2</v>
      </c>
      <c r="C6" s="57"/>
    </row>
    <row r="7" spans="2:13" x14ac:dyDescent="0.35">
      <c r="B7" s="57" t="s">
        <v>3</v>
      </c>
      <c r="C7" s="57"/>
    </row>
    <row r="8" spans="2:13" x14ac:dyDescent="0.35">
      <c r="B8" s="57" t="s">
        <v>4</v>
      </c>
      <c r="C8" s="57"/>
    </row>
    <row r="10" spans="2:13" x14ac:dyDescent="0.35">
      <c r="B10" s="33" t="s">
        <v>5</v>
      </c>
    </row>
    <row r="12" spans="2:13" x14ac:dyDescent="0.35">
      <c r="B12" s="32" t="s">
        <v>6</v>
      </c>
      <c r="C12" s="32"/>
      <c r="D12" s="32"/>
      <c r="E12" s="32"/>
      <c r="F12" s="32"/>
      <c r="G12" s="32"/>
      <c r="H12" s="32"/>
      <c r="I12" s="32"/>
      <c r="J12" s="32"/>
      <c r="K12" s="32"/>
      <c r="L12" s="32"/>
      <c r="M12" s="32"/>
    </row>
    <row r="14" spans="2:13" x14ac:dyDescent="0.35">
      <c r="B14" t="s">
        <v>7</v>
      </c>
      <c r="E14" t="s">
        <v>8</v>
      </c>
    </row>
    <row r="15" spans="2:13" x14ac:dyDescent="0.35">
      <c r="E15" t="s">
        <v>72</v>
      </c>
    </row>
    <row r="16" spans="2:13" x14ac:dyDescent="0.35">
      <c r="E16" t="s">
        <v>9</v>
      </c>
    </row>
    <row r="17" spans="2:13" x14ac:dyDescent="0.35">
      <c r="E17" t="s">
        <v>10</v>
      </c>
    </row>
    <row r="19" spans="2:13" x14ac:dyDescent="0.35">
      <c r="B19" t="s">
        <v>3</v>
      </c>
      <c r="E19" t="s">
        <v>8</v>
      </c>
    </row>
    <row r="20" spans="2:13" x14ac:dyDescent="0.35">
      <c r="E20" t="s">
        <v>11</v>
      </c>
    </row>
    <row r="21" spans="2:13" x14ac:dyDescent="0.35">
      <c r="E21" t="s">
        <v>73</v>
      </c>
    </row>
    <row r="23" spans="2:13" x14ac:dyDescent="0.35">
      <c r="B23" t="s">
        <v>4</v>
      </c>
      <c r="E23" t="s">
        <v>12</v>
      </c>
    </row>
    <row r="24" spans="2:13" x14ac:dyDescent="0.35">
      <c r="E24" t="s">
        <v>13</v>
      </c>
    </row>
    <row r="26" spans="2:13" x14ac:dyDescent="0.35">
      <c r="B26" s="32"/>
      <c r="C26" s="32"/>
      <c r="D26" s="32"/>
      <c r="E26" s="32"/>
      <c r="F26" s="32"/>
      <c r="G26" s="32"/>
      <c r="H26" s="32"/>
      <c r="I26" s="32"/>
      <c r="J26" s="32"/>
      <c r="K26" s="32"/>
      <c r="L26" s="32"/>
      <c r="M26" s="3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57538-D763-418F-898E-82ED7C6D1C2C}">
  <dimension ref="B2:C21"/>
  <sheetViews>
    <sheetView workbookViewId="0">
      <selection activeCell="B25" sqref="B25"/>
    </sheetView>
  </sheetViews>
  <sheetFormatPr defaultRowHeight="14.5" x14ac:dyDescent="0.35"/>
  <cols>
    <col min="2" max="2" width="51.453125" customWidth="1"/>
    <col min="3" max="3" width="34.81640625" customWidth="1"/>
  </cols>
  <sheetData>
    <row r="2" spans="2:3" ht="15.5" x14ac:dyDescent="0.35">
      <c r="B2" s="52" t="s">
        <v>14</v>
      </c>
      <c r="C2" s="53"/>
    </row>
    <row r="3" spans="2:3" x14ac:dyDescent="0.35">
      <c r="B3" s="1"/>
      <c r="C3" s="2"/>
    </row>
    <row r="4" spans="2:3" x14ac:dyDescent="0.35">
      <c r="B4" s="44" t="s">
        <v>15</v>
      </c>
      <c r="C4" s="45"/>
    </row>
    <row r="5" spans="2:3" x14ac:dyDescent="0.35">
      <c r="B5" s="4" t="s">
        <v>16</v>
      </c>
      <c r="C5" s="13">
        <v>45505</v>
      </c>
    </row>
    <row r="6" spans="2:3" x14ac:dyDescent="0.35">
      <c r="B6" s="5" t="s">
        <v>17</v>
      </c>
      <c r="C6" s="14">
        <v>46599</v>
      </c>
    </row>
    <row r="7" spans="2:3" x14ac:dyDescent="0.35">
      <c r="B7" s="6"/>
      <c r="C7" s="7"/>
    </row>
    <row r="8" spans="2:3" x14ac:dyDescent="0.35">
      <c r="B8" s="44" t="s">
        <v>18</v>
      </c>
      <c r="C8" s="45"/>
    </row>
    <row r="9" spans="2:3" ht="31" customHeight="1" x14ac:dyDescent="0.35">
      <c r="B9" s="50" t="s">
        <v>71</v>
      </c>
      <c r="C9" s="51"/>
    </row>
    <row r="10" spans="2:3" ht="33.65" customHeight="1" x14ac:dyDescent="0.35">
      <c r="B10" s="58" t="s">
        <v>19</v>
      </c>
      <c r="C10" s="58"/>
    </row>
    <row r="11" spans="2:3" x14ac:dyDescent="0.35">
      <c r="B11" s="44" t="s">
        <v>20</v>
      </c>
      <c r="C11" s="45"/>
    </row>
    <row r="12" spans="2:3" ht="96" customHeight="1" x14ac:dyDescent="0.35">
      <c r="B12" s="54" t="s">
        <v>63</v>
      </c>
      <c r="C12" s="55"/>
    </row>
    <row r="13" spans="2:3" x14ac:dyDescent="0.35">
      <c r="B13" s="44" t="s">
        <v>21</v>
      </c>
      <c r="C13" s="45"/>
    </row>
    <row r="14" spans="2:3" x14ac:dyDescent="0.35">
      <c r="B14" s="8" t="s">
        <v>22</v>
      </c>
      <c r="C14" s="9" t="s">
        <v>23</v>
      </c>
    </row>
    <row r="15" spans="2:3" x14ac:dyDescent="0.35">
      <c r="B15" s="8" t="s">
        <v>24</v>
      </c>
      <c r="C15" s="9" t="s">
        <v>23</v>
      </c>
    </row>
    <row r="16" spans="2:3" x14ac:dyDescent="0.35">
      <c r="B16" s="8" t="s">
        <v>25</v>
      </c>
      <c r="C16" s="10">
        <v>2025</v>
      </c>
    </row>
    <row r="17" spans="2:3" x14ac:dyDescent="0.35">
      <c r="B17" s="6"/>
      <c r="C17" s="11"/>
    </row>
    <row r="18" spans="2:3" x14ac:dyDescent="0.35">
      <c r="B18" s="44" t="s">
        <v>26</v>
      </c>
      <c r="C18" s="45"/>
    </row>
    <row r="19" spans="2:3" x14ac:dyDescent="0.35">
      <c r="B19" s="46" t="s">
        <v>27</v>
      </c>
      <c r="C19" s="47"/>
    </row>
    <row r="20" spans="2:3" x14ac:dyDescent="0.35">
      <c r="B20" s="48" t="s">
        <v>28</v>
      </c>
      <c r="C20" s="49"/>
    </row>
    <row r="21" spans="2:3" x14ac:dyDescent="0.35">
      <c r="B21" s="12"/>
      <c r="C21" s="3"/>
    </row>
  </sheetData>
  <mergeCells count="11">
    <mergeCell ref="B8:C8"/>
    <mergeCell ref="B2:C2"/>
    <mergeCell ref="B4:C4"/>
    <mergeCell ref="B11:C11"/>
    <mergeCell ref="B12:C12"/>
    <mergeCell ref="B13:C13"/>
    <mergeCell ref="B18:C18"/>
    <mergeCell ref="B19:C19"/>
    <mergeCell ref="B20:C20"/>
    <mergeCell ref="B9:C9"/>
    <mergeCell ref="B10:C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F3107-E238-47A2-8366-B29F974A046C}">
  <sheetPr>
    <tabColor rgb="FF00B050"/>
  </sheetPr>
  <dimension ref="B3:K29"/>
  <sheetViews>
    <sheetView zoomScaleNormal="100" workbookViewId="0">
      <selection activeCell="I27" sqref="I27"/>
    </sheetView>
  </sheetViews>
  <sheetFormatPr defaultRowHeight="14.5" x14ac:dyDescent="0.35"/>
  <cols>
    <col min="2" max="2" width="26.7265625" customWidth="1"/>
    <col min="6" max="6" width="12.36328125" customWidth="1"/>
    <col min="8" max="8" width="12.54296875" customWidth="1"/>
    <col min="10" max="10" width="15.453125" customWidth="1"/>
  </cols>
  <sheetData>
    <row r="3" spans="2:11" ht="29" x14ac:dyDescent="0.35">
      <c r="C3" s="34" t="s">
        <v>29</v>
      </c>
      <c r="D3" s="34" t="s">
        <v>30</v>
      </c>
      <c r="E3" s="34" t="s">
        <v>31</v>
      </c>
      <c r="F3" s="35" t="s">
        <v>74</v>
      </c>
      <c r="G3" s="34" t="s">
        <v>32</v>
      </c>
      <c r="H3" s="35" t="s">
        <v>33</v>
      </c>
    </row>
    <row r="4" spans="2:11" x14ac:dyDescent="0.35">
      <c r="B4" s="34" t="s">
        <v>34</v>
      </c>
      <c r="C4" s="39"/>
      <c r="D4" s="39"/>
      <c r="E4" s="39"/>
      <c r="F4" s="36">
        <f>SUM(C4:E4)</f>
        <v>0</v>
      </c>
      <c r="G4" s="39"/>
      <c r="H4" s="36">
        <f>SUM(F4:G4)</f>
        <v>0</v>
      </c>
    </row>
    <row r="5" spans="2:11" x14ac:dyDescent="0.35">
      <c r="B5" s="34" t="s">
        <v>35</v>
      </c>
      <c r="C5" s="39"/>
      <c r="D5" s="39"/>
      <c r="E5" s="39"/>
      <c r="F5" s="36">
        <f>SUM(C5:E5)</f>
        <v>0</v>
      </c>
      <c r="G5" s="39"/>
      <c r="H5" s="36">
        <f>SUM(F5:G5)</f>
        <v>0</v>
      </c>
    </row>
    <row r="6" spans="2:11" x14ac:dyDescent="0.35">
      <c r="C6" s="37"/>
      <c r="D6" s="37"/>
      <c r="E6" s="37"/>
      <c r="F6" s="37"/>
      <c r="G6" s="37"/>
      <c r="H6" s="37"/>
    </row>
    <row r="7" spans="2:11" x14ac:dyDescent="0.35">
      <c r="B7" s="34" t="s">
        <v>36</v>
      </c>
      <c r="C7" s="36">
        <f>$K7/5</f>
        <v>0</v>
      </c>
      <c r="D7" s="36">
        <f>$K7/5</f>
        <v>0</v>
      </c>
      <c r="E7" s="36">
        <f>$K7/5</f>
        <v>0</v>
      </c>
      <c r="F7" s="36">
        <f>SUM(C7:E7)</f>
        <v>0</v>
      </c>
      <c r="G7" s="36" t="s">
        <v>37</v>
      </c>
      <c r="H7" s="36">
        <f>SUM(F7:G7)</f>
        <v>0</v>
      </c>
      <c r="J7" t="s">
        <v>38</v>
      </c>
      <c r="K7" s="37">
        <f>Table1[[#Totals],[Total Cost £]]</f>
        <v>0</v>
      </c>
    </row>
    <row r="8" spans="2:11" x14ac:dyDescent="0.35">
      <c r="C8" s="37"/>
      <c r="D8" s="37"/>
      <c r="E8" s="37"/>
      <c r="F8" s="37"/>
      <c r="G8" s="37"/>
      <c r="H8" s="37"/>
    </row>
    <row r="9" spans="2:11" x14ac:dyDescent="0.35">
      <c r="B9" s="34" t="s">
        <v>39</v>
      </c>
      <c r="C9" s="39"/>
      <c r="D9" s="39"/>
      <c r="E9" s="39"/>
      <c r="F9" s="36">
        <f>SUM(C9:E9)</f>
        <v>0</v>
      </c>
      <c r="G9" s="39"/>
      <c r="H9" s="36">
        <f>SUM(F9:G9)</f>
        <v>0</v>
      </c>
    </row>
    <row r="11" spans="2:11" x14ac:dyDescent="0.35">
      <c r="B11" s="30" t="s">
        <v>65</v>
      </c>
    </row>
    <row r="12" spans="2:11" x14ac:dyDescent="0.35">
      <c r="B12" t="s">
        <v>64</v>
      </c>
    </row>
    <row r="13" spans="2:11" ht="15" customHeight="1" x14ac:dyDescent="0.35">
      <c r="B13" s="56" t="s">
        <v>40</v>
      </c>
      <c r="C13" s="56"/>
      <c r="D13" s="56"/>
      <c r="E13" s="56"/>
      <c r="F13" s="56"/>
      <c r="G13" s="56"/>
      <c r="H13" s="56"/>
    </row>
    <row r="14" spans="2:11" x14ac:dyDescent="0.35">
      <c r="B14" s="56"/>
      <c r="C14" s="56"/>
      <c r="D14" s="56"/>
      <c r="E14" s="56"/>
      <c r="F14" s="56"/>
      <c r="G14" s="56"/>
      <c r="H14" s="56"/>
    </row>
    <row r="17" spans="2:3" x14ac:dyDescent="0.35">
      <c r="B17" s="40" t="s">
        <v>41</v>
      </c>
      <c r="C17" t="s">
        <v>66</v>
      </c>
    </row>
    <row r="18" spans="2:3" x14ac:dyDescent="0.35">
      <c r="B18" s="38"/>
      <c r="C18" t="s">
        <v>42</v>
      </c>
    </row>
    <row r="19" spans="2:3" x14ac:dyDescent="0.35">
      <c r="B19" s="38"/>
      <c r="C19" t="s">
        <v>43</v>
      </c>
    </row>
    <row r="20" spans="2:3" x14ac:dyDescent="0.35">
      <c r="B20" s="38"/>
      <c r="C20" t="s">
        <v>44</v>
      </c>
    </row>
    <row r="21" spans="2:3" x14ac:dyDescent="0.35">
      <c r="B21" s="38"/>
      <c r="C21" t="s">
        <v>45</v>
      </c>
    </row>
    <row r="22" spans="2:3" x14ac:dyDescent="0.35">
      <c r="B22" s="30" t="s">
        <v>46</v>
      </c>
      <c r="C22" t="s">
        <v>67</v>
      </c>
    </row>
    <row r="23" spans="2:3" x14ac:dyDescent="0.35">
      <c r="C23" t="s">
        <v>47</v>
      </c>
    </row>
    <row r="24" spans="2:3" x14ac:dyDescent="0.35">
      <c r="C24" t="s">
        <v>68</v>
      </c>
    </row>
    <row r="25" spans="2:3" x14ac:dyDescent="0.35">
      <c r="C25" t="s">
        <v>48</v>
      </c>
    </row>
    <row r="26" spans="2:3" x14ac:dyDescent="0.35">
      <c r="C26" t="s">
        <v>49</v>
      </c>
    </row>
    <row r="27" spans="2:3" x14ac:dyDescent="0.35">
      <c r="C27" t="s">
        <v>50</v>
      </c>
    </row>
    <row r="28" spans="2:3" x14ac:dyDescent="0.35">
      <c r="C28" t="s">
        <v>51</v>
      </c>
    </row>
    <row r="29" spans="2:3" x14ac:dyDescent="0.35">
      <c r="C29" t="s">
        <v>45</v>
      </c>
    </row>
  </sheetData>
  <mergeCells count="1">
    <mergeCell ref="B13:H14"/>
  </mergeCells>
  <phoneticPr fontId="1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144C2-A9BD-4688-84C3-D95F3F61CF0D}">
  <sheetPr>
    <tabColor rgb="FF00B050"/>
  </sheetPr>
  <dimension ref="B4:E16"/>
  <sheetViews>
    <sheetView workbookViewId="0">
      <selection activeCell="E29" sqref="E29"/>
    </sheetView>
  </sheetViews>
  <sheetFormatPr defaultRowHeight="14.5" x14ac:dyDescent="0.35"/>
  <cols>
    <col min="2" max="2" width="49.453125" customWidth="1"/>
    <col min="3" max="3" width="31.81640625" customWidth="1"/>
  </cols>
  <sheetData>
    <row r="4" spans="2:5" x14ac:dyDescent="0.35">
      <c r="B4" s="17" t="s">
        <v>52</v>
      </c>
      <c r="C4" s="18" t="s">
        <v>53</v>
      </c>
      <c r="E4" t="s">
        <v>54</v>
      </c>
    </row>
    <row r="5" spans="2:5" x14ac:dyDescent="0.35">
      <c r="B5" s="15" t="s">
        <v>55</v>
      </c>
      <c r="C5" s="41"/>
    </row>
    <row r="6" spans="2:5" x14ac:dyDescent="0.35">
      <c r="B6" s="15" t="s">
        <v>56</v>
      </c>
      <c r="C6" s="41"/>
    </row>
    <row r="7" spans="2:5" x14ac:dyDescent="0.35">
      <c r="B7" s="15" t="s">
        <v>57</v>
      </c>
      <c r="C7" s="41"/>
    </row>
    <row r="8" spans="2:5" x14ac:dyDescent="0.35">
      <c r="B8" s="16" t="s">
        <v>69</v>
      </c>
      <c r="C8" s="41"/>
    </row>
    <row r="9" spans="2:5" x14ac:dyDescent="0.35">
      <c r="B9" s="15" t="s">
        <v>70</v>
      </c>
      <c r="C9" s="41"/>
    </row>
    <row r="10" spans="2:5" x14ac:dyDescent="0.35">
      <c r="B10" s="16" t="s">
        <v>58</v>
      </c>
      <c r="C10" s="41"/>
    </row>
    <row r="11" spans="2:5" x14ac:dyDescent="0.35">
      <c r="B11" s="16" t="s">
        <v>58</v>
      </c>
      <c r="C11" s="41"/>
    </row>
    <row r="12" spans="2:5" x14ac:dyDescent="0.35">
      <c r="B12" s="16" t="s">
        <v>58</v>
      </c>
      <c r="C12" s="41"/>
    </row>
    <row r="13" spans="2:5" x14ac:dyDescent="0.35">
      <c r="B13" s="19" t="s">
        <v>59</v>
      </c>
      <c r="C13" s="20">
        <f>SUBTOTAL(109,Table1[Total Cost £])</f>
        <v>0</v>
      </c>
    </row>
    <row r="15" spans="2:5" x14ac:dyDescent="0.35">
      <c r="B15" s="30" t="s">
        <v>65</v>
      </c>
    </row>
    <row r="16" spans="2:5" x14ac:dyDescent="0.35">
      <c r="B16" t="s">
        <v>64</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A9284-9E05-46A2-814D-8C96D85E125A}">
  <sheetPr>
    <tabColor rgb="FF00B050"/>
  </sheetPr>
  <dimension ref="B2:F17"/>
  <sheetViews>
    <sheetView workbookViewId="0">
      <selection activeCell="C35" sqref="C35"/>
    </sheetView>
  </sheetViews>
  <sheetFormatPr defaultRowHeight="14.5" x14ac:dyDescent="0.35"/>
  <cols>
    <col min="3" max="3" width="63.81640625" customWidth="1"/>
    <col min="4" max="6" width="11.54296875" customWidth="1"/>
  </cols>
  <sheetData>
    <row r="2" spans="2:6" x14ac:dyDescent="0.35">
      <c r="B2" s="21" t="s">
        <v>60</v>
      </c>
      <c r="C2" s="22"/>
      <c r="D2" s="22"/>
      <c r="E2" s="22"/>
      <c r="F2" s="22"/>
    </row>
    <row r="3" spans="2:6" x14ac:dyDescent="0.35">
      <c r="B3" s="22"/>
      <c r="C3" s="23"/>
      <c r="D3" s="23"/>
      <c r="E3" s="23"/>
      <c r="F3" s="23"/>
    </row>
    <row r="4" spans="2:6" x14ac:dyDescent="0.35">
      <c r="B4" s="25" t="s">
        <v>61</v>
      </c>
      <c r="C4" s="26" t="s">
        <v>62</v>
      </c>
      <c r="D4" s="28"/>
      <c r="E4" s="28"/>
      <c r="F4" s="28"/>
    </row>
    <row r="5" spans="2:6" x14ac:dyDescent="0.35">
      <c r="B5" s="24">
        <v>1</v>
      </c>
      <c r="C5" s="42"/>
      <c r="D5" s="29"/>
      <c r="E5" s="29"/>
      <c r="F5" s="29"/>
    </row>
    <row r="6" spans="2:6" x14ac:dyDescent="0.35">
      <c r="B6" s="24">
        <v>2</v>
      </c>
      <c r="C6" s="42"/>
      <c r="D6" s="29"/>
      <c r="E6" s="29"/>
      <c r="F6" s="29"/>
    </row>
    <row r="7" spans="2:6" x14ac:dyDescent="0.35">
      <c r="B7" s="24">
        <v>3</v>
      </c>
      <c r="C7" s="42"/>
      <c r="D7" s="29"/>
      <c r="E7" s="29"/>
      <c r="F7" s="29"/>
    </row>
    <row r="8" spans="2:6" x14ac:dyDescent="0.35">
      <c r="B8" s="24">
        <v>4</v>
      </c>
      <c r="C8" s="42"/>
      <c r="D8" s="29"/>
      <c r="E8" s="29"/>
      <c r="F8" s="29"/>
    </row>
    <row r="9" spans="2:6" x14ac:dyDescent="0.35">
      <c r="B9" s="24">
        <v>5</v>
      </c>
      <c r="C9" s="42"/>
      <c r="D9" s="29"/>
      <c r="E9" s="29"/>
      <c r="F9" s="29"/>
    </row>
    <row r="10" spans="2:6" x14ac:dyDescent="0.35">
      <c r="B10" s="24">
        <v>6</v>
      </c>
      <c r="C10" s="42"/>
      <c r="D10" s="29"/>
      <c r="E10" s="29"/>
      <c r="F10" s="29"/>
    </row>
    <row r="11" spans="2:6" x14ac:dyDescent="0.35">
      <c r="B11" s="24">
        <v>7</v>
      </c>
      <c r="C11" s="42"/>
      <c r="D11" s="29"/>
      <c r="E11" s="29"/>
      <c r="F11" s="29"/>
    </row>
    <row r="12" spans="2:6" x14ac:dyDescent="0.35">
      <c r="B12" s="24">
        <v>8</v>
      </c>
      <c r="C12" s="42"/>
      <c r="D12" s="29"/>
      <c r="E12" s="29"/>
      <c r="F12" s="29"/>
    </row>
    <row r="13" spans="2:6" x14ac:dyDescent="0.35">
      <c r="B13" s="24">
        <v>9</v>
      </c>
      <c r="C13" s="42"/>
      <c r="D13" s="29"/>
      <c r="E13" s="29"/>
      <c r="F13" s="29"/>
    </row>
    <row r="14" spans="2:6" x14ac:dyDescent="0.35">
      <c r="B14" s="27">
        <v>10</v>
      </c>
      <c r="C14" s="43"/>
      <c r="D14" s="29"/>
      <c r="E14" s="29"/>
      <c r="F14" s="29"/>
    </row>
    <row r="16" spans="2:6" x14ac:dyDescent="0.35">
      <c r="C16" s="30" t="s">
        <v>65</v>
      </c>
    </row>
    <row r="17" spans="3:3" x14ac:dyDescent="0.35">
      <c r="C17" t="s">
        <v>64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90FF9D873AF6439381F5D89F69EF10" ma:contentTypeVersion="16" ma:contentTypeDescription="Create a new document." ma:contentTypeScope="" ma:versionID="48e2eefaa4b5e4a5dbaa5061b6292351">
  <xsd:schema xmlns:xsd="http://www.w3.org/2001/XMLSchema" xmlns:xs="http://www.w3.org/2001/XMLSchema" xmlns:p="http://schemas.microsoft.com/office/2006/metadata/properties" xmlns:ns2="8ff773d4-0c25-4f10-b81f-ba8ea5fa9a21" xmlns:ns3="f2dd84d3-866c-46bd-b7fd-ecbe0656485b" targetNamespace="http://schemas.microsoft.com/office/2006/metadata/properties" ma:root="true" ma:fieldsID="1c723c08d1d4eace709ee16a73f5fc60" ns2:_="" ns3:_="">
    <xsd:import namespace="8ff773d4-0c25-4f10-b81f-ba8ea5fa9a21"/>
    <xsd:import namespace="f2dd84d3-866c-46bd-b7fd-ecbe065648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f773d4-0c25-4f10-b81f-ba8ea5fa9a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c45826a-f96a-479d-b99d-67de9b08c4d3"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dd84d3-866c-46bd-b7fd-ecbe0656485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ac506ed-959e-40e8-8777-459d73448bce}" ma:internalName="TaxCatchAll" ma:showField="CatchAllData" ma:web="f2dd84d3-866c-46bd-b7fd-ecbe0656485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2dd84d3-866c-46bd-b7fd-ecbe0656485b" xsi:nil="true"/>
    <lcf76f155ced4ddcb4097134ff3c332f xmlns="8ff773d4-0c25-4f10-b81f-ba8ea5fa9a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5237B0-6A56-42EF-A1AC-AA881BA0F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f773d4-0c25-4f10-b81f-ba8ea5fa9a21"/>
    <ds:schemaRef ds:uri="f2dd84d3-866c-46bd-b7fd-ecbe065648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ED5659-F1B3-4A37-844D-81117FEF5863}">
  <ds:schemaRefs>
    <ds:schemaRef ds:uri="http://schemas.microsoft.com/office/2006/metadata/properties"/>
    <ds:schemaRef ds:uri="http://schemas.microsoft.com/office/infopath/2007/PartnerControls"/>
    <ds:schemaRef ds:uri="f2dd84d3-866c-46bd-b7fd-ecbe0656485b"/>
    <ds:schemaRef ds:uri="8ff773d4-0c25-4f10-b81f-ba8ea5fa9a21"/>
  </ds:schemaRefs>
</ds:datastoreItem>
</file>

<file path=customXml/itemProps3.xml><?xml version="1.0" encoding="utf-8"?>
<ds:datastoreItem xmlns:ds="http://schemas.openxmlformats.org/officeDocument/2006/customXml" ds:itemID="{FABE357F-0909-42E2-8C2C-75E8DEFF78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Bidder Info</vt:lpstr>
      <vt:lpstr>General Assumptions</vt:lpstr>
      <vt:lpstr>Schedule of Costs</vt:lpstr>
      <vt:lpstr>Setup Costs</vt:lpstr>
      <vt:lpstr>Bidder Assumptions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Watts</dc:creator>
  <cp:keywords/>
  <dc:description/>
  <cp:lastModifiedBy>Nicole Hester</cp:lastModifiedBy>
  <cp:revision/>
  <dcterms:created xsi:type="dcterms:W3CDTF">2023-09-17T09:53:51Z</dcterms:created>
  <dcterms:modified xsi:type="dcterms:W3CDTF">2024-05-20T11:17:04Z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0x0101008690FF9D873AF6439381F5D89F69EF10</vt:lpwstr>
  </property>
  <property fmtid="{D5CDD505-2E9C-101B-9397-08002B2CF9AE}" pid="3" name="MediaServiceImageTags">
    <vt:lpwstr/>
  </property>
</Properties>
</file>