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Y:\Projects\Changing Places\Procurement Phase 2\"/>
    </mc:Choice>
  </mc:AlternateContent>
  <xr:revisionPtr revIDLastSave="0" documentId="13_ncr:1_{3C061840-72D9-4D09-85FF-3BC18D324FE2}" xr6:coauthVersionLast="45" xr6:coauthVersionMax="45" xr10:uidLastSave="{00000000-0000-0000-0000-000000000000}"/>
  <bookViews>
    <workbookView xWindow="-108" yWindow="-108" windowWidth="23256" windowHeight="12576" activeTab="2" xr2:uid="{88359F2B-B9EA-4649-8D4A-56D8D4E436D5}"/>
  </bookViews>
  <sheets>
    <sheet name="Summary" sheetId="3" r:id="rId1"/>
    <sheet name="LOT 1" sheetId="1" r:id="rId2"/>
    <sheet name="LOT 2"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9" i="2" l="1"/>
  <c r="L69" i="2"/>
  <c r="K69" i="2"/>
  <c r="I69" i="2"/>
  <c r="H69" i="2"/>
  <c r="G69" i="2"/>
  <c r="E69" i="2"/>
  <c r="D69" i="2"/>
  <c r="C69" i="2"/>
  <c r="M67" i="2"/>
  <c r="L67" i="2"/>
  <c r="K67" i="2"/>
  <c r="I67" i="2"/>
  <c r="H67" i="2"/>
  <c r="G67" i="2"/>
  <c r="E67" i="2"/>
  <c r="D67" i="2"/>
  <c r="C67" i="2"/>
  <c r="I76" i="1"/>
  <c r="H76" i="1"/>
  <c r="G76" i="1"/>
  <c r="E76" i="1"/>
  <c r="I74" i="1"/>
  <c r="H74" i="1"/>
  <c r="G74" i="1"/>
  <c r="E74" i="1"/>
  <c r="D74" i="1"/>
  <c r="C74" i="1"/>
  <c r="M62" i="2" l="1"/>
  <c r="L62" i="2"/>
  <c r="K62" i="2"/>
  <c r="M57" i="2"/>
  <c r="L57" i="2"/>
  <c r="K57" i="2"/>
  <c r="M52" i="2"/>
  <c r="L52" i="2"/>
  <c r="K52" i="2"/>
  <c r="M48" i="2"/>
  <c r="L48" i="2"/>
  <c r="K48" i="2"/>
  <c r="M39" i="2"/>
  <c r="L39" i="2"/>
  <c r="K39" i="2"/>
  <c r="M30" i="2"/>
  <c r="L30" i="2"/>
  <c r="K30" i="2"/>
  <c r="M23" i="2"/>
  <c r="L23" i="2"/>
  <c r="K23" i="2"/>
  <c r="M11" i="2"/>
  <c r="L11" i="2"/>
  <c r="K11" i="2"/>
  <c r="I69" i="1"/>
  <c r="H69" i="1"/>
  <c r="G69" i="1"/>
  <c r="I64" i="1"/>
  <c r="H64" i="1"/>
  <c r="G64" i="1"/>
  <c r="I59" i="1"/>
  <c r="H59" i="1"/>
  <c r="G59" i="1"/>
  <c r="I55" i="1"/>
  <c r="H55" i="1"/>
  <c r="G55" i="1"/>
  <c r="I46" i="1"/>
  <c r="H46" i="1"/>
  <c r="G46" i="1"/>
  <c r="I37" i="1"/>
  <c r="H37" i="1"/>
  <c r="G37" i="1"/>
  <c r="I28" i="1"/>
  <c r="H28" i="1"/>
  <c r="G28" i="1"/>
  <c r="I11" i="1"/>
  <c r="H11" i="1"/>
  <c r="G11" i="1"/>
  <c r="I62" i="2" l="1"/>
  <c r="H62" i="2"/>
  <c r="G62" i="2"/>
  <c r="I57" i="2"/>
  <c r="H57" i="2"/>
  <c r="G57" i="2"/>
  <c r="I52" i="2"/>
  <c r="H52" i="2"/>
  <c r="G52" i="2"/>
  <c r="I48" i="2"/>
  <c r="H48" i="2"/>
  <c r="G48" i="2"/>
  <c r="I39" i="2"/>
  <c r="H39" i="2"/>
  <c r="G39" i="2"/>
  <c r="I30" i="2"/>
  <c r="H30" i="2"/>
  <c r="G30" i="2"/>
  <c r="I23" i="2"/>
  <c r="H23" i="2"/>
  <c r="G23" i="2"/>
  <c r="I11" i="2"/>
  <c r="H11" i="2"/>
  <c r="G11" i="2"/>
  <c r="E62" i="2"/>
  <c r="D62" i="2"/>
  <c r="C62" i="2"/>
  <c r="E57" i="2"/>
  <c r="D57" i="2"/>
  <c r="C57" i="2"/>
  <c r="E52" i="2"/>
  <c r="D52" i="2"/>
  <c r="C52" i="2"/>
  <c r="E48" i="2"/>
  <c r="D48" i="2"/>
  <c r="C48" i="2"/>
  <c r="E39" i="2"/>
  <c r="D39" i="2"/>
  <c r="C39" i="2"/>
  <c r="E30" i="2"/>
  <c r="D30" i="2"/>
  <c r="C30" i="2"/>
  <c r="E23" i="2"/>
  <c r="D23" i="2"/>
  <c r="C23" i="2"/>
  <c r="E11" i="2"/>
  <c r="D11" i="2"/>
  <c r="C11" i="2"/>
  <c r="E69" i="1"/>
  <c r="D69" i="1"/>
  <c r="C69" i="1"/>
  <c r="E64" i="1"/>
  <c r="D64" i="1"/>
  <c r="C64" i="1"/>
  <c r="E59" i="1"/>
  <c r="D59" i="1"/>
  <c r="C59" i="1"/>
  <c r="E55" i="1"/>
  <c r="D55" i="1"/>
  <c r="C55" i="1"/>
  <c r="E46" i="1"/>
  <c r="D46" i="1"/>
  <c r="C46" i="1"/>
  <c r="E37" i="1"/>
  <c r="D37" i="1"/>
  <c r="C37" i="1"/>
  <c r="E28" i="1"/>
  <c r="D28" i="1"/>
  <c r="C28" i="1"/>
  <c r="E11" i="1"/>
  <c r="D11" i="1"/>
  <c r="C11" i="1"/>
  <c r="D76" i="1" l="1"/>
  <c r="C76" i="1"/>
</calcChain>
</file>

<file path=xl/sharedStrings.xml><?xml version="1.0" encoding="utf-8"?>
<sst xmlns="http://schemas.openxmlformats.org/spreadsheetml/2006/main" count="276" uniqueCount="91">
  <si>
    <t xml:space="preserve">North Northamptonshire Council </t>
  </si>
  <si>
    <t xml:space="preserve">Summary -  </t>
  </si>
  <si>
    <t xml:space="preserve">Item </t>
  </si>
  <si>
    <t>PRELIMINARIES</t>
  </si>
  <si>
    <t>UNIT</t>
  </si>
  <si>
    <t xml:space="preserve">RATE </t>
  </si>
  <si>
    <t xml:space="preserve">TOTAL </t>
  </si>
  <si>
    <t>Allow for the gathering of service information prior to work commencing.</t>
  </si>
  <si>
    <t xml:space="preserve">The Contractor may allow here for any other costs in connection with preliminary and general items that they may wish to be priced separately from the works.  Full details required.  Any costs not entered here shall be deemed to be included in rates and prices elsewhere.  </t>
  </si>
  <si>
    <t>Sub Total £</t>
  </si>
  <si>
    <t xml:space="preserve">Preparation Works </t>
  </si>
  <si>
    <t xml:space="preserve">Disconnect existing water and power supply  </t>
  </si>
  <si>
    <t xml:space="preserve">First fix plumbing </t>
  </si>
  <si>
    <t xml:space="preserve">First fix electrical </t>
  </si>
  <si>
    <t xml:space="preserve">Second fix plumbing </t>
  </si>
  <si>
    <t xml:space="preserve">Testing &amp; commissioning of all equipment </t>
  </si>
  <si>
    <t xml:space="preserve">Signage from the site entrance </t>
  </si>
  <si>
    <t>Pedestrian management if required</t>
  </si>
  <si>
    <t xml:space="preserve">All rubbish removed from site </t>
  </si>
  <si>
    <t>WC:</t>
  </si>
  <si>
    <t xml:space="preserve">Washbasin:  </t>
  </si>
  <si>
    <t xml:space="preserve">Ceiling-track hoist:  </t>
  </si>
  <si>
    <t xml:space="preserve">Changing bench: </t>
  </si>
  <si>
    <t xml:space="preserve">Alarm System:  </t>
  </si>
  <si>
    <t>Full length, minimum 600mm wide and 1000mm tall, 400mm from floor level</t>
  </si>
  <si>
    <t>Signage from site entrance</t>
  </si>
  <si>
    <t xml:space="preserve">Pedestrian Management if required </t>
  </si>
  <si>
    <t>Specification of Works - Changing Places Toilet Facilities Phase 2</t>
  </si>
  <si>
    <t xml:space="preserve">The layout must be approved by Muscular Dystrophy and NNC before any works commence.  </t>
  </si>
  <si>
    <t xml:space="preserve">Please ensure that you provide two quotations, one for LOT 1 and one for LOT 2, and they are kept separate, as per the spreadsheets provided within this document.  You have the option of applying for one or both LOT's.   </t>
  </si>
  <si>
    <t xml:space="preserve">Retractable wall-mounted folding screen </t>
  </si>
  <si>
    <t xml:space="preserve">Accessible peninsular toilet with a seat height of 480mm from the floor, with a grey toilet seat.  (At least 1000mm either side)  </t>
  </si>
  <si>
    <t xml:space="preserve">Installation of a new DDA Compliant Door, with visually contrasting frame, handle, radar lock and clear CP signage.  (Minimum of 1000mm effective clear width, outward opening if possible). </t>
  </si>
  <si>
    <t xml:space="preserve">Allow for complying with all Insurance and Health &amp; Safety requirements and certifications required for works on site.  </t>
  </si>
  <si>
    <t xml:space="preserve">Allow for provision of site compound/welfare if necessary. (Location to be agreed between the council and the contractor).  </t>
  </si>
  <si>
    <t xml:space="preserve">6 x Coat hooks on the inside at two heights, 1050mm and 1400mm </t>
  </si>
  <si>
    <t xml:space="preserve">2 x Vertical black grabrails with centre at 1100mm height, easy to grip, minimum 600mm long / 32-35mm.  (Stainless Steel) </t>
  </si>
  <si>
    <t xml:space="preserve">1 x Horizontal black grab rail.  </t>
  </si>
  <si>
    <t xml:space="preserve">1 x Paper towel dispenser with easy reach.  </t>
  </si>
  <si>
    <t xml:space="preserve">Door/Signs etc </t>
  </si>
  <si>
    <t xml:space="preserve">Large sanitary bin.  </t>
  </si>
  <si>
    <t xml:space="preserve">2 x Alarm pull cords should be red and have bangles at two heights: 100mm and 800-1000mm from the floor.  Pull cords should not obstruct hoist movement or other equipment. (One reached from the WC and the other by the door, based on BS8300 layout).  Contrasting reset button located near alarm.    </t>
  </si>
  <si>
    <t xml:space="preserve">Audible and with indicator light, linked to staff area.  </t>
  </si>
  <si>
    <t xml:space="preserve">Clear signage with instructions and working loads clearly displayed for sink, hoist and bench.  </t>
  </si>
  <si>
    <t xml:space="preserve">To deliver 'Changing Place' toilets for North Northamptonshire Council including project managed services, all building and enabling works and the supply and installation of all equipment, with a compliant layout and design, meeting BS8300 standards and following Changing Places 'A Practical Guide'.                                                                                                                                     </t>
  </si>
  <si>
    <t>2 x Drop-down black support rails 320mm either side, upper rail 680mm above the floor when in horizontal position with integral toilet roll holder and leg supports.  (Stainless Steel)</t>
  </si>
  <si>
    <t xml:space="preserve">400mm x 150mm Colostomy shelf fixed within reach of the WC 950mm from the floor. (Stainless Steel). </t>
  </si>
  <si>
    <t xml:space="preserve">Lever mixer tap with temperature control and flexible feed pipes.  </t>
  </si>
  <si>
    <t xml:space="preserve">Soap dispenser, easy to use and well within reach </t>
  </si>
  <si>
    <t xml:space="preserve">Electric height adjustable sink &amp; bracket with concealed plumbing and flexible feed/waste, with safety stop.  Clear knee space underneath, 700mm from floor.  Large bowl but taps still within each reach.  Level surface either side for arm rests.  (usual range 580-1030mm).  </t>
  </si>
  <si>
    <t xml:space="preserve">Automatic hand dryer near basin, with controllable speed and sound feature to enable noise reduction.  (Recommended hand dryer to contrast against surroundings without having reflective surfaces, 800mm-1000mm from floor).  </t>
  </si>
  <si>
    <t xml:space="preserve">Full room coverage (X-Y or H frame system) to carry minimum 200kg and minimum height of 2.4m, with sling compatibility, emergency lower / stop and return to charge feature.  (Suitable within Changing Place Toilet compliant to BS8300) </t>
  </si>
  <si>
    <t xml:space="preserve">Waterproof Fixed bench with safety rail.  Minimum 1800mm long and 800 wide.  Adjustable in height 300mm-1000mm from floor level with minimum working load of 200kg.  </t>
  </si>
  <si>
    <t xml:space="preserve">Wide paper roll couch dispenser, 800mm-1000mm from floor </t>
  </si>
  <si>
    <t>External Modular Building - Barnwell Country Park</t>
  </si>
  <si>
    <t>External Modular Building - Stanwick Lakes</t>
  </si>
  <si>
    <t xml:space="preserve">LOT 1 - Internal Refurbishments </t>
  </si>
  <si>
    <t>LOT 2 - External Modular Buildings</t>
  </si>
  <si>
    <t xml:space="preserve">First &amp; second fix plumbing </t>
  </si>
  <si>
    <t xml:space="preserve">All site enabling works that may need to be carried out, including ground investigation, site clearance, levelling, installation of foundations/ground screws and the provisions for drainage, cablings and services.  </t>
  </si>
  <si>
    <t xml:space="preserve">Level entrance pathway up to the door of the pod, DDA compliant.  </t>
  </si>
  <si>
    <t xml:space="preserve">Full strip out of existing room/s (&amp; making good where required) </t>
  </si>
  <si>
    <t xml:space="preserve">Coat Hooks / Mirror etc </t>
  </si>
  <si>
    <t>External Modular Building -    Chester House</t>
  </si>
  <si>
    <t xml:space="preserve">Irchester Country Park                       Refurbishment of Existing           Accessible Toilet. </t>
  </si>
  <si>
    <t xml:space="preserve">Wellingborough Library        Refurbishment of Existing Toilets.                           (Convert two rooms into one) </t>
  </si>
  <si>
    <t>Install toilet paper dispenser (within easy reach)</t>
  </si>
  <si>
    <t xml:space="preserve">Full room coverage (X-Y or H frame system) to carry minimum 200kg and minimum height of 2.4m, with sling compatibility, emergency lower / stop and return to charge feature.  (Suitable for Changing Place Toilet compliant to BS8300) </t>
  </si>
  <si>
    <t>Install Toilet paper dispenser (within easy reach)</t>
  </si>
  <si>
    <t xml:space="preserve">Install Retractable wall-mounted folding screen </t>
  </si>
  <si>
    <t xml:space="preserve">Install 400mm x 150mm Colostomy shelf fixed within reach of the WC 950mm from the floor. (Stainless Steel). </t>
  </si>
  <si>
    <t xml:space="preserve">Install Accessible peninsular toilet with a seat height of 480mm from the floor, with a grey toilet seat.  (At least 1000mm either side)  </t>
  </si>
  <si>
    <t>Install 2 x Drop-down black support rails 320mm either side, upper rail 680mm above the floor when in horizontal position with integral toilet roll holder and leg supports.  (Stainless Steel)</t>
  </si>
  <si>
    <t xml:space="preserve">Install 2 x Vertical black grabrails with centre at 1100mm height, easy to grip, minimum 600mm long / 32-35mm.  (Stainless Steel) </t>
  </si>
  <si>
    <t xml:space="preserve">Installation of non slip floor surface suitable for changing place toilet.  </t>
  </si>
  <si>
    <r>
      <t xml:space="preserve">External modular building including delivery, off load and installation, suitable for Changing Places Toilet minimum internal area of 12sqm. </t>
    </r>
    <r>
      <rPr>
        <i/>
        <sz val="12"/>
        <color theme="1"/>
        <rFont val="Calibri"/>
        <family val="2"/>
        <scheme val="minor"/>
      </rPr>
      <t xml:space="preserve">(Compliant to BS8300 standards, with minimum door width of 1000mm clear, opening outwards, visually contrasting frame, handle and radar lock, with horizontal pull bar at 900mm height on the inside of the door.  Internal walls covered with hygienic cladding and external walls also cladded).   </t>
    </r>
  </si>
  <si>
    <t xml:space="preserve">First &amp; second fix electrical, including lighting, heating, alarms &amp; ventilation. (Lighting &amp; Alarms need to be recessed.  No Ultraviolet lights).  </t>
  </si>
  <si>
    <t>2.2a</t>
  </si>
  <si>
    <t xml:space="preserve">Allow for provision of site compound/welfare if necessary. (Exact Location to be agreed between the council and the contractor).  </t>
  </si>
  <si>
    <t xml:space="preserve">The chosen contractor will be responsible for the quality of work in its entirety and should ensure they have satisfied themselves with the works prior to submission of costs.  Site vists are recommended, ensuring contractors are aware of the position of services themselves prior to any works.  Please make appointments in advance before visiting site.  </t>
  </si>
  <si>
    <r>
      <t xml:space="preserve">Allow for any design works ahead of the commencement of the installation including the preparation of the </t>
    </r>
    <r>
      <rPr>
        <u/>
        <sz val="12"/>
        <color theme="1"/>
        <rFont val="Calibri"/>
        <family val="2"/>
        <scheme val="minor"/>
      </rPr>
      <t>As Built Drawings</t>
    </r>
    <r>
      <rPr>
        <sz val="12"/>
        <color theme="1"/>
        <rFont val="Calibri"/>
        <family val="2"/>
        <scheme val="minor"/>
      </rPr>
      <t xml:space="preserve"> for approval by Muscular Dystrophy and a copy of O&amp;M's. </t>
    </r>
  </si>
  <si>
    <t xml:space="preserve">2.2b </t>
  </si>
  <si>
    <t xml:space="preserve">Remove existing door, block up, make good and install new door as shown on the floor plan.                                                                                                                                                THIS IS FOR WELLINGBOROUGH LIBRARY ONLY!  </t>
  </si>
  <si>
    <t xml:space="preserve">Colours &amp; Material choices to be confirmed by NNC.  </t>
  </si>
  <si>
    <r>
      <t xml:space="preserve">Allow for any design works ahead of the commencement of the installation including the preparation of the </t>
    </r>
    <r>
      <rPr>
        <u/>
        <sz val="12"/>
        <color theme="1"/>
        <rFont val="Calibri"/>
        <family val="2"/>
        <scheme val="minor"/>
      </rPr>
      <t>As Built Drawings</t>
    </r>
    <r>
      <rPr>
        <sz val="12"/>
        <color theme="1"/>
        <rFont val="Calibri"/>
        <family val="2"/>
        <scheme val="minor"/>
      </rPr>
      <t xml:space="preserve"> for approval by Muscular Dystrophy and a copy of O&amp;M's.  (THE DESIGN FOR IRCHESTER COUNTRY PARK IS PROVIDED WITHIN THE SCHEDULE OF WORKS APPENDICES, but will require approval from MDUK). </t>
    </r>
  </si>
  <si>
    <t xml:space="preserve">Second fix electrical including all required lighting, heating, alarms &amp; ventilation. (No ultraviolet lights).  Installed as not to interfere with any of the movable equipment.  </t>
  </si>
  <si>
    <t xml:space="preserve">Remove existing entrance door and wall.  Install new entrance door, wall, part of roof and re-do ramp.  Please refer to the plan in Appendix 3 e).  Please provide details of most cost effective materials and method.                                                                                                        THIS IS FOR IRCHESTER COUNTRY PARK ONLY!  </t>
  </si>
  <si>
    <t xml:space="preserve">Shower Unit with detachable head, located next to the changing bench.  </t>
  </si>
  <si>
    <t xml:space="preserve">Installation of a Shower (OPTIONAL EXTRA COST £ - TBC)  </t>
  </si>
  <si>
    <t xml:space="preserve">Additional costs associated with the installation of a shower?  Please provide details along with the costs?  </t>
  </si>
  <si>
    <t xml:space="preserve">Installation of wall surfaces if required and re painting with a matt finish.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</si>
</sst>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16" x14ac:knownFonts="1">
    <font>
      <sz val="11"/>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b/>
      <u/>
      <sz val="14"/>
      <color theme="1"/>
      <name val="Calibri"/>
      <family val="2"/>
      <scheme val="minor"/>
    </font>
    <font>
      <b/>
      <sz val="14"/>
      <color theme="1"/>
      <name val="Calibri"/>
      <family val="2"/>
      <scheme val="minor"/>
    </font>
    <font>
      <b/>
      <sz val="11"/>
      <color theme="1"/>
      <name val="Calibri"/>
      <family val="2"/>
      <scheme val="minor"/>
    </font>
    <font>
      <b/>
      <sz val="16"/>
      <color theme="1"/>
      <name val="Calibri"/>
      <family val="2"/>
      <scheme val="minor"/>
    </font>
    <font>
      <b/>
      <sz val="14"/>
      <color rgb="FF0070C0"/>
      <name val="Calibri"/>
      <family val="2"/>
      <scheme val="minor"/>
    </font>
    <font>
      <sz val="16"/>
      <color theme="1"/>
      <name val="Calibri"/>
      <family val="2"/>
      <scheme val="minor"/>
    </font>
    <font>
      <b/>
      <sz val="16"/>
      <color theme="4"/>
      <name val="Calibri"/>
      <family val="2"/>
      <scheme val="minor"/>
    </font>
    <font>
      <i/>
      <sz val="12"/>
      <color theme="1"/>
      <name val="Calibri"/>
      <family val="2"/>
      <scheme val="minor"/>
    </font>
    <font>
      <b/>
      <sz val="16"/>
      <color rgb="FFFF0000"/>
      <name val="Calibri"/>
      <family val="2"/>
      <scheme val="minor"/>
    </font>
    <font>
      <u/>
      <sz val="12"/>
      <color theme="1"/>
      <name val="Calibri"/>
      <family val="2"/>
      <scheme val="minor"/>
    </font>
    <font>
      <b/>
      <sz val="12"/>
      <color rgb="FFFF0000"/>
      <name val="Calibri"/>
      <family val="2"/>
      <scheme val="minor"/>
    </font>
    <font>
      <b/>
      <sz val="14"/>
      <color theme="4"/>
      <name val="Calibri"/>
      <family val="2"/>
      <scheme val="minor"/>
    </font>
  </fonts>
  <fills count="3">
    <fill>
      <patternFill patternType="none"/>
    </fill>
    <fill>
      <patternFill patternType="gray125"/>
    </fill>
    <fill>
      <patternFill patternType="solid">
        <fgColor theme="0" tint="-0.249977111117893"/>
        <bgColor indexed="64"/>
      </patternFill>
    </fill>
  </fills>
  <borders count="4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style="medium">
        <color auto="1"/>
      </left>
      <right style="medium">
        <color auto="1"/>
      </right>
      <top style="thin">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bottom style="thin">
        <color auto="1"/>
      </bottom>
      <diagonal/>
    </border>
    <border>
      <left/>
      <right style="medium">
        <color auto="1"/>
      </right>
      <top style="thin">
        <color auto="1"/>
      </top>
      <bottom/>
      <diagonal/>
    </border>
    <border>
      <left style="thin">
        <color auto="1"/>
      </left>
      <right style="thin">
        <color auto="1"/>
      </right>
      <top style="thin">
        <color auto="1"/>
      </top>
      <bottom style="medium">
        <color auto="1"/>
      </bottom>
      <diagonal/>
    </border>
    <border>
      <left style="medium">
        <color auto="1"/>
      </left>
      <right/>
      <top/>
      <bottom style="thin">
        <color auto="1"/>
      </bottom>
      <diagonal/>
    </border>
    <border>
      <left style="medium">
        <color auto="1"/>
      </left>
      <right/>
      <top style="thin">
        <color auto="1"/>
      </top>
      <bottom/>
      <diagonal/>
    </border>
    <border>
      <left style="medium">
        <color rgb="FF000000"/>
      </left>
      <right style="medium">
        <color rgb="FF000000"/>
      </right>
      <top style="medium">
        <color rgb="FF000000"/>
      </top>
      <bottom style="medium">
        <color rgb="FF000000"/>
      </bottom>
      <diagonal/>
    </border>
    <border>
      <left style="double">
        <color rgb="FF000000"/>
      </left>
      <right style="double">
        <color rgb="FF000000"/>
      </right>
      <top style="double">
        <color rgb="FF000000"/>
      </top>
      <bottom style="double">
        <color rgb="FF000000"/>
      </bottom>
      <diagonal/>
    </border>
    <border>
      <left style="medium">
        <color auto="1"/>
      </left>
      <right style="medium">
        <color auto="1"/>
      </right>
      <top/>
      <bottom/>
      <diagonal/>
    </border>
    <border>
      <left/>
      <right style="medium">
        <color auto="1"/>
      </right>
      <top/>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double">
        <color auto="1"/>
      </left>
      <right style="medium">
        <color auto="1"/>
      </right>
      <top style="double">
        <color auto="1"/>
      </top>
      <bottom style="double">
        <color auto="1"/>
      </bottom>
      <diagonal/>
    </border>
    <border>
      <left style="medium">
        <color auto="1"/>
      </left>
      <right style="medium">
        <color auto="1"/>
      </right>
      <top style="double">
        <color auto="1"/>
      </top>
      <bottom style="double">
        <color auto="1"/>
      </bottom>
      <diagonal/>
    </border>
    <border>
      <left style="medium">
        <color auto="1"/>
      </left>
      <right style="double">
        <color auto="1"/>
      </right>
      <top style="double">
        <color auto="1"/>
      </top>
      <bottom style="double">
        <color auto="1"/>
      </bottom>
      <diagonal/>
    </border>
    <border>
      <left style="thin">
        <color auto="1"/>
      </left>
      <right/>
      <top style="thin">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bottom/>
      <diagonal/>
    </border>
  </borders>
  <cellStyleXfs count="1">
    <xf numFmtId="0" fontId="0" fillId="0" borderId="0"/>
  </cellStyleXfs>
  <cellXfs count="129">
    <xf numFmtId="0" fontId="0" fillId="0" borderId="0" xfId="0"/>
    <xf numFmtId="0" fontId="1" fillId="0" borderId="0" xfId="0" applyFont="1"/>
    <xf numFmtId="0" fontId="3" fillId="0" borderId="0" xfId="0" applyFont="1"/>
    <xf numFmtId="0" fontId="2" fillId="0" borderId="0" xfId="0" applyFont="1"/>
    <xf numFmtId="164" fontId="3" fillId="0" borderId="0" xfId="0" applyNumberFormat="1" applyFont="1" applyAlignment="1">
      <alignment horizontal="left" vertical="top"/>
    </xf>
    <xf numFmtId="164" fontId="3" fillId="0" borderId="10" xfId="0" applyNumberFormat="1" applyFont="1" applyBorder="1" applyAlignment="1">
      <alignment horizontal="left" vertical="top"/>
    </xf>
    <xf numFmtId="164" fontId="3" fillId="0" borderId="11" xfId="0" applyNumberFormat="1" applyFont="1" applyBorder="1" applyAlignment="1">
      <alignment horizontal="left" vertical="top"/>
    </xf>
    <xf numFmtId="164" fontId="3" fillId="0" borderId="12" xfId="0" applyNumberFormat="1" applyFont="1" applyBorder="1" applyAlignment="1">
      <alignment horizontal="left" vertical="top"/>
    </xf>
    <xf numFmtId="164" fontId="4" fillId="0" borderId="0" xfId="0" applyNumberFormat="1" applyFont="1" applyAlignment="1">
      <alignment horizontal="left" vertical="top"/>
    </xf>
    <xf numFmtId="164" fontId="2" fillId="0" borderId="0" xfId="0" applyNumberFormat="1" applyFont="1" applyAlignment="1">
      <alignment horizontal="left" vertical="top"/>
    </xf>
    <xf numFmtId="164" fontId="2" fillId="0" borderId="2" xfId="0" applyNumberFormat="1" applyFont="1" applyBorder="1" applyAlignment="1">
      <alignment horizontal="left" vertical="top"/>
    </xf>
    <xf numFmtId="164" fontId="3" fillId="0" borderId="9" xfId="0" applyNumberFormat="1" applyFont="1" applyBorder="1" applyAlignment="1">
      <alignment horizontal="left" vertical="top"/>
    </xf>
    <xf numFmtId="164" fontId="3" fillId="0" borderId="28" xfId="0" applyNumberFormat="1" applyFont="1" applyBorder="1" applyAlignment="1">
      <alignment horizontal="left" vertical="top"/>
    </xf>
    <xf numFmtId="164" fontId="5" fillId="0" borderId="0" xfId="0" applyNumberFormat="1" applyFont="1" applyAlignment="1">
      <alignment horizontal="left" vertical="center"/>
    </xf>
    <xf numFmtId="164" fontId="3" fillId="0" borderId="2" xfId="0" applyNumberFormat="1" applyFont="1" applyBorder="1" applyAlignment="1">
      <alignment horizontal="left" vertical="top"/>
    </xf>
    <xf numFmtId="164" fontId="3" fillId="0" borderId="26" xfId="0" applyNumberFormat="1" applyFont="1" applyBorder="1" applyAlignment="1">
      <alignment horizontal="left" vertical="top"/>
    </xf>
    <xf numFmtId="0" fontId="3" fillId="0" borderId="0" xfId="0" applyFont="1" applyAlignment="1">
      <alignment vertical="top"/>
    </xf>
    <xf numFmtId="164" fontId="3" fillId="0" borderId="27" xfId="0" applyNumberFormat="1" applyFont="1" applyBorder="1" applyAlignment="1">
      <alignment horizontal="left" vertical="top"/>
    </xf>
    <xf numFmtId="164" fontId="3" fillId="0" borderId="31" xfId="0" applyNumberFormat="1" applyFont="1" applyBorder="1" applyAlignment="1">
      <alignment horizontal="left" vertical="top"/>
    </xf>
    <xf numFmtId="164" fontId="3" fillId="0" borderId="32" xfId="0" applyNumberFormat="1" applyFont="1" applyBorder="1" applyAlignment="1">
      <alignment horizontal="left" vertical="top"/>
    </xf>
    <xf numFmtId="164" fontId="3" fillId="0" borderId="17" xfId="0" applyNumberFormat="1" applyFont="1" applyBorder="1" applyAlignment="1">
      <alignment horizontal="left" vertical="top"/>
    </xf>
    <xf numFmtId="2" fontId="3" fillId="0" borderId="11" xfId="0" applyNumberFormat="1" applyFont="1" applyBorder="1" applyAlignment="1">
      <alignment horizontal="left" vertical="top"/>
    </xf>
    <xf numFmtId="164" fontId="2" fillId="0" borderId="0" xfId="0" applyNumberFormat="1" applyFont="1" applyAlignment="1">
      <alignment horizontal="left" vertical="top" wrapText="1"/>
    </xf>
    <xf numFmtId="0" fontId="6" fillId="0" borderId="0" xfId="0" applyFont="1"/>
    <xf numFmtId="164" fontId="9" fillId="0" borderId="0" xfId="0" applyNumberFormat="1" applyFont="1" applyAlignment="1">
      <alignment horizontal="left" vertical="top"/>
    </xf>
    <xf numFmtId="0" fontId="9" fillId="0" borderId="0" xfId="0" applyFont="1"/>
    <xf numFmtId="165" fontId="3" fillId="0" borderId="0" xfId="0" applyNumberFormat="1" applyFont="1"/>
    <xf numFmtId="165" fontId="1" fillId="0" borderId="0" xfId="0" applyNumberFormat="1" applyFont="1"/>
    <xf numFmtId="165" fontId="2" fillId="0" borderId="2" xfId="0" applyNumberFormat="1" applyFont="1" applyBorder="1" applyAlignment="1">
      <alignment horizontal="center"/>
    </xf>
    <xf numFmtId="165" fontId="3" fillId="0" borderId="3" xfId="0" applyNumberFormat="1" applyFont="1" applyBorder="1"/>
    <xf numFmtId="165" fontId="3" fillId="0" borderId="4" xfId="0" applyNumberFormat="1" applyFont="1" applyBorder="1"/>
    <xf numFmtId="165" fontId="3" fillId="0" borderId="14" xfId="0" applyNumberFormat="1" applyFont="1" applyBorder="1"/>
    <xf numFmtId="165" fontId="3" fillId="0" borderId="1" xfId="0" applyNumberFormat="1" applyFont="1" applyBorder="1"/>
    <xf numFmtId="165" fontId="3" fillId="0" borderId="6" xfId="0" applyNumberFormat="1" applyFont="1" applyBorder="1"/>
    <xf numFmtId="165" fontId="3" fillId="0" borderId="7" xfId="0" applyNumberFormat="1" applyFont="1" applyBorder="1"/>
    <xf numFmtId="165" fontId="3" fillId="0" borderId="8" xfId="0" applyNumberFormat="1" applyFont="1" applyBorder="1"/>
    <xf numFmtId="165" fontId="3" fillId="0" borderId="18" xfId="0" applyNumberFormat="1" applyFont="1" applyBorder="1"/>
    <xf numFmtId="165" fontId="3" fillId="0" borderId="19" xfId="0" applyNumberFormat="1" applyFont="1" applyBorder="1"/>
    <xf numFmtId="165" fontId="3" fillId="0" borderId="5" xfId="0" applyNumberFormat="1" applyFont="1" applyBorder="1"/>
    <xf numFmtId="165" fontId="2" fillId="0" borderId="2" xfId="0" applyNumberFormat="1" applyFont="1" applyBorder="1"/>
    <xf numFmtId="165" fontId="2" fillId="0" borderId="0" xfId="0" applyNumberFormat="1" applyFont="1"/>
    <xf numFmtId="165" fontId="3" fillId="0" borderId="20" xfId="0" applyNumberFormat="1" applyFont="1" applyBorder="1"/>
    <xf numFmtId="165" fontId="3" fillId="0" borderId="21" xfId="0" applyNumberFormat="1" applyFont="1" applyBorder="1"/>
    <xf numFmtId="165" fontId="3" fillId="0" borderId="30" xfId="0" applyNumberFormat="1" applyFont="1" applyBorder="1"/>
    <xf numFmtId="165" fontId="3" fillId="0" borderId="22" xfId="0" applyNumberFormat="1" applyFont="1" applyBorder="1"/>
    <xf numFmtId="165" fontId="2" fillId="0" borderId="16" xfId="0" applyNumberFormat="1" applyFont="1" applyBorder="1"/>
    <xf numFmtId="165" fontId="2" fillId="0" borderId="9" xfId="0" applyNumberFormat="1" applyFont="1" applyBorder="1" applyAlignment="1">
      <alignment horizontal="center"/>
    </xf>
    <xf numFmtId="165" fontId="3" fillId="0" borderId="1" xfId="0" applyNumberFormat="1" applyFont="1" applyBorder="1" applyAlignment="1">
      <alignment vertical="top"/>
    </xf>
    <xf numFmtId="165" fontId="3" fillId="0" borderId="6" xfId="0" applyNumberFormat="1" applyFont="1" applyBorder="1" applyAlignment="1">
      <alignment vertical="top"/>
    </xf>
    <xf numFmtId="165" fontId="0" fillId="0" borderId="0" xfId="0" applyNumberFormat="1"/>
    <xf numFmtId="165" fontId="2" fillId="0" borderId="13" xfId="0" applyNumberFormat="1" applyFont="1" applyBorder="1"/>
    <xf numFmtId="165" fontId="7" fillId="0" borderId="2" xfId="0" applyNumberFormat="1" applyFont="1" applyBorder="1"/>
    <xf numFmtId="165" fontId="2" fillId="0" borderId="13" xfId="0" applyNumberFormat="1" applyFont="1" applyBorder="1" applyAlignment="1">
      <alignment horizontal="center"/>
    </xf>
    <xf numFmtId="0" fontId="0" fillId="0" borderId="0" xfId="0" applyBorder="1"/>
    <xf numFmtId="164" fontId="7" fillId="0" borderId="0" xfId="0" applyNumberFormat="1" applyFont="1" applyBorder="1" applyAlignment="1">
      <alignment horizontal="left" vertical="center"/>
    </xf>
    <xf numFmtId="0" fontId="3" fillId="0" borderId="0" xfId="0" applyFont="1" applyBorder="1" applyAlignment="1">
      <alignment wrapText="1"/>
    </xf>
    <xf numFmtId="165" fontId="3" fillId="0" borderId="0" xfId="0" applyNumberFormat="1" applyFont="1" applyBorder="1" applyAlignment="1">
      <alignment wrapText="1"/>
    </xf>
    <xf numFmtId="164" fontId="4" fillId="0" borderId="0" xfId="0" applyNumberFormat="1" applyFont="1" applyBorder="1" applyAlignment="1">
      <alignment horizontal="left"/>
    </xf>
    <xf numFmtId="0" fontId="1" fillId="0" borderId="0" xfId="0" applyFont="1" applyBorder="1" applyAlignment="1">
      <alignment wrapText="1"/>
    </xf>
    <xf numFmtId="165" fontId="1" fillId="0" borderId="0" xfId="0" applyNumberFormat="1" applyFont="1" applyBorder="1" applyAlignment="1">
      <alignment wrapText="1"/>
    </xf>
    <xf numFmtId="164" fontId="2" fillId="0" borderId="0" xfId="0" applyNumberFormat="1" applyFont="1" applyBorder="1" applyAlignment="1">
      <alignment horizontal="left" vertical="top"/>
    </xf>
    <xf numFmtId="165" fontId="2" fillId="0" borderId="0" xfId="0" applyNumberFormat="1" applyFont="1" applyBorder="1" applyAlignment="1">
      <alignment wrapText="1"/>
    </xf>
    <xf numFmtId="0" fontId="3" fillId="0" borderId="0" xfId="0" applyFont="1" applyBorder="1" applyAlignment="1">
      <alignment vertical="top" wrapText="1"/>
    </xf>
    <xf numFmtId="165" fontId="3" fillId="0" borderId="0" xfId="0" applyNumberFormat="1" applyFont="1" applyBorder="1" applyAlignment="1">
      <alignment vertical="top" wrapText="1"/>
    </xf>
    <xf numFmtId="0" fontId="3" fillId="0" borderId="0" xfId="0" applyFont="1" applyFill="1" applyBorder="1" applyAlignment="1">
      <alignment vertical="top" wrapText="1"/>
    </xf>
    <xf numFmtId="164" fontId="3" fillId="0" borderId="0" xfId="0" applyNumberFormat="1" applyFont="1" applyBorder="1" applyAlignment="1">
      <alignment horizontal="left" vertical="top"/>
    </xf>
    <xf numFmtId="165" fontId="3" fillId="0" borderId="0" xfId="0" applyNumberFormat="1" applyFont="1" applyBorder="1"/>
    <xf numFmtId="165" fontId="3" fillId="0" borderId="37" xfId="0" applyNumberFormat="1" applyFont="1" applyBorder="1"/>
    <xf numFmtId="164" fontId="3" fillId="0" borderId="38" xfId="0" applyNumberFormat="1" applyFont="1" applyBorder="1" applyAlignment="1">
      <alignment horizontal="left" vertical="top"/>
    </xf>
    <xf numFmtId="165" fontId="3" fillId="0" borderId="24" xfId="0" applyNumberFormat="1" applyFont="1" applyBorder="1"/>
    <xf numFmtId="165" fontId="3" fillId="0" borderId="29" xfId="0" applyNumberFormat="1" applyFont="1" applyBorder="1"/>
    <xf numFmtId="0" fontId="10" fillId="0" borderId="0" xfId="0" applyFont="1" applyBorder="1" applyAlignment="1">
      <alignment horizontal="left" vertical="center" wrapText="1"/>
    </xf>
    <xf numFmtId="165" fontId="3" fillId="0" borderId="38" xfId="0" applyNumberFormat="1" applyFont="1" applyBorder="1"/>
    <xf numFmtId="165" fontId="1" fillId="0" borderId="0" xfId="0" applyNumberFormat="1" applyFont="1" applyBorder="1"/>
    <xf numFmtId="165" fontId="2" fillId="0" borderId="35" xfId="0" applyNumberFormat="1" applyFont="1" applyBorder="1" applyAlignment="1">
      <alignment horizontal="center"/>
    </xf>
    <xf numFmtId="165" fontId="3" fillId="0" borderId="46" xfId="0" applyNumberFormat="1" applyFont="1" applyBorder="1"/>
    <xf numFmtId="165" fontId="2" fillId="0" borderId="35" xfId="0" applyNumberFormat="1" applyFont="1" applyBorder="1"/>
    <xf numFmtId="165" fontId="2" fillId="0" borderId="0" xfId="0" applyNumberFormat="1" applyFont="1" applyBorder="1"/>
    <xf numFmtId="165" fontId="2" fillId="0" borderId="36" xfId="0" applyNumberFormat="1" applyFont="1" applyBorder="1"/>
    <xf numFmtId="165" fontId="3" fillId="0" borderId="46" xfId="0" applyNumberFormat="1" applyFont="1" applyBorder="1" applyAlignment="1">
      <alignment vertical="top"/>
    </xf>
    <xf numFmtId="165" fontId="7" fillId="0" borderId="35" xfId="0" applyNumberFormat="1" applyFont="1" applyBorder="1"/>
    <xf numFmtId="0" fontId="0" fillId="0" borderId="11" xfId="0" applyBorder="1"/>
    <xf numFmtId="0" fontId="6" fillId="0" borderId="11" xfId="0" applyFont="1" applyBorder="1"/>
    <xf numFmtId="0" fontId="6" fillId="0" borderId="15" xfId="0" applyFont="1" applyBorder="1"/>
    <xf numFmtId="0" fontId="6" fillId="0" borderId="7" xfId="0" applyFont="1" applyBorder="1"/>
    <xf numFmtId="0" fontId="6" fillId="0" borderId="42" xfId="0" applyFont="1" applyBorder="1"/>
    <xf numFmtId="0" fontId="6" fillId="0" borderId="8" xfId="0" applyFont="1" applyBorder="1"/>
    <xf numFmtId="0" fontId="0" fillId="0" borderId="0" xfId="0" applyAlignment="1">
      <alignment horizontal="left" vertical="top" wrapText="1"/>
    </xf>
    <xf numFmtId="0" fontId="2" fillId="0" borderId="0" xfId="0" applyFont="1" applyAlignment="1">
      <alignment horizontal="left" vertical="top" wrapText="1"/>
    </xf>
    <xf numFmtId="0" fontId="2" fillId="0" borderId="2" xfId="0" applyFont="1" applyBorder="1" applyAlignment="1">
      <alignment horizontal="left" vertical="top" wrapText="1"/>
    </xf>
    <xf numFmtId="0" fontId="3" fillId="0" borderId="11" xfId="0" applyFont="1" applyBorder="1" applyAlignment="1">
      <alignment horizontal="left" vertical="top" wrapText="1"/>
    </xf>
    <xf numFmtId="0" fontId="3" fillId="0" borderId="17" xfId="0" applyFont="1" applyBorder="1" applyAlignment="1">
      <alignment horizontal="left" vertical="top" wrapText="1"/>
    </xf>
    <xf numFmtId="0" fontId="3" fillId="0" borderId="29"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0" fontId="2" fillId="0" borderId="13" xfId="0" applyFont="1" applyBorder="1" applyAlignment="1">
      <alignment horizontal="left" vertical="top" wrapText="1"/>
    </xf>
    <xf numFmtId="0" fontId="2"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2" xfId="0" applyFont="1" applyBorder="1" applyAlignment="1">
      <alignment horizontal="left" vertical="top" wrapText="1"/>
    </xf>
    <xf numFmtId="0" fontId="3" fillId="0" borderId="36" xfId="0" applyFont="1" applyBorder="1" applyAlignment="1">
      <alignment horizontal="left" vertical="top" wrapText="1"/>
    </xf>
    <xf numFmtId="0" fontId="7" fillId="0" borderId="2" xfId="0" applyFont="1" applyBorder="1" applyAlignment="1">
      <alignment horizontal="left" vertical="top" wrapText="1"/>
    </xf>
    <xf numFmtId="0" fontId="3" fillId="0" borderId="11" xfId="0" applyFont="1" applyBorder="1" applyAlignment="1">
      <alignment horizontal="left" vertical="top"/>
    </xf>
    <xf numFmtId="0" fontId="1" fillId="0" borderId="0" xfId="0" applyFont="1" applyAlignment="1">
      <alignment horizontal="left" vertical="top" wrapText="1"/>
    </xf>
    <xf numFmtId="0" fontId="2" fillId="0" borderId="33" xfId="0" applyFont="1" applyBorder="1" applyAlignment="1">
      <alignment horizontal="left" vertical="top" wrapText="1"/>
    </xf>
    <xf numFmtId="0" fontId="3" fillId="0" borderId="0" xfId="0" applyFont="1" applyAlignment="1">
      <alignment horizontal="left" vertical="top"/>
    </xf>
    <xf numFmtId="0" fontId="3" fillId="0" borderId="9" xfId="0" applyFont="1" applyBorder="1" applyAlignment="1">
      <alignment horizontal="left" vertical="top" wrapText="1"/>
    </xf>
    <xf numFmtId="0" fontId="2" fillId="0" borderId="0" xfId="0" applyFont="1" applyAlignment="1">
      <alignment horizontal="left" vertical="top"/>
    </xf>
    <xf numFmtId="0" fontId="3" fillId="0" borderId="12" xfId="0" applyFont="1" applyBorder="1" applyAlignment="1">
      <alignment horizontal="left" vertical="top"/>
    </xf>
    <xf numFmtId="0" fontId="7" fillId="0" borderId="2" xfId="0" applyFont="1" applyBorder="1" applyAlignment="1">
      <alignment horizontal="left" vertical="top"/>
    </xf>
    <xf numFmtId="165" fontId="3" fillId="2" borderId="1" xfId="0" applyNumberFormat="1" applyFont="1" applyFill="1" applyBorder="1"/>
    <xf numFmtId="165" fontId="3" fillId="2" borderId="6" xfId="0" applyNumberFormat="1" applyFont="1" applyFill="1" applyBorder="1"/>
    <xf numFmtId="164" fontId="12" fillId="0" borderId="0" xfId="0" applyNumberFormat="1" applyFont="1" applyAlignment="1">
      <alignment horizontal="left" vertical="center"/>
    </xf>
    <xf numFmtId="0" fontId="14" fillId="0" borderId="0" xfId="0" applyFont="1" applyBorder="1" applyAlignment="1">
      <alignment vertical="top" wrapText="1"/>
    </xf>
    <xf numFmtId="165" fontId="3" fillId="0" borderId="1" xfId="0" applyNumberFormat="1" applyFont="1" applyFill="1" applyBorder="1"/>
    <xf numFmtId="165" fontId="3" fillId="0" borderId="6" xfId="0" applyNumberFormat="1" applyFont="1" applyFill="1" applyBorder="1"/>
    <xf numFmtId="165" fontId="8" fillId="0" borderId="34" xfId="0" applyNumberFormat="1" applyFont="1" applyBorder="1" applyAlignment="1">
      <alignment horizontal="center" vertical="center" wrapText="1"/>
    </xf>
    <xf numFmtId="0" fontId="2" fillId="0" borderId="0" xfId="0" applyFont="1" applyBorder="1" applyAlignment="1">
      <alignment horizontal="left" vertical="top" wrapText="1"/>
    </xf>
    <xf numFmtId="165" fontId="3" fillId="0" borderId="7" xfId="0" applyNumberFormat="1" applyFont="1" applyBorder="1" applyAlignment="1">
      <alignment vertical="top"/>
    </xf>
    <xf numFmtId="165" fontId="3" fillId="0" borderId="8" xfId="0" applyNumberFormat="1" applyFont="1" applyBorder="1" applyAlignment="1">
      <alignment vertical="top"/>
    </xf>
    <xf numFmtId="165" fontId="15" fillId="0" borderId="39" xfId="0" applyNumberFormat="1" applyFont="1" applyBorder="1" applyAlignment="1">
      <alignment horizontal="center" vertical="center" wrapText="1"/>
    </xf>
    <xf numFmtId="165" fontId="15" fillId="0" borderId="40" xfId="0" applyNumberFormat="1" applyFont="1" applyBorder="1" applyAlignment="1">
      <alignment horizontal="center" vertical="center" wrapText="1"/>
    </xf>
    <xf numFmtId="165" fontId="15" fillId="0" borderId="41" xfId="0" applyNumberFormat="1" applyFont="1" applyBorder="1" applyAlignment="1">
      <alignment horizontal="center" vertical="center" wrapText="1"/>
    </xf>
    <xf numFmtId="165" fontId="15" fillId="0" borderId="0" xfId="0" applyNumberFormat="1" applyFont="1" applyBorder="1" applyAlignment="1">
      <alignment horizontal="center" vertical="center"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164" fontId="3" fillId="0" borderId="6" xfId="0" applyNumberFormat="1"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5EDAD-7DA5-4288-A397-E97B032877C5}">
  <dimension ref="B1:D10"/>
  <sheetViews>
    <sheetView showGridLines="0" workbookViewId="0">
      <selection activeCell="C9" sqref="C9"/>
    </sheetView>
  </sheetViews>
  <sheetFormatPr defaultRowHeight="14.4" x14ac:dyDescent="0.3"/>
  <cols>
    <col min="1" max="1" width="4.77734375" style="53" customWidth="1"/>
    <col min="2" max="2" width="93.44140625" style="53" customWidth="1"/>
    <col min="3" max="3" width="84.44140625" style="53" customWidth="1"/>
    <col min="4" max="16384" width="8.88671875" style="53"/>
  </cols>
  <sheetData>
    <row r="1" spans="2:4" ht="21" x14ac:dyDescent="0.3">
      <c r="B1" s="54" t="s">
        <v>0</v>
      </c>
      <c r="C1" s="55"/>
      <c r="D1" s="56"/>
    </row>
    <row r="2" spans="2:4" ht="27.6" customHeight="1" x14ac:dyDescent="0.35">
      <c r="B2" s="57" t="s">
        <v>27</v>
      </c>
      <c r="C2" s="58"/>
      <c r="D2" s="59"/>
    </row>
    <row r="3" spans="2:4" ht="15.6" x14ac:dyDescent="0.3">
      <c r="B3" s="60"/>
      <c r="C3" s="55"/>
      <c r="D3" s="56"/>
    </row>
    <row r="4" spans="2:4" ht="43.2" customHeight="1" x14ac:dyDescent="0.3">
      <c r="B4" s="71" t="s">
        <v>1</v>
      </c>
      <c r="D4" s="61"/>
    </row>
    <row r="5" spans="2:4" ht="75.599999999999994" customHeight="1" x14ac:dyDescent="0.3">
      <c r="B5" s="62" t="s">
        <v>44</v>
      </c>
      <c r="D5" s="63"/>
    </row>
    <row r="6" spans="2:4" ht="30" customHeight="1" x14ac:dyDescent="0.3">
      <c r="B6" s="114" t="s">
        <v>28</v>
      </c>
      <c r="D6" s="63"/>
    </row>
    <row r="7" spans="2:4" ht="30" customHeight="1" x14ac:dyDescent="0.3">
      <c r="B7" s="114" t="s">
        <v>83</v>
      </c>
      <c r="D7" s="63"/>
    </row>
    <row r="8" spans="2:4" ht="58.8" customHeight="1" x14ac:dyDescent="0.3">
      <c r="B8" s="62" t="s">
        <v>29</v>
      </c>
      <c r="D8" s="63"/>
    </row>
    <row r="9" spans="2:4" ht="75" customHeight="1" x14ac:dyDescent="0.3">
      <c r="B9" s="62" t="s">
        <v>79</v>
      </c>
      <c r="D9" s="63"/>
    </row>
    <row r="10" spans="2:4" ht="21" customHeight="1" x14ac:dyDescent="0.3">
      <c r="B10" s="6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E733D-51E0-460B-8D2E-DBD9C8C46814}">
  <dimension ref="A1:I97"/>
  <sheetViews>
    <sheetView showGridLines="0" zoomScaleNormal="100" workbookViewId="0">
      <selection activeCell="B4" sqref="B4"/>
    </sheetView>
  </sheetViews>
  <sheetFormatPr defaultColWidth="9.109375" defaultRowHeight="15.6" x14ac:dyDescent="0.3"/>
  <cols>
    <col min="1" max="1" width="9.109375" style="4"/>
    <col min="2" max="2" width="78.77734375" style="93" customWidth="1"/>
    <col min="3" max="5" width="12.6640625" style="26" customWidth="1"/>
    <col min="6" max="6" width="2.5546875" style="66" customWidth="1"/>
    <col min="7" max="9" width="12.6640625" style="2" customWidth="1"/>
    <col min="10" max="16384" width="9.109375" style="2"/>
  </cols>
  <sheetData>
    <row r="1" spans="1:9" ht="34.799999999999997" customHeight="1" x14ac:dyDescent="0.3">
      <c r="A1" s="13" t="s">
        <v>0</v>
      </c>
    </row>
    <row r="2" spans="1:9" s="1" customFormat="1" ht="18" x14ac:dyDescent="0.35">
      <c r="A2" s="8" t="s">
        <v>27</v>
      </c>
      <c r="B2" s="104"/>
      <c r="C2" s="27"/>
      <c r="D2" s="27"/>
      <c r="E2" s="27"/>
      <c r="F2" s="73"/>
    </row>
    <row r="3" spans="1:9" ht="24.6" customHeight="1" thickBot="1" x14ac:dyDescent="0.35">
      <c r="A3" s="113" t="s">
        <v>56</v>
      </c>
    </row>
    <row r="4" spans="1:9" s="3" customFormat="1" ht="67.8" customHeight="1" thickTop="1" thickBot="1" x14ac:dyDescent="0.35">
      <c r="A4" s="13" t="s">
        <v>2</v>
      </c>
      <c r="B4" s="88"/>
      <c r="C4" s="121" t="s">
        <v>64</v>
      </c>
      <c r="D4" s="122"/>
      <c r="E4" s="123"/>
      <c r="F4" s="124"/>
      <c r="G4" s="125" t="s">
        <v>65</v>
      </c>
      <c r="H4" s="126"/>
      <c r="I4" s="127"/>
    </row>
    <row r="5" spans="1:9" s="3" customFormat="1" ht="16.8" thickTop="1" thickBot="1" x14ac:dyDescent="0.35">
      <c r="A5" s="10">
        <v>1</v>
      </c>
      <c r="B5" s="89" t="s">
        <v>3</v>
      </c>
      <c r="C5" s="52" t="s">
        <v>4</v>
      </c>
      <c r="D5" s="52" t="s">
        <v>5</v>
      </c>
      <c r="E5" s="52" t="s">
        <v>6</v>
      </c>
      <c r="F5" s="74"/>
      <c r="G5" s="52" t="s">
        <v>4</v>
      </c>
      <c r="H5" s="52" t="s">
        <v>5</v>
      </c>
      <c r="I5" s="52" t="s">
        <v>6</v>
      </c>
    </row>
    <row r="6" spans="1:9" ht="33" customHeight="1" x14ac:dyDescent="0.3">
      <c r="A6" s="5">
        <v>1.1000000000000001</v>
      </c>
      <c r="B6" s="90" t="s">
        <v>33</v>
      </c>
      <c r="C6" s="29"/>
      <c r="D6" s="29"/>
      <c r="E6" s="30"/>
      <c r="F6" s="75"/>
      <c r="G6" s="29"/>
      <c r="H6" s="29"/>
      <c r="I6" s="30"/>
    </row>
    <row r="7" spans="1:9" ht="36" customHeight="1" x14ac:dyDescent="0.3">
      <c r="A7" s="6">
        <v>1.2</v>
      </c>
      <c r="B7" s="90" t="s">
        <v>34</v>
      </c>
      <c r="C7" s="32"/>
      <c r="D7" s="32"/>
      <c r="E7" s="33"/>
      <c r="F7" s="75"/>
      <c r="G7" s="32"/>
      <c r="H7" s="32"/>
      <c r="I7" s="33"/>
    </row>
    <row r="8" spans="1:9" ht="27" customHeight="1" x14ac:dyDescent="0.3">
      <c r="A8" s="6">
        <v>1.3</v>
      </c>
      <c r="B8" s="103" t="s">
        <v>7</v>
      </c>
      <c r="C8" s="32"/>
      <c r="D8" s="32"/>
      <c r="E8" s="33"/>
      <c r="F8" s="75"/>
      <c r="G8" s="32"/>
      <c r="H8" s="32"/>
      <c r="I8" s="33"/>
    </row>
    <row r="9" spans="1:9" ht="86.4" customHeight="1" x14ac:dyDescent="0.3">
      <c r="A9" s="20">
        <v>1.4</v>
      </c>
      <c r="B9" s="91" t="s">
        <v>84</v>
      </c>
      <c r="C9" s="32"/>
      <c r="D9" s="32"/>
      <c r="E9" s="33"/>
      <c r="F9" s="75"/>
      <c r="G9" s="32"/>
      <c r="H9" s="32"/>
      <c r="I9" s="33"/>
    </row>
    <row r="10" spans="1:9" ht="66.599999999999994" customHeight="1" thickBot="1" x14ac:dyDescent="0.35">
      <c r="A10" s="7">
        <v>1.5</v>
      </c>
      <c r="B10" s="92" t="s">
        <v>8</v>
      </c>
      <c r="C10" s="34"/>
      <c r="D10" s="34"/>
      <c r="E10" s="35"/>
      <c r="F10" s="75"/>
      <c r="G10" s="34"/>
      <c r="H10" s="34"/>
      <c r="I10" s="35"/>
    </row>
    <row r="11" spans="1:9" s="3" customFormat="1" ht="19.95" customHeight="1" thickBot="1" x14ac:dyDescent="0.35">
      <c r="A11" s="9"/>
      <c r="B11" s="89" t="s">
        <v>9</v>
      </c>
      <c r="C11" s="39">
        <f>SUM(C6:C10)</f>
        <v>0</v>
      </c>
      <c r="D11" s="39">
        <f>SUM(D6:D10)</f>
        <v>0</v>
      </c>
      <c r="E11" s="39">
        <f>SUM(E6:E10)</f>
        <v>0</v>
      </c>
      <c r="F11" s="76"/>
      <c r="G11" s="39">
        <f>SUM(G6:G10)</f>
        <v>0</v>
      </c>
      <c r="H11" s="39">
        <f>SUM(H6:H10)</f>
        <v>0</v>
      </c>
      <c r="I11" s="39">
        <f>SUM(I6:I10)</f>
        <v>0</v>
      </c>
    </row>
    <row r="12" spans="1:9" s="3" customFormat="1" ht="19.95" customHeight="1" thickBot="1" x14ac:dyDescent="0.35">
      <c r="A12" s="9"/>
      <c r="B12" s="88"/>
      <c r="C12" s="40"/>
      <c r="D12" s="40"/>
      <c r="E12" s="40"/>
      <c r="F12" s="77"/>
      <c r="G12" s="40"/>
      <c r="H12" s="40"/>
      <c r="I12" s="40"/>
    </row>
    <row r="13" spans="1:9" ht="15" customHeight="1" thickBot="1" x14ac:dyDescent="0.35">
      <c r="A13" s="10">
        <v>2</v>
      </c>
      <c r="B13" s="89" t="s">
        <v>10</v>
      </c>
      <c r="C13" s="28" t="s">
        <v>4</v>
      </c>
      <c r="D13" s="28" t="s">
        <v>5</v>
      </c>
      <c r="E13" s="28" t="s">
        <v>6</v>
      </c>
      <c r="F13" s="74"/>
      <c r="G13" s="28" t="s">
        <v>4</v>
      </c>
      <c r="H13" s="28" t="s">
        <v>5</v>
      </c>
      <c r="I13" s="28" t="s">
        <v>6</v>
      </c>
    </row>
    <row r="14" spans="1:9" ht="15" customHeight="1" x14ac:dyDescent="0.3">
      <c r="A14" s="5">
        <v>2.1</v>
      </c>
      <c r="B14" s="94" t="s">
        <v>11</v>
      </c>
      <c r="C14" s="29"/>
      <c r="D14" s="29"/>
      <c r="E14" s="30"/>
      <c r="F14" s="75"/>
      <c r="G14" s="29"/>
      <c r="H14" s="29"/>
      <c r="I14" s="30"/>
    </row>
    <row r="15" spans="1:9" ht="15" customHeight="1" x14ac:dyDescent="0.3">
      <c r="A15" s="6">
        <v>2.2000000000000002</v>
      </c>
      <c r="B15" s="95" t="s">
        <v>61</v>
      </c>
      <c r="C15" s="32"/>
      <c r="D15" s="32"/>
      <c r="E15" s="33"/>
      <c r="F15" s="75"/>
      <c r="G15" s="32"/>
      <c r="H15" s="32"/>
      <c r="I15" s="33"/>
    </row>
    <row r="16" spans="1:9" ht="59.4" customHeight="1" x14ac:dyDescent="0.3">
      <c r="A16" s="6" t="s">
        <v>77</v>
      </c>
      <c r="B16" s="95" t="s">
        <v>82</v>
      </c>
      <c r="C16" s="111"/>
      <c r="D16" s="111"/>
      <c r="E16" s="112"/>
      <c r="F16" s="75"/>
      <c r="G16" s="32"/>
      <c r="H16" s="32"/>
      <c r="I16" s="33"/>
    </row>
    <row r="17" spans="1:9" ht="74.400000000000006" customHeight="1" x14ac:dyDescent="0.3">
      <c r="A17" s="6" t="s">
        <v>81</v>
      </c>
      <c r="B17" s="95" t="s">
        <v>86</v>
      </c>
      <c r="C17" s="115"/>
      <c r="D17" s="115"/>
      <c r="E17" s="116"/>
      <c r="F17" s="75"/>
      <c r="G17" s="111"/>
      <c r="H17" s="111"/>
      <c r="I17" s="112"/>
    </row>
    <row r="18" spans="1:9" ht="15" customHeight="1" x14ac:dyDescent="0.3">
      <c r="A18" s="6">
        <v>2.2999999999999998</v>
      </c>
      <c r="B18" s="95" t="s">
        <v>90</v>
      </c>
      <c r="C18" s="32"/>
      <c r="D18" s="32"/>
      <c r="E18" s="33"/>
      <c r="F18" s="75"/>
      <c r="G18" s="32"/>
      <c r="H18" s="32"/>
      <c r="I18" s="33"/>
    </row>
    <row r="19" spans="1:9" ht="15" customHeight="1" x14ac:dyDescent="0.3">
      <c r="A19" s="6">
        <v>2.4</v>
      </c>
      <c r="B19" s="95" t="s">
        <v>74</v>
      </c>
      <c r="C19" s="32"/>
      <c r="D19" s="32"/>
      <c r="E19" s="33"/>
      <c r="F19" s="75"/>
      <c r="G19" s="32"/>
      <c r="H19" s="32"/>
      <c r="I19" s="33"/>
    </row>
    <row r="20" spans="1:9" ht="15" customHeight="1" x14ac:dyDescent="0.3">
      <c r="A20" s="6">
        <v>2.5</v>
      </c>
      <c r="B20" s="95" t="s">
        <v>12</v>
      </c>
      <c r="C20" s="32"/>
      <c r="D20" s="32"/>
      <c r="E20" s="33"/>
      <c r="F20" s="75"/>
      <c r="G20" s="32"/>
      <c r="H20" s="32"/>
      <c r="I20" s="33"/>
    </row>
    <row r="21" spans="1:9" ht="15" customHeight="1" x14ac:dyDescent="0.3">
      <c r="A21" s="6">
        <v>2.6</v>
      </c>
      <c r="B21" s="95" t="s">
        <v>13</v>
      </c>
      <c r="C21" s="32"/>
      <c r="D21" s="32"/>
      <c r="E21" s="33"/>
      <c r="F21" s="75"/>
      <c r="G21" s="32"/>
      <c r="H21" s="32"/>
      <c r="I21" s="33"/>
    </row>
    <row r="22" spans="1:9" ht="15" customHeight="1" x14ac:dyDescent="0.3">
      <c r="A22" s="6">
        <v>2.7</v>
      </c>
      <c r="B22" s="95" t="s">
        <v>14</v>
      </c>
      <c r="C22" s="32"/>
      <c r="D22" s="32"/>
      <c r="E22" s="33"/>
      <c r="F22" s="75"/>
      <c r="G22" s="32"/>
      <c r="H22" s="32"/>
      <c r="I22" s="33"/>
    </row>
    <row r="23" spans="1:9" ht="49.2" customHeight="1" x14ac:dyDescent="0.3">
      <c r="A23" s="6">
        <v>2.8</v>
      </c>
      <c r="B23" s="95" t="s">
        <v>85</v>
      </c>
      <c r="C23" s="32"/>
      <c r="D23" s="32"/>
      <c r="E23" s="33"/>
      <c r="F23" s="75"/>
      <c r="G23" s="32"/>
      <c r="H23" s="32"/>
      <c r="I23" s="33"/>
    </row>
    <row r="24" spans="1:9" ht="15" customHeight="1" x14ac:dyDescent="0.3">
      <c r="A24" s="6">
        <v>2.9</v>
      </c>
      <c r="B24" s="95" t="s">
        <v>15</v>
      </c>
      <c r="C24" s="32"/>
      <c r="D24" s="32"/>
      <c r="E24" s="33"/>
      <c r="F24" s="75"/>
      <c r="G24" s="32"/>
      <c r="H24" s="32"/>
      <c r="I24" s="33"/>
    </row>
    <row r="25" spans="1:9" ht="15" customHeight="1" x14ac:dyDescent="0.3">
      <c r="A25" s="21">
        <v>2.1</v>
      </c>
      <c r="B25" s="92" t="s">
        <v>16</v>
      </c>
      <c r="C25" s="34"/>
      <c r="D25" s="34"/>
      <c r="E25" s="35"/>
      <c r="F25" s="75"/>
      <c r="G25" s="34"/>
      <c r="H25" s="34"/>
      <c r="I25" s="35"/>
    </row>
    <row r="26" spans="1:9" ht="15" customHeight="1" x14ac:dyDescent="0.3">
      <c r="A26" s="21">
        <v>2.11</v>
      </c>
      <c r="B26" s="92" t="s">
        <v>17</v>
      </c>
      <c r="C26" s="34"/>
      <c r="D26" s="34"/>
      <c r="E26" s="35"/>
      <c r="F26" s="75"/>
      <c r="G26" s="34"/>
      <c r="H26" s="34"/>
      <c r="I26" s="35"/>
    </row>
    <row r="27" spans="1:9" ht="15" customHeight="1" thickBot="1" x14ac:dyDescent="0.35">
      <c r="A27" s="21">
        <v>2.12</v>
      </c>
      <c r="B27" s="92" t="s">
        <v>18</v>
      </c>
      <c r="C27" s="34"/>
      <c r="D27" s="34"/>
      <c r="E27" s="35"/>
      <c r="F27" s="75"/>
      <c r="G27" s="34"/>
      <c r="H27" s="34"/>
      <c r="I27" s="35"/>
    </row>
    <row r="28" spans="1:9" s="3" customFormat="1" ht="19.95" customHeight="1" thickBot="1" x14ac:dyDescent="0.35">
      <c r="A28" s="9"/>
      <c r="B28" s="105" t="s">
        <v>9</v>
      </c>
      <c r="C28" s="45">
        <f>SUM(C14:C27)</f>
        <v>0</v>
      </c>
      <c r="D28" s="45">
        <f>SUM(D14:D27)</f>
        <v>0</v>
      </c>
      <c r="E28" s="45">
        <f>SUM(E14:E27)</f>
        <v>0</v>
      </c>
      <c r="F28" s="78"/>
      <c r="G28" s="45">
        <f>SUM(G14:G27)</f>
        <v>0</v>
      </c>
      <c r="H28" s="45">
        <f>SUM(H14:H27)</f>
        <v>0</v>
      </c>
      <c r="I28" s="45">
        <f>SUM(I14:I27)</f>
        <v>0</v>
      </c>
    </row>
    <row r="29" spans="1:9" ht="16.2" thickBot="1" x14ac:dyDescent="0.35">
      <c r="A29" s="2"/>
      <c r="B29" s="106"/>
      <c r="G29" s="26"/>
      <c r="H29" s="26"/>
      <c r="I29" s="26"/>
    </row>
    <row r="30" spans="1:9" s="3" customFormat="1" ht="16.2" thickBot="1" x14ac:dyDescent="0.35">
      <c r="A30" s="10">
        <v>3</v>
      </c>
      <c r="B30" s="89" t="s">
        <v>39</v>
      </c>
      <c r="C30" s="28" t="s">
        <v>4</v>
      </c>
      <c r="D30" s="28" t="s">
        <v>5</v>
      </c>
      <c r="E30" s="28" t="s">
        <v>6</v>
      </c>
      <c r="F30" s="74"/>
      <c r="G30" s="28" t="s">
        <v>4</v>
      </c>
      <c r="H30" s="28" t="s">
        <v>5</v>
      </c>
      <c r="I30" s="28" t="s">
        <v>6</v>
      </c>
    </row>
    <row r="31" spans="1:9" ht="46.8" x14ac:dyDescent="0.3">
      <c r="A31" s="11">
        <v>3.1</v>
      </c>
      <c r="B31" s="107" t="s">
        <v>32</v>
      </c>
      <c r="C31" s="36"/>
      <c r="D31" s="36"/>
      <c r="E31" s="37"/>
      <c r="F31" s="75"/>
      <c r="G31" s="36"/>
      <c r="H31" s="36"/>
      <c r="I31" s="37"/>
    </row>
    <row r="32" spans="1:9" x14ac:dyDescent="0.3">
      <c r="A32" s="68">
        <v>3.2</v>
      </c>
      <c r="B32" s="90" t="s">
        <v>37</v>
      </c>
      <c r="C32" s="32"/>
      <c r="D32" s="32"/>
      <c r="E32" s="69"/>
      <c r="G32" s="32"/>
      <c r="H32" s="32"/>
      <c r="I32" s="69"/>
    </row>
    <row r="33" spans="1:9" x14ac:dyDescent="0.3">
      <c r="A33" s="20">
        <v>3.3</v>
      </c>
      <c r="B33" s="91" t="s">
        <v>35</v>
      </c>
      <c r="C33" s="34"/>
      <c r="D33" s="34"/>
      <c r="E33" s="35"/>
      <c r="F33" s="75"/>
      <c r="G33" s="34"/>
      <c r="H33" s="34"/>
      <c r="I33" s="35"/>
    </row>
    <row r="34" spans="1:9" x14ac:dyDescent="0.3">
      <c r="A34" s="68">
        <v>3.4</v>
      </c>
      <c r="B34" s="103" t="s">
        <v>24</v>
      </c>
      <c r="C34" s="32"/>
      <c r="D34" s="32"/>
      <c r="E34" s="33"/>
      <c r="F34" s="75"/>
      <c r="G34" s="32"/>
      <c r="H34" s="32"/>
      <c r="I34" s="33"/>
    </row>
    <row r="35" spans="1:9" ht="31.2" x14ac:dyDescent="0.3">
      <c r="A35" s="68">
        <v>3.5</v>
      </c>
      <c r="B35" s="90" t="s">
        <v>43</v>
      </c>
      <c r="C35" s="32"/>
      <c r="D35" s="32"/>
      <c r="E35" s="33"/>
      <c r="F35" s="75"/>
      <c r="G35" s="32"/>
      <c r="H35" s="32"/>
      <c r="I35" s="33"/>
    </row>
    <row r="36" spans="1:9" ht="16.2" thickBot="1" x14ac:dyDescent="0.35">
      <c r="A36" s="68">
        <v>3.6</v>
      </c>
      <c r="B36" s="91" t="s">
        <v>40</v>
      </c>
      <c r="C36" s="34"/>
      <c r="D36" s="34"/>
      <c r="E36" s="44"/>
      <c r="F36" s="75"/>
      <c r="G36" s="34"/>
      <c r="H36" s="34"/>
      <c r="I36" s="44"/>
    </row>
    <row r="37" spans="1:9" s="3" customFormat="1" ht="19.95" customHeight="1" thickBot="1" x14ac:dyDescent="0.35">
      <c r="A37" s="9"/>
      <c r="B37" s="89" t="s">
        <v>9</v>
      </c>
      <c r="C37" s="39">
        <f>SUM(C31:C33)</f>
        <v>0</v>
      </c>
      <c r="D37" s="39">
        <f>SUM(D31:D33)</f>
        <v>0</v>
      </c>
      <c r="E37" s="39">
        <f>SUM(E31:E33)</f>
        <v>0</v>
      </c>
      <c r="F37" s="76"/>
      <c r="G37" s="39">
        <f>SUM(G31:G33)</f>
        <v>0</v>
      </c>
      <c r="H37" s="39">
        <f>SUM(H31:H33)</f>
        <v>0</v>
      </c>
      <c r="I37" s="39">
        <f>SUM(I31:I33)</f>
        <v>0</v>
      </c>
    </row>
    <row r="38" spans="1:9" s="3" customFormat="1" ht="16.2" thickBot="1" x14ac:dyDescent="0.35">
      <c r="A38" s="9"/>
      <c r="B38" s="108"/>
      <c r="C38" s="40"/>
      <c r="D38" s="40"/>
      <c r="E38" s="40"/>
      <c r="F38" s="77"/>
      <c r="G38" s="40"/>
      <c r="H38" s="40"/>
      <c r="I38" s="40"/>
    </row>
    <row r="39" spans="1:9" s="3" customFormat="1" ht="16.2" thickBot="1" x14ac:dyDescent="0.35">
      <c r="A39" s="10">
        <v>4</v>
      </c>
      <c r="B39" s="89" t="s">
        <v>19</v>
      </c>
      <c r="C39" s="28" t="s">
        <v>4</v>
      </c>
      <c r="D39" s="28" t="s">
        <v>5</v>
      </c>
      <c r="E39" s="28" t="s">
        <v>6</v>
      </c>
      <c r="F39" s="74"/>
      <c r="G39" s="28" t="s">
        <v>4</v>
      </c>
      <c r="H39" s="28" t="s">
        <v>5</v>
      </c>
      <c r="I39" s="28" t="s">
        <v>6</v>
      </c>
    </row>
    <row r="40" spans="1:9" ht="33.6" customHeight="1" x14ac:dyDescent="0.3">
      <c r="A40" s="12">
        <v>4.0999999999999996</v>
      </c>
      <c r="B40" s="94" t="s">
        <v>31</v>
      </c>
      <c r="C40" s="29"/>
      <c r="D40" s="29"/>
      <c r="E40" s="30"/>
      <c r="F40" s="75"/>
      <c r="G40" s="29"/>
      <c r="H40" s="29"/>
      <c r="I40" s="30"/>
    </row>
    <row r="41" spans="1:9" x14ac:dyDescent="0.3">
      <c r="A41" s="6">
        <v>4.2</v>
      </c>
      <c r="B41" s="95" t="s">
        <v>66</v>
      </c>
      <c r="C41" s="32"/>
      <c r="D41" s="32"/>
      <c r="E41" s="33"/>
      <c r="F41" s="75"/>
      <c r="G41" s="32"/>
      <c r="H41" s="32"/>
      <c r="I41" s="33"/>
    </row>
    <row r="42" spans="1:9" ht="16.2" customHeight="1" x14ac:dyDescent="0.3">
      <c r="A42" s="6">
        <v>4.3</v>
      </c>
      <c r="B42" s="95" t="s">
        <v>30</v>
      </c>
      <c r="C42" s="32"/>
      <c r="D42" s="32"/>
      <c r="E42" s="33"/>
      <c r="F42" s="75"/>
      <c r="G42" s="32"/>
      <c r="H42" s="32"/>
      <c r="I42" s="33"/>
    </row>
    <row r="43" spans="1:9" ht="31.2" x14ac:dyDescent="0.3">
      <c r="A43" s="20">
        <v>4.4000000000000004</v>
      </c>
      <c r="B43" s="92" t="s">
        <v>46</v>
      </c>
      <c r="C43" s="34"/>
      <c r="D43" s="34"/>
      <c r="E43" s="35"/>
      <c r="F43" s="75"/>
      <c r="G43" s="34"/>
      <c r="H43" s="34"/>
      <c r="I43" s="35"/>
    </row>
    <row r="44" spans="1:9" ht="47.4" customHeight="1" x14ac:dyDescent="0.3">
      <c r="A44" s="68">
        <v>4.5</v>
      </c>
      <c r="B44" s="90" t="s">
        <v>45</v>
      </c>
      <c r="C44" s="32"/>
      <c r="D44" s="32"/>
      <c r="E44" s="69"/>
      <c r="G44" s="32"/>
      <c r="H44" s="32"/>
      <c r="I44" s="69"/>
    </row>
    <row r="45" spans="1:9" ht="31.8" thickBot="1" x14ac:dyDescent="0.35">
      <c r="A45" s="68">
        <v>4.5999999999999996</v>
      </c>
      <c r="B45" s="90" t="s">
        <v>36</v>
      </c>
      <c r="C45" s="34"/>
      <c r="D45" s="34"/>
      <c r="E45" s="70"/>
      <c r="G45" s="34"/>
      <c r="H45" s="34"/>
      <c r="I45" s="70"/>
    </row>
    <row r="46" spans="1:9" ht="19.95" customHeight="1" thickBot="1" x14ac:dyDescent="0.35">
      <c r="B46" s="89" t="s">
        <v>9</v>
      </c>
      <c r="C46" s="39">
        <f>SUM(C40:C43)</f>
        <v>0</v>
      </c>
      <c r="D46" s="39">
        <f>SUM(D40:D43)</f>
        <v>0</v>
      </c>
      <c r="E46" s="39">
        <f>SUM(E40:E43)</f>
        <v>0</v>
      </c>
      <c r="F46" s="76"/>
      <c r="G46" s="39">
        <f>SUM(G40:G43)</f>
        <v>0</v>
      </c>
      <c r="H46" s="39">
        <f>SUM(H40:H43)</f>
        <v>0</v>
      </c>
      <c r="I46" s="39">
        <f>SUM(I40:I43)</f>
        <v>0</v>
      </c>
    </row>
    <row r="47" spans="1:9" ht="16.2" thickBot="1" x14ac:dyDescent="0.35">
      <c r="B47" s="106"/>
      <c r="G47" s="26"/>
      <c r="H47" s="26"/>
      <c r="I47" s="26"/>
    </row>
    <row r="48" spans="1:9" s="3" customFormat="1" ht="16.2" thickBot="1" x14ac:dyDescent="0.35">
      <c r="A48" s="10">
        <v>5</v>
      </c>
      <c r="B48" s="89" t="s">
        <v>20</v>
      </c>
      <c r="C48" s="28" t="s">
        <v>4</v>
      </c>
      <c r="D48" s="28" t="s">
        <v>5</v>
      </c>
      <c r="E48" s="28" t="s">
        <v>6</v>
      </c>
      <c r="F48" s="74"/>
      <c r="G48" s="28" t="s">
        <v>4</v>
      </c>
      <c r="H48" s="28" t="s">
        <v>5</v>
      </c>
      <c r="I48" s="28" t="s">
        <v>6</v>
      </c>
    </row>
    <row r="49" spans="1:9" ht="69" customHeight="1" x14ac:dyDescent="0.3">
      <c r="A49" s="18">
        <v>5.0999999999999996</v>
      </c>
      <c r="B49" s="99" t="s">
        <v>49</v>
      </c>
      <c r="C49" s="29"/>
      <c r="D49" s="29"/>
      <c r="E49" s="30"/>
      <c r="F49" s="75"/>
      <c r="G49" s="29"/>
      <c r="H49" s="29"/>
      <c r="I49" s="30"/>
    </row>
    <row r="50" spans="1:9" x14ac:dyDescent="0.3">
      <c r="A50" s="17">
        <v>5.2</v>
      </c>
      <c r="B50" s="90" t="s">
        <v>47</v>
      </c>
      <c r="C50" s="32"/>
      <c r="D50" s="32"/>
      <c r="E50" s="33"/>
      <c r="F50" s="75"/>
      <c r="G50" s="32"/>
      <c r="H50" s="32"/>
      <c r="I50" s="33"/>
    </row>
    <row r="51" spans="1:9" x14ac:dyDescent="0.3">
      <c r="A51" s="19">
        <v>5.3</v>
      </c>
      <c r="B51" s="91" t="s">
        <v>48</v>
      </c>
      <c r="C51" s="34"/>
      <c r="D51" s="34"/>
      <c r="E51" s="35"/>
      <c r="F51" s="75"/>
      <c r="G51" s="34"/>
      <c r="H51" s="34"/>
      <c r="I51" s="35"/>
    </row>
    <row r="52" spans="1:9" ht="31.2" x14ac:dyDescent="0.3">
      <c r="A52" s="68">
        <v>5.4</v>
      </c>
      <c r="B52" s="90" t="s">
        <v>36</v>
      </c>
      <c r="C52" s="32"/>
      <c r="D52" s="32"/>
      <c r="E52" s="33"/>
      <c r="F52" s="75"/>
      <c r="G52" s="32"/>
      <c r="H52" s="32"/>
      <c r="I52" s="33"/>
    </row>
    <row r="53" spans="1:9" ht="51" customHeight="1" x14ac:dyDescent="0.3">
      <c r="A53" s="68">
        <v>5.5</v>
      </c>
      <c r="B53" s="90" t="s">
        <v>50</v>
      </c>
      <c r="C53" s="32"/>
      <c r="D53" s="32"/>
      <c r="E53" s="33"/>
      <c r="F53" s="75"/>
      <c r="G53" s="32"/>
      <c r="H53" s="32"/>
      <c r="I53" s="33"/>
    </row>
    <row r="54" spans="1:9" ht="16.2" thickBot="1" x14ac:dyDescent="0.35">
      <c r="A54" s="68">
        <v>5.6</v>
      </c>
      <c r="B54" s="100" t="s">
        <v>38</v>
      </c>
      <c r="C54" s="43"/>
      <c r="D54" s="43"/>
      <c r="E54" s="44"/>
      <c r="F54" s="75"/>
      <c r="G54" s="43"/>
      <c r="H54" s="43"/>
      <c r="I54" s="44"/>
    </row>
    <row r="55" spans="1:9" ht="19.95" customHeight="1" thickBot="1" x14ac:dyDescent="0.35">
      <c r="B55" s="89" t="s">
        <v>9</v>
      </c>
      <c r="C55" s="39">
        <f t="shared" ref="C55:E55" si="0">SUM(C49:C51)</f>
        <v>0</v>
      </c>
      <c r="D55" s="39">
        <f t="shared" si="0"/>
        <v>0</v>
      </c>
      <c r="E55" s="39">
        <f t="shared" si="0"/>
        <v>0</v>
      </c>
      <c r="F55" s="76"/>
      <c r="G55" s="39">
        <f t="shared" ref="G55:I55" si="1">SUM(G49:G51)</f>
        <v>0</v>
      </c>
      <c r="H55" s="39">
        <f t="shared" si="1"/>
        <v>0</v>
      </c>
      <c r="I55" s="39">
        <f t="shared" si="1"/>
        <v>0</v>
      </c>
    </row>
    <row r="56" spans="1:9" ht="16.2" thickBot="1" x14ac:dyDescent="0.35">
      <c r="B56" s="106"/>
      <c r="G56" s="26"/>
      <c r="H56" s="26"/>
      <c r="I56" s="26"/>
    </row>
    <row r="57" spans="1:9" ht="16.2" thickBot="1" x14ac:dyDescent="0.35">
      <c r="A57" s="10">
        <v>6</v>
      </c>
      <c r="B57" s="89" t="s">
        <v>21</v>
      </c>
      <c r="C57" s="28" t="s">
        <v>4</v>
      </c>
      <c r="D57" s="28" t="s">
        <v>5</v>
      </c>
      <c r="E57" s="28" t="s">
        <v>6</v>
      </c>
      <c r="F57" s="74"/>
      <c r="G57" s="28" t="s">
        <v>4</v>
      </c>
      <c r="H57" s="28" t="s">
        <v>5</v>
      </c>
      <c r="I57" s="28" t="s">
        <v>6</v>
      </c>
    </row>
    <row r="58" spans="1:9" ht="51" customHeight="1" thickBot="1" x14ac:dyDescent="0.35">
      <c r="A58" s="5">
        <v>6.1</v>
      </c>
      <c r="B58" s="101" t="s">
        <v>67</v>
      </c>
      <c r="C58" s="29"/>
      <c r="D58" s="29"/>
      <c r="E58" s="30"/>
      <c r="F58" s="75"/>
      <c r="G58" s="29"/>
      <c r="H58" s="29"/>
      <c r="I58" s="30"/>
    </row>
    <row r="59" spans="1:9" ht="19.95" customHeight="1" thickBot="1" x14ac:dyDescent="0.35">
      <c r="B59" s="89" t="s">
        <v>9</v>
      </c>
      <c r="C59" s="39">
        <f>SUM(C58:C58)</f>
        <v>0</v>
      </c>
      <c r="D59" s="39">
        <f>SUM(D58:D58)</f>
        <v>0</v>
      </c>
      <c r="E59" s="39">
        <f>SUM(E58:E58)</f>
        <v>0</v>
      </c>
      <c r="F59" s="76"/>
      <c r="G59" s="39">
        <f>SUM(G58:G58)</f>
        <v>0</v>
      </c>
      <c r="H59" s="39">
        <f>SUM(H58:H58)</f>
        <v>0</v>
      </c>
      <c r="I59" s="39">
        <f>SUM(I58:I58)</f>
        <v>0</v>
      </c>
    </row>
    <row r="60" spans="1:9" ht="16.2" thickBot="1" x14ac:dyDescent="0.35">
      <c r="B60" s="106"/>
      <c r="G60" s="26"/>
      <c r="H60" s="26"/>
      <c r="I60" s="26"/>
    </row>
    <row r="61" spans="1:9" s="3" customFormat="1" ht="16.2" thickBot="1" x14ac:dyDescent="0.35">
      <c r="A61" s="10">
        <v>7</v>
      </c>
      <c r="B61" s="89" t="s">
        <v>22</v>
      </c>
      <c r="C61" s="46" t="s">
        <v>4</v>
      </c>
      <c r="D61" s="46" t="s">
        <v>5</v>
      </c>
      <c r="E61" s="46" t="s">
        <v>6</v>
      </c>
      <c r="F61" s="74"/>
      <c r="G61" s="46" t="s">
        <v>4</v>
      </c>
      <c r="H61" s="46" t="s">
        <v>5</v>
      </c>
      <c r="I61" s="46" t="s">
        <v>6</v>
      </c>
    </row>
    <row r="62" spans="1:9" ht="51" customHeight="1" x14ac:dyDescent="0.3">
      <c r="A62" s="5">
        <v>7.1</v>
      </c>
      <c r="B62" s="99" t="s">
        <v>52</v>
      </c>
      <c r="C62" s="29"/>
      <c r="D62" s="29"/>
      <c r="E62" s="30"/>
      <c r="F62" s="75"/>
      <c r="G62" s="29"/>
      <c r="H62" s="29"/>
      <c r="I62" s="30"/>
    </row>
    <row r="63" spans="1:9" ht="16.2" thickBot="1" x14ac:dyDescent="0.35">
      <c r="A63" s="7">
        <v>7.2</v>
      </c>
      <c r="B63" s="109" t="s">
        <v>53</v>
      </c>
      <c r="C63" s="43"/>
      <c r="D63" s="43"/>
      <c r="E63" s="44"/>
      <c r="F63" s="75"/>
      <c r="G63" s="43"/>
      <c r="H63" s="43"/>
      <c r="I63" s="44"/>
    </row>
    <row r="64" spans="1:9" ht="25.2" customHeight="1" thickBot="1" x14ac:dyDescent="0.35">
      <c r="B64" s="97" t="s">
        <v>9</v>
      </c>
      <c r="C64" s="50">
        <f>SUM(C62:C63)</f>
        <v>0</v>
      </c>
      <c r="D64" s="50">
        <f>SUM(D62:D63)</f>
        <v>0</v>
      </c>
      <c r="E64" s="50">
        <f>SUM(E62:E63)</f>
        <v>0</v>
      </c>
      <c r="F64" s="76"/>
      <c r="G64" s="50">
        <f>SUM(G62:G63)</f>
        <v>0</v>
      </c>
      <c r="H64" s="50">
        <f>SUM(H62:H63)</f>
        <v>0</v>
      </c>
      <c r="I64" s="50">
        <f>SUM(I62:I63)</f>
        <v>0</v>
      </c>
    </row>
    <row r="65" spans="1:9" ht="16.2" thickBot="1" x14ac:dyDescent="0.35">
      <c r="B65" s="106"/>
      <c r="G65" s="26"/>
      <c r="H65" s="26"/>
      <c r="I65" s="26"/>
    </row>
    <row r="66" spans="1:9" ht="16.2" thickBot="1" x14ac:dyDescent="0.35">
      <c r="A66" s="10">
        <v>8</v>
      </c>
      <c r="B66" s="89" t="s">
        <v>23</v>
      </c>
      <c r="C66" s="28" t="s">
        <v>4</v>
      </c>
      <c r="D66" s="28" t="s">
        <v>5</v>
      </c>
      <c r="E66" s="28" t="s">
        <v>6</v>
      </c>
      <c r="F66" s="74"/>
      <c r="G66" s="28" t="s">
        <v>4</v>
      </c>
      <c r="H66" s="28" t="s">
        <v>5</v>
      </c>
      <c r="I66" s="28" t="s">
        <v>6</v>
      </c>
    </row>
    <row r="67" spans="1:9" x14ac:dyDescent="0.3">
      <c r="A67" s="15">
        <v>8.1</v>
      </c>
      <c r="B67" s="99" t="s">
        <v>42</v>
      </c>
      <c r="C67" s="29"/>
      <c r="D67" s="29"/>
      <c r="E67" s="30"/>
      <c r="F67" s="75"/>
      <c r="G67" s="29"/>
      <c r="H67" s="29"/>
      <c r="I67" s="30"/>
    </row>
    <row r="68" spans="1:9" s="16" customFormat="1" ht="65.400000000000006" customHeight="1" thickBot="1" x14ac:dyDescent="0.35">
      <c r="A68" s="17">
        <v>8.1999999999999993</v>
      </c>
      <c r="B68" s="90" t="s">
        <v>41</v>
      </c>
      <c r="C68" s="47"/>
      <c r="D68" s="47"/>
      <c r="E68" s="48"/>
      <c r="F68" s="79"/>
      <c r="G68" s="47"/>
      <c r="H68" s="47"/>
      <c r="I68" s="48"/>
    </row>
    <row r="69" spans="1:9" ht="19.95" customHeight="1" thickBot="1" x14ac:dyDescent="0.35">
      <c r="B69" s="97" t="s">
        <v>9</v>
      </c>
      <c r="C69" s="39">
        <f>SUM(C67:C68)</f>
        <v>0</v>
      </c>
      <c r="D69" s="39">
        <f>SUM(D67:D68)</f>
        <v>0</v>
      </c>
      <c r="E69" s="39">
        <f>SUM(E67:E68)</f>
        <v>0</v>
      </c>
      <c r="F69" s="76"/>
      <c r="G69" s="39">
        <f>SUM(G67:G68)</f>
        <v>0</v>
      </c>
      <c r="H69" s="39">
        <f>SUM(H67:H68)</f>
        <v>0</v>
      </c>
      <c r="I69" s="39">
        <f>SUM(I67:I68)</f>
        <v>0</v>
      </c>
    </row>
    <row r="70" spans="1:9" ht="19.95" customHeight="1" thickBot="1" x14ac:dyDescent="0.35">
      <c r="B70" s="118"/>
      <c r="C70" s="77"/>
      <c r="D70" s="77"/>
      <c r="E70" s="77"/>
      <c r="F70" s="77"/>
      <c r="G70" s="77"/>
      <c r="H70" s="77"/>
      <c r="I70" s="77"/>
    </row>
    <row r="71" spans="1:9" ht="19.95" customHeight="1" thickBot="1" x14ac:dyDescent="0.35">
      <c r="A71" s="10">
        <v>9</v>
      </c>
      <c r="B71" s="89" t="s">
        <v>88</v>
      </c>
      <c r="C71" s="28" t="s">
        <v>4</v>
      </c>
      <c r="D71" s="28" t="s">
        <v>5</v>
      </c>
      <c r="E71" s="28" t="s">
        <v>6</v>
      </c>
      <c r="F71" s="74"/>
      <c r="G71" s="28" t="s">
        <v>4</v>
      </c>
      <c r="H71" s="28" t="s">
        <v>5</v>
      </c>
      <c r="I71" s="28" t="s">
        <v>6</v>
      </c>
    </row>
    <row r="72" spans="1:9" ht="19.95" customHeight="1" x14ac:dyDescent="0.3">
      <c r="A72" s="15">
        <v>9.1</v>
      </c>
      <c r="B72" s="99" t="s">
        <v>87</v>
      </c>
      <c r="C72" s="29"/>
      <c r="D72" s="29"/>
      <c r="E72" s="30"/>
      <c r="F72" s="75"/>
      <c r="G72" s="29"/>
      <c r="H72" s="29"/>
      <c r="I72" s="30"/>
    </row>
    <row r="73" spans="1:9" ht="36.6" customHeight="1" thickBot="1" x14ac:dyDescent="0.35">
      <c r="A73" s="128">
        <v>9.1999999999999993</v>
      </c>
      <c r="B73" s="91" t="s">
        <v>89</v>
      </c>
      <c r="C73" s="119"/>
      <c r="D73" s="119"/>
      <c r="E73" s="120"/>
      <c r="F73" s="79"/>
      <c r="G73" s="119"/>
      <c r="H73" s="119"/>
      <c r="I73" s="120"/>
    </row>
    <row r="74" spans="1:9" ht="19.95" customHeight="1" thickBot="1" x14ac:dyDescent="0.35">
      <c r="B74" s="89" t="s">
        <v>9</v>
      </c>
      <c r="C74" s="39">
        <f>SUM(C72:C73)</f>
        <v>0</v>
      </c>
      <c r="D74" s="39">
        <f>SUM(D72:D73)</f>
        <v>0</v>
      </c>
      <c r="E74" s="39">
        <f>SUM(E72:E73)</f>
        <v>0</v>
      </c>
      <c r="F74" s="76"/>
      <c r="G74" s="39">
        <f>SUM(G72:G73)</f>
        <v>0</v>
      </c>
      <c r="H74" s="39">
        <f>SUM(H72:H73)</f>
        <v>0</v>
      </c>
      <c r="I74" s="39">
        <f>SUM(I72:I73)</f>
        <v>0</v>
      </c>
    </row>
    <row r="75" spans="1:9" ht="16.2" thickBot="1" x14ac:dyDescent="0.35">
      <c r="B75" s="106"/>
      <c r="G75" s="26"/>
      <c r="H75" s="26"/>
      <c r="I75" s="26"/>
    </row>
    <row r="76" spans="1:9" s="25" customFormat="1" ht="25.95" customHeight="1" thickBot="1" x14ac:dyDescent="0.45">
      <c r="A76" s="24"/>
      <c r="B76" s="110" t="s">
        <v>6</v>
      </c>
      <c r="C76" s="51">
        <f>+C69+C64+C59+C55+C46+C37+C28+C11+C74</f>
        <v>0</v>
      </c>
      <c r="D76" s="51">
        <f>+D69+D64+D59+D55+D46+D37+D28+D11+D74</f>
        <v>0</v>
      </c>
      <c r="E76" s="51">
        <f>+E69+E64+E59+E55+E46+E37+E28+E11+E74</f>
        <v>0</v>
      </c>
      <c r="F76" s="80"/>
      <c r="G76" s="51">
        <f>+G69+G64+G59+G55+G46+G37+G28+G11+G74</f>
        <v>0</v>
      </c>
      <c r="H76" s="51">
        <f>+H69+H64+H59+H55+H46+H37+H28+H11+H74</f>
        <v>0</v>
      </c>
      <c r="I76" s="51">
        <f>+I69+I64+I59+I55+I46+I37+I28+I11+I74</f>
        <v>0</v>
      </c>
    </row>
    <row r="77" spans="1:9" x14ac:dyDescent="0.3">
      <c r="B77" s="106"/>
    </row>
    <row r="78" spans="1:9" x14ac:dyDescent="0.3">
      <c r="B78" s="106"/>
    </row>
    <row r="79" spans="1:9" x14ac:dyDescent="0.3">
      <c r="B79" s="106"/>
    </row>
    <row r="80" spans="1:9" x14ac:dyDescent="0.3">
      <c r="B80" s="106"/>
    </row>
    <row r="81" spans="2:2" x14ac:dyDescent="0.3">
      <c r="B81" s="106"/>
    </row>
    <row r="82" spans="2:2" ht="16.95" customHeight="1" x14ac:dyDescent="0.3">
      <c r="B82" s="106"/>
    </row>
    <row r="83" spans="2:2" x14ac:dyDescent="0.3">
      <c r="B83" s="106"/>
    </row>
    <row r="84" spans="2:2" x14ac:dyDescent="0.3">
      <c r="B84" s="106"/>
    </row>
    <row r="85" spans="2:2" x14ac:dyDescent="0.3">
      <c r="B85" s="106"/>
    </row>
    <row r="86" spans="2:2" x14ac:dyDescent="0.3">
      <c r="B86" s="106"/>
    </row>
    <row r="87" spans="2:2" x14ac:dyDescent="0.3">
      <c r="B87" s="106"/>
    </row>
    <row r="88" spans="2:2" x14ac:dyDescent="0.3">
      <c r="B88" s="106"/>
    </row>
    <row r="89" spans="2:2" x14ac:dyDescent="0.3">
      <c r="B89" s="106"/>
    </row>
    <row r="90" spans="2:2" x14ac:dyDescent="0.3">
      <c r="B90" s="106"/>
    </row>
    <row r="91" spans="2:2" x14ac:dyDescent="0.3">
      <c r="B91" s="106"/>
    </row>
    <row r="92" spans="2:2" x14ac:dyDescent="0.3">
      <c r="B92" s="106"/>
    </row>
    <row r="93" spans="2:2" x14ac:dyDescent="0.3">
      <c r="B93" s="106"/>
    </row>
    <row r="95" spans="2:2" x14ac:dyDescent="0.3">
      <c r="B95" s="22"/>
    </row>
    <row r="96" spans="2:2" x14ac:dyDescent="0.3">
      <c r="B96" s="106"/>
    </row>
    <row r="97" spans="2:2" x14ac:dyDescent="0.3">
      <c r="B97" s="106"/>
    </row>
  </sheetData>
  <mergeCells count="2">
    <mergeCell ref="C4:E4"/>
    <mergeCell ref="G4:I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C4CE1-7721-4733-AE8A-6920C71D38D8}">
  <dimension ref="A1:M73"/>
  <sheetViews>
    <sheetView showGridLines="0" tabSelected="1" zoomScaleNormal="100" workbookViewId="0">
      <selection activeCell="B4" sqref="B4"/>
    </sheetView>
  </sheetViews>
  <sheetFormatPr defaultRowHeight="14.4" x14ac:dyDescent="0.3"/>
  <cols>
    <col min="2" max="2" width="78.77734375" style="87" customWidth="1"/>
    <col min="3" max="5" width="12.6640625" style="49" customWidth="1"/>
    <col min="6" max="6" width="3.44140625" customWidth="1"/>
    <col min="7" max="9" width="12.6640625" customWidth="1"/>
    <col min="10" max="10" width="2.6640625" customWidth="1"/>
    <col min="11" max="13" width="12.77734375" customWidth="1"/>
  </cols>
  <sheetData>
    <row r="1" spans="1:13" ht="26.4" customHeight="1" x14ac:dyDescent="0.3">
      <c r="A1" s="13" t="s">
        <v>0</v>
      </c>
    </row>
    <row r="2" spans="1:13" ht="22.2" customHeight="1" x14ac:dyDescent="0.3">
      <c r="A2" s="8" t="s">
        <v>27</v>
      </c>
    </row>
    <row r="3" spans="1:13" ht="25.2" customHeight="1" thickBot="1" x14ac:dyDescent="0.35">
      <c r="A3" s="113" t="s">
        <v>57</v>
      </c>
    </row>
    <row r="4" spans="1:13" ht="47.4" customHeight="1" thickTop="1" thickBot="1" x14ac:dyDescent="0.35">
      <c r="B4" s="88"/>
      <c r="C4" s="117" t="s">
        <v>54</v>
      </c>
      <c r="D4" s="117"/>
      <c r="E4" s="117"/>
      <c r="G4" s="117" t="s">
        <v>55</v>
      </c>
      <c r="H4" s="117"/>
      <c r="I4" s="117"/>
      <c r="K4" s="117" t="s">
        <v>63</v>
      </c>
      <c r="L4" s="117"/>
      <c r="M4" s="117"/>
    </row>
    <row r="5" spans="1:13" ht="16.8" thickTop="1" thickBot="1" x14ac:dyDescent="0.35">
      <c r="A5" s="10">
        <v>1</v>
      </c>
      <c r="B5" s="89" t="s">
        <v>3</v>
      </c>
      <c r="C5" s="52" t="s">
        <v>4</v>
      </c>
      <c r="D5" s="52" t="s">
        <v>5</v>
      </c>
      <c r="E5" s="52" t="s">
        <v>6</v>
      </c>
      <c r="G5" s="52" t="s">
        <v>4</v>
      </c>
      <c r="H5" s="52" t="s">
        <v>5</v>
      </c>
      <c r="I5" s="52" t="s">
        <v>6</v>
      </c>
      <c r="K5" s="52" t="s">
        <v>4</v>
      </c>
      <c r="L5" s="52" t="s">
        <v>5</v>
      </c>
      <c r="M5" s="52" t="s">
        <v>6</v>
      </c>
    </row>
    <row r="6" spans="1:13" ht="31.95" customHeight="1" x14ac:dyDescent="0.3">
      <c r="A6" s="5">
        <v>1.1000000000000001</v>
      </c>
      <c r="B6" s="90" t="s">
        <v>33</v>
      </c>
      <c r="C6" s="29"/>
      <c r="D6" s="29"/>
      <c r="E6" s="30"/>
      <c r="G6" s="29"/>
      <c r="H6" s="29"/>
      <c r="I6" s="30"/>
      <c r="K6" s="29"/>
      <c r="L6" s="29"/>
      <c r="M6" s="30"/>
    </row>
    <row r="7" spans="1:13" ht="31.95" customHeight="1" x14ac:dyDescent="0.3">
      <c r="A7" s="6">
        <v>1.2</v>
      </c>
      <c r="B7" s="90" t="s">
        <v>78</v>
      </c>
      <c r="C7" s="32"/>
      <c r="D7" s="32"/>
      <c r="E7" s="33"/>
      <c r="G7" s="32"/>
      <c r="H7" s="32"/>
      <c r="I7" s="33"/>
      <c r="K7" s="32"/>
      <c r="L7" s="32"/>
      <c r="M7" s="33"/>
    </row>
    <row r="8" spans="1:13" ht="31.95" customHeight="1" x14ac:dyDescent="0.3">
      <c r="A8" s="6">
        <v>1.3</v>
      </c>
      <c r="B8" s="90" t="s">
        <v>7</v>
      </c>
      <c r="C8" s="38"/>
      <c r="D8" s="32"/>
      <c r="E8" s="33"/>
      <c r="G8" s="32"/>
      <c r="H8" s="32"/>
      <c r="I8" s="33"/>
      <c r="K8" s="32"/>
      <c r="L8" s="32"/>
      <c r="M8" s="33"/>
    </row>
    <row r="9" spans="1:13" ht="52.8" customHeight="1" x14ac:dyDescent="0.3">
      <c r="A9" s="6">
        <v>1.4</v>
      </c>
      <c r="B9" s="91" t="s">
        <v>80</v>
      </c>
      <c r="C9" s="32"/>
      <c r="D9" s="32"/>
      <c r="E9" s="33"/>
      <c r="G9" s="32"/>
      <c r="H9" s="32"/>
      <c r="I9" s="33"/>
      <c r="K9" s="32"/>
      <c r="L9" s="32"/>
      <c r="M9" s="33"/>
    </row>
    <row r="10" spans="1:13" ht="73.2" customHeight="1" thickBot="1" x14ac:dyDescent="0.35">
      <c r="A10" s="7">
        <v>1.5</v>
      </c>
      <c r="B10" s="92" t="s">
        <v>8</v>
      </c>
      <c r="C10" s="34"/>
      <c r="D10" s="34"/>
      <c r="E10" s="35"/>
      <c r="G10" s="34"/>
      <c r="H10" s="34"/>
      <c r="I10" s="35"/>
      <c r="K10" s="34"/>
      <c r="L10" s="34"/>
      <c r="M10" s="35"/>
    </row>
    <row r="11" spans="1:13" ht="19.95" customHeight="1" thickBot="1" x14ac:dyDescent="0.35">
      <c r="A11" s="4"/>
      <c r="B11" s="89" t="s">
        <v>9</v>
      </c>
      <c r="C11" s="39">
        <f>SUM(C6:C10)</f>
        <v>0</v>
      </c>
      <c r="D11" s="39">
        <f>SUM(D6:D10)</f>
        <v>0</v>
      </c>
      <c r="E11" s="39">
        <f>SUM(E6:E10)</f>
        <v>0</v>
      </c>
      <c r="G11" s="39">
        <f>SUM(G6:G10)</f>
        <v>0</v>
      </c>
      <c r="H11" s="39">
        <f>SUM(H6:H10)</f>
        <v>0</v>
      </c>
      <c r="I11" s="39">
        <f>SUM(I6:I10)</f>
        <v>0</v>
      </c>
      <c r="K11" s="39">
        <f>SUM(K6:K10)</f>
        <v>0</v>
      </c>
      <c r="L11" s="39">
        <f>SUM(L6:L10)</f>
        <v>0</v>
      </c>
      <c r="M11" s="39">
        <f>SUM(M6:M10)</f>
        <v>0</v>
      </c>
    </row>
    <row r="12" spans="1:13" ht="16.2" thickBot="1" x14ac:dyDescent="0.35">
      <c r="A12" s="4"/>
      <c r="B12" s="93"/>
      <c r="C12" s="26"/>
      <c r="D12" s="26"/>
      <c r="E12" s="26"/>
    </row>
    <row r="13" spans="1:13" ht="16.2" thickBot="1" x14ac:dyDescent="0.35">
      <c r="A13" s="10">
        <v>2</v>
      </c>
      <c r="B13" s="89" t="s">
        <v>10</v>
      </c>
      <c r="C13" s="28" t="s">
        <v>4</v>
      </c>
      <c r="D13" s="28" t="s">
        <v>5</v>
      </c>
      <c r="E13" s="28" t="s">
        <v>6</v>
      </c>
      <c r="G13" s="28" t="s">
        <v>4</v>
      </c>
      <c r="H13" s="28" t="s">
        <v>5</v>
      </c>
      <c r="I13" s="28" t="s">
        <v>6</v>
      </c>
      <c r="K13" s="28" t="s">
        <v>4</v>
      </c>
      <c r="L13" s="28" t="s">
        <v>5</v>
      </c>
      <c r="M13" s="28" t="s">
        <v>6</v>
      </c>
    </row>
    <row r="14" spans="1:13" ht="66.599999999999994" customHeight="1" x14ac:dyDescent="0.3">
      <c r="A14" s="5">
        <v>2.1</v>
      </c>
      <c r="B14" s="94" t="s">
        <v>59</v>
      </c>
      <c r="C14" s="29"/>
      <c r="D14" s="29"/>
      <c r="E14" s="30"/>
      <c r="G14" s="29"/>
      <c r="H14" s="29"/>
      <c r="I14" s="30"/>
      <c r="K14" s="29"/>
      <c r="L14" s="29"/>
      <c r="M14" s="30"/>
    </row>
    <row r="15" spans="1:13" ht="102" customHeight="1" x14ac:dyDescent="0.3">
      <c r="A15" s="6">
        <v>2.2000000000000002</v>
      </c>
      <c r="B15" s="95" t="s">
        <v>75</v>
      </c>
      <c r="C15" s="32"/>
      <c r="D15" s="32"/>
      <c r="E15" s="33"/>
      <c r="G15" s="32"/>
      <c r="H15" s="32"/>
      <c r="I15" s="33"/>
      <c r="K15" s="32"/>
      <c r="L15" s="32"/>
      <c r="M15" s="33"/>
    </row>
    <row r="16" spans="1:13" ht="15.6" x14ac:dyDescent="0.3">
      <c r="A16" s="6">
        <v>2.2999999999999998</v>
      </c>
      <c r="B16" s="95" t="s">
        <v>60</v>
      </c>
      <c r="C16" s="32"/>
      <c r="D16" s="32"/>
      <c r="E16" s="33"/>
      <c r="G16" s="32"/>
      <c r="H16" s="32"/>
      <c r="I16" s="33"/>
      <c r="K16" s="32"/>
      <c r="L16" s="32"/>
      <c r="M16" s="33"/>
    </row>
    <row r="17" spans="1:13" ht="15.6" x14ac:dyDescent="0.3">
      <c r="A17" s="6">
        <v>2.4</v>
      </c>
      <c r="B17" s="95" t="s">
        <v>58</v>
      </c>
      <c r="C17" s="32"/>
      <c r="D17" s="32"/>
      <c r="E17" s="33"/>
      <c r="G17" s="32"/>
      <c r="H17" s="32"/>
      <c r="I17" s="33"/>
      <c r="K17" s="32"/>
      <c r="L17" s="32"/>
      <c r="M17" s="33"/>
    </row>
    <row r="18" spans="1:13" ht="31.2" x14ac:dyDescent="0.3">
      <c r="A18" s="6">
        <v>2.5</v>
      </c>
      <c r="B18" s="95" t="s">
        <v>76</v>
      </c>
      <c r="C18" s="32"/>
      <c r="D18" s="32"/>
      <c r="E18" s="33"/>
      <c r="G18" s="32"/>
      <c r="H18" s="32"/>
      <c r="I18" s="33"/>
      <c r="K18" s="32"/>
      <c r="L18" s="32"/>
      <c r="M18" s="33"/>
    </row>
    <row r="19" spans="1:13" ht="15.6" x14ac:dyDescent="0.3">
      <c r="A19" s="6">
        <v>2.6</v>
      </c>
      <c r="B19" s="95" t="s">
        <v>15</v>
      </c>
      <c r="C19" s="32"/>
      <c r="D19" s="32"/>
      <c r="E19" s="33"/>
      <c r="G19" s="32"/>
      <c r="H19" s="32"/>
      <c r="I19" s="33"/>
      <c r="K19" s="32"/>
      <c r="L19" s="32"/>
      <c r="M19" s="33"/>
    </row>
    <row r="20" spans="1:13" ht="15.6" x14ac:dyDescent="0.3">
      <c r="A20" s="6">
        <v>2.7</v>
      </c>
      <c r="B20" s="92" t="s">
        <v>18</v>
      </c>
      <c r="C20" s="34"/>
      <c r="D20" s="34"/>
      <c r="E20" s="35"/>
      <c r="G20" s="34"/>
      <c r="H20" s="34"/>
      <c r="I20" s="35"/>
      <c r="K20" s="34"/>
      <c r="L20" s="34"/>
      <c r="M20" s="35"/>
    </row>
    <row r="21" spans="1:13" ht="15.6" x14ac:dyDescent="0.3">
      <c r="A21" s="20">
        <v>2.8</v>
      </c>
      <c r="B21" s="92" t="s">
        <v>25</v>
      </c>
      <c r="C21" s="34"/>
      <c r="D21" s="34"/>
      <c r="E21" s="35"/>
      <c r="G21" s="34"/>
      <c r="H21" s="34"/>
      <c r="I21" s="35"/>
      <c r="K21" s="34"/>
      <c r="L21" s="34"/>
      <c r="M21" s="35"/>
    </row>
    <row r="22" spans="1:13" ht="16.2" thickBot="1" x14ac:dyDescent="0.35">
      <c r="A22" s="7">
        <v>2.9</v>
      </c>
      <c r="B22" s="96" t="s">
        <v>26</v>
      </c>
      <c r="C22" s="34"/>
      <c r="D22" s="34"/>
      <c r="E22" s="35"/>
      <c r="G22" s="34"/>
      <c r="H22" s="34"/>
      <c r="I22" s="35"/>
      <c r="K22" s="34"/>
      <c r="L22" s="34"/>
      <c r="M22" s="35"/>
    </row>
    <row r="23" spans="1:13" ht="19.95" customHeight="1" thickBot="1" x14ac:dyDescent="0.35">
      <c r="A23" s="4"/>
      <c r="B23" s="97" t="s">
        <v>9</v>
      </c>
      <c r="C23" s="45">
        <f>SUM(C14:C22)</f>
        <v>0</v>
      </c>
      <c r="D23" s="45">
        <f>SUM(D14:D22)</f>
        <v>0</v>
      </c>
      <c r="E23" s="45">
        <f>SUM(E14:E22)</f>
        <v>0</v>
      </c>
      <c r="G23" s="39">
        <f>SUM(G14:G22)</f>
        <v>0</v>
      </c>
      <c r="H23" s="39">
        <f>SUM(H14:H22)</f>
        <v>0</v>
      </c>
      <c r="I23" s="39">
        <f>SUM(I14:I22)</f>
        <v>0</v>
      </c>
      <c r="K23" s="39">
        <f>SUM(K14:K22)</f>
        <v>0</v>
      </c>
      <c r="L23" s="39">
        <f>SUM(L14:L22)</f>
        <v>0</v>
      </c>
      <c r="M23" s="39">
        <f>SUM(M14:M22)</f>
        <v>0</v>
      </c>
    </row>
    <row r="24" spans="1:13" ht="16.2" thickBot="1" x14ac:dyDescent="0.35">
      <c r="A24" s="4"/>
      <c r="B24" s="93"/>
      <c r="C24" s="26"/>
      <c r="D24" s="26"/>
      <c r="E24" s="26"/>
      <c r="G24" s="26"/>
      <c r="H24" s="26"/>
      <c r="I24" s="26"/>
      <c r="K24" s="26"/>
      <c r="L24" s="26"/>
      <c r="M24" s="26"/>
    </row>
    <row r="25" spans="1:13" ht="16.2" thickBot="1" x14ac:dyDescent="0.35">
      <c r="A25" s="10">
        <v>3</v>
      </c>
      <c r="B25" s="98" t="s">
        <v>62</v>
      </c>
      <c r="C25" s="46" t="s">
        <v>4</v>
      </c>
      <c r="D25" s="46" t="s">
        <v>5</v>
      </c>
      <c r="E25" s="46" t="s">
        <v>6</v>
      </c>
      <c r="G25" s="46" t="s">
        <v>4</v>
      </c>
      <c r="H25" s="46" t="s">
        <v>5</v>
      </c>
      <c r="I25" s="46" t="s">
        <v>6</v>
      </c>
      <c r="K25" s="46" t="s">
        <v>4</v>
      </c>
      <c r="L25" s="46" t="s">
        <v>5</v>
      </c>
      <c r="M25" s="46" t="s">
        <v>6</v>
      </c>
    </row>
    <row r="26" spans="1:13" ht="15.6" x14ac:dyDescent="0.3">
      <c r="A26" s="19">
        <v>3.1</v>
      </c>
      <c r="B26" s="90" t="s">
        <v>35</v>
      </c>
      <c r="C26" s="31"/>
      <c r="D26" s="32"/>
      <c r="E26" s="72"/>
      <c r="F26" s="81"/>
      <c r="G26" s="31"/>
      <c r="H26" s="32"/>
      <c r="I26" s="33"/>
      <c r="K26" s="31"/>
      <c r="L26" s="32"/>
      <c r="M26" s="33"/>
    </row>
    <row r="27" spans="1:13" ht="31.2" x14ac:dyDescent="0.3">
      <c r="A27" s="68">
        <v>3.2</v>
      </c>
      <c r="B27" s="90" t="s">
        <v>24</v>
      </c>
      <c r="C27" s="31"/>
      <c r="D27" s="32"/>
      <c r="E27" s="72"/>
      <c r="F27" s="81"/>
      <c r="G27" s="31"/>
      <c r="H27" s="32"/>
      <c r="I27" s="33"/>
      <c r="K27" s="31"/>
      <c r="L27" s="32"/>
      <c r="M27" s="33"/>
    </row>
    <row r="28" spans="1:13" ht="31.2" x14ac:dyDescent="0.3">
      <c r="A28" s="68">
        <v>3.3</v>
      </c>
      <c r="B28" s="90" t="s">
        <v>43</v>
      </c>
      <c r="C28" s="31"/>
      <c r="D28" s="32"/>
      <c r="E28" s="72"/>
      <c r="F28" s="81"/>
      <c r="G28" s="31"/>
      <c r="H28" s="32"/>
      <c r="I28" s="33"/>
      <c r="K28" s="31"/>
      <c r="L28" s="32"/>
      <c r="M28" s="33"/>
    </row>
    <row r="29" spans="1:13" s="23" customFormat="1" ht="19.95" customHeight="1" thickBot="1" x14ac:dyDescent="0.35">
      <c r="A29" s="68">
        <v>3.4</v>
      </c>
      <c r="B29" s="91" t="s">
        <v>40</v>
      </c>
      <c r="C29" s="83"/>
      <c r="D29" s="84"/>
      <c r="E29" s="85"/>
      <c r="F29" s="82"/>
      <c r="G29" s="83"/>
      <c r="H29" s="84"/>
      <c r="I29" s="86"/>
      <c r="K29" s="83"/>
      <c r="L29" s="84"/>
      <c r="M29" s="86"/>
    </row>
    <row r="30" spans="1:13" s="23" customFormat="1" ht="19.95" customHeight="1" thickBot="1" x14ac:dyDescent="0.35">
      <c r="A30" s="65"/>
      <c r="B30" s="89" t="s">
        <v>9</v>
      </c>
      <c r="C30" s="39">
        <f>SUM(C28:C28)</f>
        <v>0</v>
      </c>
      <c r="D30" s="39">
        <f>SUM(D28:D28)</f>
        <v>0</v>
      </c>
      <c r="E30" s="39">
        <f>SUM(E28:E28)</f>
        <v>0</v>
      </c>
      <c r="G30" s="39">
        <f>SUM(G28:G28)</f>
        <v>0</v>
      </c>
      <c r="H30" s="39">
        <f>SUM(H28:H28)</f>
        <v>0</v>
      </c>
      <c r="I30" s="39">
        <f>SUM(I28:I28)</f>
        <v>0</v>
      </c>
      <c r="K30" s="39">
        <f>SUM(K28:K28)</f>
        <v>0</v>
      </c>
      <c r="L30" s="39">
        <f>SUM(L28:L28)</f>
        <v>0</v>
      </c>
      <c r="M30" s="39">
        <f>SUM(M28:M28)</f>
        <v>0</v>
      </c>
    </row>
    <row r="31" spans="1:13" ht="16.2" thickBot="1" x14ac:dyDescent="0.35">
      <c r="A31" s="9"/>
      <c r="B31" s="88"/>
      <c r="C31" s="40"/>
      <c r="D31" s="40"/>
      <c r="E31" s="40"/>
      <c r="G31" s="40"/>
      <c r="H31" s="40"/>
      <c r="I31" s="40"/>
      <c r="K31" s="40"/>
      <c r="L31" s="40"/>
      <c r="M31" s="40"/>
    </row>
    <row r="32" spans="1:13" ht="16.2" thickBot="1" x14ac:dyDescent="0.35">
      <c r="A32" s="10">
        <v>4</v>
      </c>
      <c r="B32" s="89" t="s">
        <v>19</v>
      </c>
      <c r="C32" s="28" t="s">
        <v>4</v>
      </c>
      <c r="D32" s="28" t="s">
        <v>5</v>
      </c>
      <c r="E32" s="28" t="s">
        <v>6</v>
      </c>
      <c r="G32" s="28" t="s">
        <v>4</v>
      </c>
      <c r="H32" s="28" t="s">
        <v>5</v>
      </c>
      <c r="I32" s="28" t="s">
        <v>6</v>
      </c>
      <c r="K32" s="28" t="s">
        <v>4</v>
      </c>
      <c r="L32" s="28" t="s">
        <v>5</v>
      </c>
      <c r="M32" s="28" t="s">
        <v>6</v>
      </c>
    </row>
    <row r="33" spans="1:13" ht="31.2" x14ac:dyDescent="0.3">
      <c r="A33" s="12">
        <v>4.0999999999999996</v>
      </c>
      <c r="B33" s="94" t="s">
        <v>71</v>
      </c>
      <c r="C33" s="29"/>
      <c r="D33" s="29"/>
      <c r="E33" s="30"/>
      <c r="G33" s="41"/>
      <c r="H33" s="29"/>
      <c r="I33" s="30"/>
      <c r="K33" s="41"/>
      <c r="L33" s="29"/>
      <c r="M33" s="30"/>
    </row>
    <row r="34" spans="1:13" ht="15.6" x14ac:dyDescent="0.3">
      <c r="A34" s="6">
        <v>4.2</v>
      </c>
      <c r="B34" s="95" t="s">
        <v>68</v>
      </c>
      <c r="C34" s="32"/>
      <c r="D34" s="32"/>
      <c r="E34" s="33"/>
      <c r="G34" s="38"/>
      <c r="H34" s="32"/>
      <c r="I34" s="33"/>
      <c r="K34" s="38"/>
      <c r="L34" s="32"/>
      <c r="M34" s="33"/>
    </row>
    <row r="35" spans="1:13" ht="15.6" x14ac:dyDescent="0.3">
      <c r="A35" s="6">
        <v>4.3</v>
      </c>
      <c r="B35" s="95" t="s">
        <v>69</v>
      </c>
      <c r="C35" s="32"/>
      <c r="D35" s="32"/>
      <c r="E35" s="33"/>
      <c r="G35" s="38"/>
      <c r="H35" s="32"/>
      <c r="I35" s="33"/>
      <c r="K35" s="38"/>
      <c r="L35" s="32"/>
      <c r="M35" s="33"/>
    </row>
    <row r="36" spans="1:13" ht="31.2" x14ac:dyDescent="0.3">
      <c r="A36" s="6">
        <v>4.4000000000000004</v>
      </c>
      <c r="B36" s="92" t="s">
        <v>70</v>
      </c>
      <c r="C36" s="32"/>
      <c r="D36" s="32"/>
      <c r="E36" s="33"/>
      <c r="G36" s="38"/>
      <c r="H36" s="32"/>
      <c r="I36" s="33"/>
      <c r="K36" s="38"/>
      <c r="L36" s="32"/>
      <c r="M36" s="33"/>
    </row>
    <row r="37" spans="1:13" ht="49.8" customHeight="1" x14ac:dyDescent="0.3">
      <c r="A37" s="20">
        <v>4.5</v>
      </c>
      <c r="B37" s="90" t="s">
        <v>72</v>
      </c>
      <c r="C37" s="34"/>
      <c r="D37" s="34"/>
      <c r="E37" s="35"/>
      <c r="G37" s="67"/>
      <c r="H37" s="34"/>
      <c r="I37" s="35"/>
      <c r="K37" s="67"/>
      <c r="L37" s="34"/>
      <c r="M37" s="35"/>
    </row>
    <row r="38" spans="1:13" ht="34.799999999999997" customHeight="1" thickBot="1" x14ac:dyDescent="0.35">
      <c r="A38" s="7">
        <v>4.5999999999999996</v>
      </c>
      <c r="B38" s="91" t="s">
        <v>73</v>
      </c>
      <c r="C38" s="43"/>
      <c r="D38" s="43"/>
      <c r="E38" s="44"/>
      <c r="G38" s="42"/>
      <c r="H38" s="43"/>
      <c r="I38" s="44"/>
      <c r="K38" s="42"/>
      <c r="L38" s="43"/>
      <c r="M38" s="44"/>
    </row>
    <row r="39" spans="1:13" ht="19.95" customHeight="1" thickBot="1" x14ac:dyDescent="0.35">
      <c r="A39" s="4"/>
      <c r="B39" s="89" t="s">
        <v>9</v>
      </c>
      <c r="C39" s="39">
        <f t="shared" ref="C39:E39" si="0">SUM(C33:C38)</f>
        <v>0</v>
      </c>
      <c r="D39" s="39">
        <f t="shared" si="0"/>
        <v>0</v>
      </c>
      <c r="E39" s="39">
        <f t="shared" si="0"/>
        <v>0</v>
      </c>
      <c r="G39" s="39">
        <f t="shared" ref="G39:I39" si="1">SUM(G33:G38)</f>
        <v>0</v>
      </c>
      <c r="H39" s="39">
        <f t="shared" si="1"/>
        <v>0</v>
      </c>
      <c r="I39" s="39">
        <f t="shared" si="1"/>
        <v>0</v>
      </c>
      <c r="K39" s="39">
        <f t="shared" ref="K39:M39" si="2">SUM(K33:K38)</f>
        <v>0</v>
      </c>
      <c r="L39" s="39">
        <f t="shared" si="2"/>
        <v>0</v>
      </c>
      <c r="M39" s="39">
        <f t="shared" si="2"/>
        <v>0</v>
      </c>
    </row>
    <row r="40" spans="1:13" ht="16.2" thickBot="1" x14ac:dyDescent="0.35">
      <c r="A40" s="4"/>
      <c r="B40" s="93"/>
      <c r="C40" s="26"/>
      <c r="D40" s="26"/>
      <c r="E40" s="26"/>
      <c r="G40" s="26"/>
      <c r="H40" s="26"/>
      <c r="I40" s="26"/>
      <c r="K40" s="26"/>
      <c r="L40" s="26"/>
      <c r="M40" s="26"/>
    </row>
    <row r="41" spans="1:13" ht="16.2" thickBot="1" x14ac:dyDescent="0.35">
      <c r="A41" s="10">
        <v>5</v>
      </c>
      <c r="B41" s="89" t="s">
        <v>20</v>
      </c>
      <c r="C41" s="28" t="s">
        <v>4</v>
      </c>
      <c r="D41" s="28" t="s">
        <v>5</v>
      </c>
      <c r="E41" s="28" t="s">
        <v>6</v>
      </c>
      <c r="G41" s="28" t="s">
        <v>4</v>
      </c>
      <c r="H41" s="28" t="s">
        <v>5</v>
      </c>
      <c r="I41" s="28" t="s">
        <v>6</v>
      </c>
      <c r="K41" s="28" t="s">
        <v>4</v>
      </c>
      <c r="L41" s="28" t="s">
        <v>5</v>
      </c>
      <c r="M41" s="28" t="s">
        <v>6</v>
      </c>
    </row>
    <row r="42" spans="1:13" ht="67.8" customHeight="1" x14ac:dyDescent="0.3">
      <c r="A42" s="18">
        <v>5.0999999999999996</v>
      </c>
      <c r="B42" s="99" t="s">
        <v>49</v>
      </c>
      <c r="C42" s="29"/>
      <c r="D42" s="29"/>
      <c r="E42" s="30"/>
      <c r="G42" s="29"/>
      <c r="H42" s="29"/>
      <c r="I42" s="30"/>
      <c r="K42" s="29"/>
      <c r="L42" s="29"/>
      <c r="M42" s="30"/>
    </row>
    <row r="43" spans="1:13" ht="15.6" x14ac:dyDescent="0.3">
      <c r="A43" s="17">
        <v>5.2</v>
      </c>
      <c r="B43" s="90" t="s">
        <v>47</v>
      </c>
      <c r="C43" s="32"/>
      <c r="D43" s="32"/>
      <c r="E43" s="33"/>
      <c r="G43" s="32"/>
      <c r="H43" s="32"/>
      <c r="I43" s="33"/>
      <c r="K43" s="32"/>
      <c r="L43" s="32"/>
      <c r="M43" s="33"/>
    </row>
    <row r="44" spans="1:13" ht="15.6" x14ac:dyDescent="0.3">
      <c r="A44" s="19">
        <v>5.3</v>
      </c>
      <c r="B44" s="91" t="s">
        <v>48</v>
      </c>
      <c r="C44" s="34"/>
      <c r="D44" s="34"/>
      <c r="E44" s="35"/>
      <c r="G44" s="34"/>
      <c r="H44" s="34"/>
      <c r="I44" s="35"/>
      <c r="K44" s="34"/>
      <c r="L44" s="34"/>
      <c r="M44" s="35"/>
    </row>
    <row r="45" spans="1:13" ht="31.2" x14ac:dyDescent="0.3">
      <c r="A45" s="68">
        <v>5.4</v>
      </c>
      <c r="B45" s="90" t="s">
        <v>36</v>
      </c>
      <c r="C45" s="34"/>
      <c r="D45" s="34"/>
      <c r="E45" s="35"/>
      <c r="G45" s="34"/>
      <c r="H45" s="34"/>
      <c r="I45" s="35"/>
      <c r="K45" s="34"/>
      <c r="L45" s="34"/>
      <c r="M45" s="35"/>
    </row>
    <row r="46" spans="1:13" ht="56.4" customHeight="1" x14ac:dyDescent="0.3">
      <c r="A46" s="68">
        <v>5.5</v>
      </c>
      <c r="B46" s="90" t="s">
        <v>50</v>
      </c>
      <c r="C46" s="34"/>
      <c r="D46" s="34"/>
      <c r="E46" s="35"/>
      <c r="G46" s="34"/>
      <c r="H46" s="34"/>
      <c r="I46" s="35"/>
      <c r="K46" s="34"/>
      <c r="L46" s="34"/>
      <c r="M46" s="35"/>
    </row>
    <row r="47" spans="1:13" ht="16.2" thickBot="1" x14ac:dyDescent="0.35">
      <c r="A47" s="68">
        <v>5.6</v>
      </c>
      <c r="B47" s="100" t="s">
        <v>38</v>
      </c>
      <c r="C47" s="43"/>
      <c r="D47" s="43"/>
      <c r="E47" s="44"/>
      <c r="G47" s="43"/>
      <c r="H47" s="43"/>
      <c r="I47" s="44"/>
      <c r="K47" s="43"/>
      <c r="L47" s="43"/>
      <c r="M47" s="44"/>
    </row>
    <row r="48" spans="1:13" ht="19.95" customHeight="1" thickBot="1" x14ac:dyDescent="0.35">
      <c r="A48" s="4"/>
      <c r="B48" s="97" t="s">
        <v>9</v>
      </c>
      <c r="C48" s="45">
        <f t="shared" ref="C48:E48" si="3">SUM(C42:C47)</f>
        <v>0</v>
      </c>
      <c r="D48" s="45">
        <f t="shared" si="3"/>
        <v>0</v>
      </c>
      <c r="E48" s="45">
        <f t="shared" si="3"/>
        <v>0</v>
      </c>
      <c r="G48" s="39">
        <f t="shared" ref="G48:I48" si="4">SUM(G42:G47)</f>
        <v>0</v>
      </c>
      <c r="H48" s="39">
        <f t="shared" si="4"/>
        <v>0</v>
      </c>
      <c r="I48" s="39">
        <f t="shared" si="4"/>
        <v>0</v>
      </c>
      <c r="K48" s="39">
        <f t="shared" ref="K48:M48" si="5">SUM(K42:K47)</f>
        <v>0</v>
      </c>
      <c r="L48" s="39">
        <f t="shared" si="5"/>
        <v>0</v>
      </c>
      <c r="M48" s="39">
        <f t="shared" si="5"/>
        <v>0</v>
      </c>
    </row>
    <row r="49" spans="1:13" ht="16.2" thickBot="1" x14ac:dyDescent="0.35">
      <c r="A49" s="4"/>
      <c r="B49" s="93"/>
      <c r="C49" s="26"/>
      <c r="D49" s="26"/>
      <c r="E49" s="26"/>
      <c r="G49" s="26"/>
      <c r="H49" s="26"/>
      <c r="I49" s="26"/>
      <c r="K49" s="26"/>
      <c r="L49" s="26"/>
      <c r="M49" s="26"/>
    </row>
    <row r="50" spans="1:13" ht="16.2" thickBot="1" x14ac:dyDescent="0.35">
      <c r="A50" s="14">
        <v>6</v>
      </c>
      <c r="B50" s="89" t="s">
        <v>21</v>
      </c>
      <c r="C50" s="28" t="s">
        <v>4</v>
      </c>
      <c r="D50" s="28" t="s">
        <v>5</v>
      </c>
      <c r="E50" s="28" t="s">
        <v>6</v>
      </c>
      <c r="G50" s="28" t="s">
        <v>4</v>
      </c>
      <c r="H50" s="28" t="s">
        <v>5</v>
      </c>
      <c r="I50" s="28" t="s">
        <v>6</v>
      </c>
      <c r="K50" s="28" t="s">
        <v>4</v>
      </c>
      <c r="L50" s="28" t="s">
        <v>5</v>
      </c>
      <c r="M50" s="28" t="s">
        <v>6</v>
      </c>
    </row>
    <row r="51" spans="1:13" ht="49.8" customHeight="1" thickBot="1" x14ac:dyDescent="0.35">
      <c r="A51" s="5">
        <v>6.1</v>
      </c>
      <c r="B51" s="101" t="s">
        <v>51</v>
      </c>
      <c r="C51" s="29"/>
      <c r="D51" s="29"/>
      <c r="E51" s="30"/>
      <c r="G51" s="29"/>
      <c r="H51" s="29"/>
      <c r="I51" s="30"/>
      <c r="K51" s="29"/>
      <c r="L51" s="29"/>
      <c r="M51" s="30"/>
    </row>
    <row r="52" spans="1:13" ht="19.95" customHeight="1" thickBot="1" x14ac:dyDescent="0.35">
      <c r="A52" s="4"/>
      <c r="B52" s="97" t="s">
        <v>9</v>
      </c>
      <c r="C52" s="39">
        <f>SUM(C51:C51)</f>
        <v>0</v>
      </c>
      <c r="D52" s="39">
        <f>SUM(D51:D51)</f>
        <v>0</v>
      </c>
      <c r="E52" s="39">
        <f>SUM(E51:E51)</f>
        <v>0</v>
      </c>
      <c r="G52" s="39">
        <f>SUM(G51:G51)</f>
        <v>0</v>
      </c>
      <c r="H52" s="39">
        <f>SUM(H51:H51)</f>
        <v>0</v>
      </c>
      <c r="I52" s="39">
        <f>SUM(I51:I51)</f>
        <v>0</v>
      </c>
      <c r="K52" s="39">
        <f>SUM(K51:K51)</f>
        <v>0</v>
      </c>
      <c r="L52" s="39">
        <f>SUM(L51:L51)</f>
        <v>0</v>
      </c>
      <c r="M52" s="39">
        <f>SUM(M51:M51)</f>
        <v>0</v>
      </c>
    </row>
    <row r="53" spans="1:13" ht="16.2" thickBot="1" x14ac:dyDescent="0.35">
      <c r="A53" s="4"/>
      <c r="B53" s="93"/>
      <c r="C53" s="26"/>
      <c r="D53" s="26"/>
      <c r="E53" s="26"/>
      <c r="G53" s="26"/>
      <c r="H53" s="26"/>
      <c r="I53" s="26"/>
      <c r="K53" s="26"/>
      <c r="L53" s="26"/>
      <c r="M53" s="26"/>
    </row>
    <row r="54" spans="1:13" ht="16.2" thickBot="1" x14ac:dyDescent="0.35">
      <c r="A54" s="10">
        <v>7</v>
      </c>
      <c r="B54" s="89" t="s">
        <v>22</v>
      </c>
      <c r="C54" s="46" t="s">
        <v>4</v>
      </c>
      <c r="D54" s="46" t="s">
        <v>5</v>
      </c>
      <c r="E54" s="46" t="s">
        <v>6</v>
      </c>
      <c r="G54" s="46" t="s">
        <v>4</v>
      </c>
      <c r="H54" s="46" t="s">
        <v>5</v>
      </c>
      <c r="I54" s="46" t="s">
        <v>6</v>
      </c>
      <c r="K54" s="46" t="s">
        <v>4</v>
      </c>
      <c r="L54" s="46" t="s">
        <v>5</v>
      </c>
      <c r="M54" s="46" t="s">
        <v>6</v>
      </c>
    </row>
    <row r="55" spans="1:13" ht="46.8" x14ac:dyDescent="0.3">
      <c r="A55" s="5">
        <v>7.1</v>
      </c>
      <c r="B55" s="99" t="s">
        <v>52</v>
      </c>
      <c r="C55" s="29"/>
      <c r="D55" s="29"/>
      <c r="E55" s="30"/>
      <c r="G55" s="29"/>
      <c r="H55" s="29"/>
      <c r="I55" s="30"/>
      <c r="K55" s="29"/>
      <c r="L55" s="29"/>
      <c r="M55" s="30"/>
    </row>
    <row r="56" spans="1:13" ht="16.2" thickBot="1" x14ac:dyDescent="0.35">
      <c r="A56" s="7">
        <v>7.2</v>
      </c>
      <c r="B56" s="100" t="s">
        <v>53</v>
      </c>
      <c r="C56" s="34"/>
      <c r="D56" s="34"/>
      <c r="E56" s="35"/>
      <c r="G56" s="34"/>
      <c r="H56" s="34"/>
      <c r="I56" s="35"/>
      <c r="K56" s="34"/>
      <c r="L56" s="34"/>
      <c r="M56" s="35"/>
    </row>
    <row r="57" spans="1:13" ht="19.95" customHeight="1" thickBot="1" x14ac:dyDescent="0.35">
      <c r="A57" s="4"/>
      <c r="B57" s="97" t="s">
        <v>9</v>
      </c>
      <c r="C57" s="39">
        <f>SUM(C55:C56)</f>
        <v>0</v>
      </c>
      <c r="D57" s="39">
        <f>SUM(D55:D56)</f>
        <v>0</v>
      </c>
      <c r="E57" s="39">
        <f>SUM(E55:E56)</f>
        <v>0</v>
      </c>
      <c r="G57" s="39">
        <f>SUM(G55:G56)</f>
        <v>0</v>
      </c>
      <c r="H57" s="39">
        <f>SUM(H55:H56)</f>
        <v>0</v>
      </c>
      <c r="I57" s="39">
        <f>SUM(I55:I56)</f>
        <v>0</v>
      </c>
      <c r="K57" s="39">
        <f>SUM(K55:K56)</f>
        <v>0</v>
      </c>
      <c r="L57" s="39">
        <f>SUM(L55:L56)</f>
        <v>0</v>
      </c>
      <c r="M57" s="39">
        <f>SUM(M55:M56)</f>
        <v>0</v>
      </c>
    </row>
    <row r="58" spans="1:13" ht="16.2" thickBot="1" x14ac:dyDescent="0.35">
      <c r="A58" s="4"/>
      <c r="B58" s="88"/>
      <c r="C58" s="26"/>
      <c r="D58" s="26"/>
      <c r="E58" s="26"/>
      <c r="G58" s="26"/>
      <c r="H58" s="26"/>
      <c r="I58" s="26"/>
      <c r="K58" s="26"/>
      <c r="L58" s="26"/>
      <c r="M58" s="26"/>
    </row>
    <row r="59" spans="1:13" ht="16.2" thickBot="1" x14ac:dyDescent="0.35">
      <c r="A59" s="10">
        <v>8</v>
      </c>
      <c r="B59" s="89" t="s">
        <v>23</v>
      </c>
      <c r="C59" s="28" t="s">
        <v>4</v>
      </c>
      <c r="D59" s="28" t="s">
        <v>5</v>
      </c>
      <c r="E59" s="28" t="s">
        <v>6</v>
      </c>
      <c r="G59" s="28" t="s">
        <v>4</v>
      </c>
      <c r="H59" s="28" t="s">
        <v>5</v>
      </c>
      <c r="I59" s="28" t="s">
        <v>6</v>
      </c>
      <c r="K59" s="28" t="s">
        <v>4</v>
      </c>
      <c r="L59" s="28" t="s">
        <v>5</v>
      </c>
      <c r="M59" s="28" t="s">
        <v>6</v>
      </c>
    </row>
    <row r="60" spans="1:13" ht="15.6" x14ac:dyDescent="0.3">
      <c r="A60" s="15">
        <v>8.1</v>
      </c>
      <c r="B60" s="99" t="s">
        <v>42</v>
      </c>
      <c r="C60" s="29"/>
      <c r="D60" s="29"/>
      <c r="E60" s="30"/>
      <c r="G60" s="29"/>
      <c r="H60" s="29"/>
      <c r="I60" s="30"/>
      <c r="K60" s="29"/>
      <c r="L60" s="29"/>
      <c r="M60" s="30"/>
    </row>
    <row r="61" spans="1:13" ht="78.599999999999994" thickBot="1" x14ac:dyDescent="0.35">
      <c r="A61" s="17">
        <v>8.1999999999999993</v>
      </c>
      <c r="B61" s="90" t="s">
        <v>41</v>
      </c>
      <c r="C61" s="47"/>
      <c r="D61" s="47"/>
      <c r="E61" s="48"/>
      <c r="G61" s="47"/>
      <c r="H61" s="47"/>
      <c r="I61" s="48"/>
      <c r="K61" s="47"/>
      <c r="L61" s="47"/>
      <c r="M61" s="48"/>
    </row>
    <row r="62" spans="1:13" ht="19.95" customHeight="1" thickBot="1" x14ac:dyDescent="0.35">
      <c r="A62" s="4"/>
      <c r="B62" s="97" t="s">
        <v>9</v>
      </c>
      <c r="C62" s="39">
        <f>SUM(C60:C61)</f>
        <v>0</v>
      </c>
      <c r="D62" s="39">
        <f>SUM(D60:D61)</f>
        <v>0</v>
      </c>
      <c r="E62" s="39">
        <f>SUM(E60:E61)</f>
        <v>0</v>
      </c>
      <c r="G62" s="39">
        <f>SUM(G60:G61)</f>
        <v>0</v>
      </c>
      <c r="H62" s="39">
        <f>SUM(H60:H61)</f>
        <v>0</v>
      </c>
      <c r="I62" s="39">
        <f>SUM(I60:I61)</f>
        <v>0</v>
      </c>
      <c r="K62" s="39">
        <f>SUM(K60:K61)</f>
        <v>0</v>
      </c>
      <c r="L62" s="39">
        <f>SUM(L60:L61)</f>
        <v>0</v>
      </c>
      <c r="M62" s="39">
        <f>SUM(M60:M61)</f>
        <v>0</v>
      </c>
    </row>
    <row r="63" spans="1:13" ht="19.95" customHeight="1" thickBot="1" x14ac:dyDescent="0.35">
      <c r="A63" s="4"/>
      <c r="B63" s="118"/>
      <c r="C63" s="77"/>
      <c r="D63" s="77"/>
      <c r="E63" s="77"/>
      <c r="G63" s="77"/>
      <c r="H63" s="77"/>
      <c r="I63" s="77"/>
      <c r="K63" s="77"/>
      <c r="L63" s="77"/>
      <c r="M63" s="77"/>
    </row>
    <row r="64" spans="1:13" ht="19.95" customHeight="1" thickBot="1" x14ac:dyDescent="0.35">
      <c r="A64" s="10">
        <v>9</v>
      </c>
      <c r="B64" s="89" t="s">
        <v>88</v>
      </c>
      <c r="C64" s="28" t="s">
        <v>4</v>
      </c>
      <c r="D64" s="28" t="s">
        <v>5</v>
      </c>
      <c r="E64" s="28" t="s">
        <v>6</v>
      </c>
      <c r="F64" s="74"/>
      <c r="G64" s="28" t="s">
        <v>4</v>
      </c>
      <c r="H64" s="28" t="s">
        <v>5</v>
      </c>
      <c r="I64" s="28" t="s">
        <v>6</v>
      </c>
      <c r="K64" s="28" t="s">
        <v>4</v>
      </c>
      <c r="L64" s="28" t="s">
        <v>5</v>
      </c>
      <c r="M64" s="28" t="s">
        <v>6</v>
      </c>
    </row>
    <row r="65" spans="1:13" ht="19.95" customHeight="1" x14ac:dyDescent="0.3">
      <c r="A65" s="15">
        <v>9.1</v>
      </c>
      <c r="B65" s="99" t="s">
        <v>87</v>
      </c>
      <c r="C65" s="29"/>
      <c r="D65" s="29"/>
      <c r="E65" s="30"/>
      <c r="F65" s="75"/>
      <c r="G65" s="29"/>
      <c r="H65" s="29"/>
      <c r="I65" s="30"/>
      <c r="K65" s="29"/>
      <c r="L65" s="29"/>
      <c r="M65" s="30"/>
    </row>
    <row r="66" spans="1:13" ht="57" customHeight="1" thickBot="1" x14ac:dyDescent="0.35">
      <c r="A66" s="128">
        <v>9.1999999999999993</v>
      </c>
      <c r="B66" s="91" t="s">
        <v>89</v>
      </c>
      <c r="C66" s="119"/>
      <c r="D66" s="119"/>
      <c r="E66" s="120"/>
      <c r="F66" s="79"/>
      <c r="G66" s="119"/>
      <c r="H66" s="119"/>
      <c r="I66" s="120"/>
      <c r="K66" s="119"/>
      <c r="L66" s="119"/>
      <c r="M66" s="120"/>
    </row>
    <row r="67" spans="1:13" ht="19.95" customHeight="1" thickBot="1" x14ac:dyDescent="0.35">
      <c r="A67" s="4"/>
      <c r="B67" s="89" t="s">
        <v>9</v>
      </c>
      <c r="C67" s="39">
        <f>SUM(C65:C66)</f>
        <v>0</v>
      </c>
      <c r="D67" s="39">
        <f>SUM(D65:D66)</f>
        <v>0</v>
      </c>
      <c r="E67" s="39">
        <f>SUM(E65:E66)</f>
        <v>0</v>
      </c>
      <c r="F67" s="76"/>
      <c r="G67" s="39">
        <f>SUM(G65:G66)</f>
        <v>0</v>
      </c>
      <c r="H67" s="39">
        <f>SUM(H65:H66)</f>
        <v>0</v>
      </c>
      <c r="I67" s="39">
        <f>SUM(I65:I66)</f>
        <v>0</v>
      </c>
      <c r="K67" s="39">
        <f>SUM(K65:K66)</f>
        <v>0</v>
      </c>
      <c r="L67" s="39">
        <f>SUM(L65:L66)</f>
        <v>0</v>
      </c>
      <c r="M67" s="39">
        <f>SUM(M65:M66)</f>
        <v>0</v>
      </c>
    </row>
    <row r="68" spans="1:13" ht="16.2" thickBot="1" x14ac:dyDescent="0.35">
      <c r="A68" s="4"/>
      <c r="B68" s="93"/>
      <c r="C68" s="26"/>
      <c r="D68" s="26"/>
      <c r="E68" s="26"/>
      <c r="G68" s="26"/>
      <c r="H68" s="26"/>
      <c r="I68" s="26"/>
      <c r="K68" s="26"/>
      <c r="L68" s="26"/>
      <c r="M68" s="26"/>
    </row>
    <row r="69" spans="1:13" ht="21.6" thickBot="1" x14ac:dyDescent="0.45">
      <c r="A69" s="4"/>
      <c r="B69" s="102" t="s">
        <v>6</v>
      </c>
      <c r="C69" s="51">
        <f>+C62+C57+C52+C48+C39+C30+C23+C11+C67</f>
        <v>0</v>
      </c>
      <c r="D69" s="51">
        <f t="shared" ref="D69:E69" si="6">+D62+D57+D52+D48+D39+D30+D23+D11+D67</f>
        <v>0</v>
      </c>
      <c r="E69" s="51">
        <f t="shared" si="6"/>
        <v>0</v>
      </c>
      <c r="G69" s="51">
        <f t="shared" ref="G69:I69" si="7">+G62+G57+G52+G48+G39+G30+G23+G11+G67</f>
        <v>0</v>
      </c>
      <c r="H69" s="51">
        <f t="shared" si="7"/>
        <v>0</v>
      </c>
      <c r="I69" s="51">
        <f t="shared" si="7"/>
        <v>0</v>
      </c>
      <c r="K69" s="51">
        <f t="shared" ref="K69:M69" si="8">+K62+K57+K52+K48+K39+K30+K23+K11+K67</f>
        <v>0</v>
      </c>
      <c r="L69" s="51">
        <f t="shared" si="8"/>
        <v>0</v>
      </c>
      <c r="M69" s="51">
        <f t="shared" si="8"/>
        <v>0</v>
      </c>
    </row>
    <row r="70" spans="1:13" ht="15.6" x14ac:dyDescent="0.3">
      <c r="A70" s="4"/>
      <c r="B70" s="93"/>
      <c r="C70" s="26"/>
      <c r="D70" s="26"/>
      <c r="E70" s="26"/>
    </row>
    <row r="71" spans="1:13" ht="15.6" x14ac:dyDescent="0.3">
      <c r="A71" s="4"/>
      <c r="B71" s="93"/>
      <c r="C71" s="26"/>
      <c r="D71" s="26"/>
      <c r="E71" s="26"/>
    </row>
    <row r="72" spans="1:13" ht="15.6" x14ac:dyDescent="0.3">
      <c r="A72" s="4"/>
      <c r="B72" s="93"/>
      <c r="C72" s="26"/>
      <c r="D72" s="26"/>
      <c r="E72" s="26"/>
    </row>
    <row r="73" spans="1:13" ht="15.6" x14ac:dyDescent="0.3">
      <c r="A73" s="4"/>
      <c r="B73" s="22"/>
      <c r="C73" s="26"/>
      <c r="D73" s="26"/>
      <c r="E73" s="26"/>
    </row>
  </sheetData>
  <mergeCells count="3">
    <mergeCell ref="C4:E4"/>
    <mergeCell ref="G4:I4"/>
    <mergeCell ref="K4:M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B6B3D5BE495E4F8010FB29ECC8CA33" ma:contentTypeVersion="10" ma:contentTypeDescription="Create a new document." ma:contentTypeScope="" ma:versionID="29ef9bca6f938f341b091b955c1c2e01">
  <xsd:schema xmlns:xsd="http://www.w3.org/2001/XMLSchema" xmlns:xs="http://www.w3.org/2001/XMLSchema" xmlns:p="http://schemas.microsoft.com/office/2006/metadata/properties" xmlns:ns2="75743e76-51c8-457a-ac67-ebc4fe5908f1" xmlns:ns3="e0edcc64-96b8-4496-81fb-e3d86c42aa1a" targetNamespace="http://schemas.microsoft.com/office/2006/metadata/properties" ma:root="true" ma:fieldsID="6e53591cfec50fbdd8780d7b49dfc32e" ns2:_="" ns3:_="">
    <xsd:import namespace="75743e76-51c8-457a-ac67-ebc4fe5908f1"/>
    <xsd:import namespace="e0edcc64-96b8-4496-81fb-e3d86c42aa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743e76-51c8-457a-ac67-ebc4fe5908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2ae7475-ff6d-4d70-bbf9-bfcccfc1b010"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edcc64-96b8-4496-81fb-e3d86c42aa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c312ffc-aad5-49c7-8ddb-231c38bc871d}" ma:internalName="TaxCatchAll" ma:showField="CatchAllData" ma:web="e0edcc64-96b8-4496-81fb-e3d86c42aa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0edcc64-96b8-4496-81fb-e3d86c42aa1a" xsi:nil="true"/>
    <lcf76f155ced4ddcb4097134ff3c332f xmlns="75743e76-51c8-457a-ac67-ebc4fe5908f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03EC093-9EB9-4253-9F4B-F04CE7D1D2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743e76-51c8-457a-ac67-ebc4fe5908f1"/>
    <ds:schemaRef ds:uri="e0edcc64-96b8-4496-81fb-e3d86c42aa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05AB61-EA11-4441-AC37-F0A1DF6C70E7}">
  <ds:schemaRefs>
    <ds:schemaRef ds:uri="http://schemas.microsoft.com/sharepoint/v3/contenttype/forms"/>
  </ds:schemaRefs>
</ds:datastoreItem>
</file>

<file path=customXml/itemProps3.xml><?xml version="1.0" encoding="utf-8"?>
<ds:datastoreItem xmlns:ds="http://schemas.openxmlformats.org/officeDocument/2006/customXml" ds:itemID="{58AD51D8-A1B9-433D-A76D-5A5FED2C0819}">
  <ds:schemaRefs>
    <ds:schemaRef ds:uri="http://schemas.microsoft.com/office/2006/metadata/properties"/>
    <ds:schemaRef ds:uri="http://schemas.microsoft.com/office/infopath/2007/PartnerControls"/>
    <ds:schemaRef ds:uri="e0edcc64-96b8-4496-81fb-e3d86c42aa1a"/>
    <ds:schemaRef ds:uri="75743e76-51c8-457a-ac67-ebc4fe5908f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LOT 1</vt:lpstr>
      <vt:lpstr>LOT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York</dc:creator>
  <cp:keywords/>
  <dc:description/>
  <cp:lastModifiedBy>Denise York</cp:lastModifiedBy>
  <cp:revision/>
  <dcterms:created xsi:type="dcterms:W3CDTF">2022-01-10T11:24:42Z</dcterms:created>
  <dcterms:modified xsi:type="dcterms:W3CDTF">2023-05-15T10:27:58Z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0x0101000AB6B3D5BE495E4F8010FB29ECC8CA33</vt:lpwstr>
  </property>
  <property fmtid="{D5CDD505-2E9C-101B-9397-08002B2CF9AE}" pid="3" name="MSIP_Label_de6ec094-42b0-4a3f-84e1-779791d08481_Enabled">
    <vt:lpwstr>true</vt:lpwstr>
  </property>
  <property fmtid="{D5CDD505-2E9C-101B-9397-08002B2CF9AE}" pid="4" name="MSIP_Label_de6ec094-42b0-4a3f-84e1-779791d08481_SetDate">
    <vt:lpwstr>2022-10-10T14:25:29Z</vt:lpwstr>
  </property>
  <property fmtid="{D5CDD505-2E9C-101B-9397-08002B2CF9AE}" pid="5" name="MSIP_Label_de6ec094-42b0-4a3f-84e1-779791d08481_Method">
    <vt:lpwstr>Standard</vt:lpwstr>
  </property>
  <property fmtid="{D5CDD505-2E9C-101B-9397-08002B2CF9AE}" pid="6" name="MSIP_Label_de6ec094-42b0-4a3f-84e1-779791d08481_Name">
    <vt:lpwstr>OFFICAL - Public</vt:lpwstr>
  </property>
  <property fmtid="{D5CDD505-2E9C-101B-9397-08002B2CF9AE}" pid="7" name="MSIP_Label_de6ec094-42b0-4a3f-84e1-779791d08481_SiteId">
    <vt:lpwstr>e29c0ef9-9a07-4b02-b98b-7b2d8a78d737</vt:lpwstr>
  </property>
  <property fmtid="{D5CDD505-2E9C-101B-9397-08002B2CF9AE}" pid="8" name="MSIP_Label_de6ec094-42b0-4a3f-84e1-779791d08481_ActionId">
    <vt:lpwstr>975ccf94-fb1b-4349-a84d-149a68fb05c9</vt:lpwstr>
  </property>
  <property fmtid="{D5CDD505-2E9C-101B-9397-08002B2CF9AE}" pid="9" name="MSIP_Label_de6ec094-42b0-4a3f-84e1-779791d08481_ContentBits">
    <vt:lpwstr>0</vt:lpwstr>
  </property>
  <property fmtid="{D5CDD505-2E9C-101B-9397-08002B2CF9AE}" pid="10" name="MediaServiceImageTags">
    <vt:lpwstr/>
  </property>
</Properties>
</file>