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1\OneDrive - ph.rc\Documents\Sourcing Events\2019\Tenders\RE19220 - Image Plate Reader\03. Final Tender Documentation\"/>
    </mc:Choice>
  </mc:AlternateContent>
  <xr:revisionPtr revIDLastSave="11" documentId="13_ncr:1_{103FB569-0B0B-43F9-990A-2A03798A1BBD}" xr6:coauthVersionLast="36" xr6:coauthVersionMax="36" xr10:uidLastSave="{B8B25624-D4BB-45A7-B73D-524D46A05DED}"/>
  <bookViews>
    <workbookView xWindow="-15" yWindow="120" windowWidth="15480" windowHeight="9525" activeTab="1" xr2:uid="{00000000-000D-0000-FFFF-FFFF00000000}"/>
  </bookViews>
  <sheets>
    <sheet name="Version Control" sheetId="2" r:id="rId1"/>
    <sheet name="Cost Mode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7" i="1" l="1"/>
</calcChain>
</file>

<file path=xl/sharedStrings.xml><?xml version="1.0" encoding="utf-8"?>
<sst xmlns="http://schemas.openxmlformats.org/spreadsheetml/2006/main" count="47" uniqueCount="40">
  <si>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</si>
  <si>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</si>
  <si>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</si>
  <si>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</si>
  <si>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</si>
  <si>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</si>
  <si>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</si>
  <si>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</si>
  <si>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</si>
  <si>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</si>
  <si>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</si>
  <si>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</si>
  <si>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</si>
  <si>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</si>
  <si>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</si>
  <si>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</si>
  <si>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</si>
  <si>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</si>
  <si>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</si>
  <si>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</si>
  <si>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</si>
  <si>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</si>
  <si>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</si>
  <si>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</si>
  <si>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</si>
  <si>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</si>
  <si>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</si>
  <si>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</si>
  <si>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</si>
  <si>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</si>
  <si>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</si>
  <si>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</si>
  <si>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Jacob Morris</t>
  </si>
  <si>
    <t>Additional bidder guidance added</t>
  </si>
  <si>
    <t>Image Plate Reader as per section 4 - Specification</t>
  </si>
  <si>
    <t>Delivery to Rutherford Appleton Laboratory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</si>
  <si>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(F17)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</si>
  <si>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RE19220</t>
  </si>
  <si>
    <t>UKRI STFC Image Plate Reader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</si>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</sst>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164" fontId="14" fillId="8" borderId="9" xfId="0" applyNumberFormat="1" applyFont="1" applyFill="1" applyBorder="1" applyAlignment="1">
      <alignment horizontal="center" vertical="center"/>
    </xf>
    <xf numFmtId="44" fontId="10" fillId="10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5" xfId="0" applyFont="1" applyFill="1" applyBorder="1" applyAlignment="1" applyProtection="1">
      <alignment horizontal="center" vertical="center" wrapText="1"/>
      <protection locked="0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7"/>
      <c r="P1" s="27"/>
      <c r="Q1" s="27"/>
      <c r="R1" s="27"/>
      <c r="S1" s="27"/>
    </row>
    <row r="2" spans="1:20" ht="56.25" customHeight="1" x14ac:dyDescent="0.25">
      <c r="A2" s="41" t="s">
        <v>18</v>
      </c>
      <c r="B2" s="41"/>
      <c r="C2" s="41"/>
      <c r="D2" s="26"/>
      <c r="E2" s="26"/>
      <c r="F2" s="26"/>
      <c r="G2" s="26"/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</row>
    <row r="3" spans="1:20" ht="69.75" customHeight="1" x14ac:dyDescent="0.25">
      <c r="A3" s="26"/>
      <c r="B3" s="28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</row>
    <row r="4" spans="1:20" ht="25.5" x14ac:dyDescent="0.25">
      <c r="A4" s="26"/>
      <c r="B4" s="28" t="s">
        <v>19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  <c r="N4" s="27"/>
      <c r="O4" s="27"/>
      <c r="P4" s="27"/>
      <c r="Q4" s="27"/>
      <c r="R4" s="27"/>
      <c r="S4" s="27"/>
    </row>
    <row r="5" spans="1:20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7"/>
      <c r="N5" s="27"/>
      <c r="O5" s="27"/>
      <c r="P5" s="27"/>
      <c r="Q5" s="27"/>
      <c r="R5" s="27"/>
      <c r="S5" s="27"/>
    </row>
    <row r="6" spans="1:20" ht="15.75" x14ac:dyDescent="0.25">
      <c r="A6" s="26"/>
      <c r="B6" s="29" t="s">
        <v>31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N6" s="27"/>
      <c r="O6" s="27"/>
      <c r="P6" s="27"/>
      <c r="Q6" s="27"/>
      <c r="R6" s="27"/>
      <c r="S6" s="27"/>
    </row>
    <row r="7" spans="1:20" x14ac:dyDescent="0.25">
      <c r="A7" s="26"/>
      <c r="B7" s="30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7"/>
      <c r="O7" s="27"/>
      <c r="P7" s="27"/>
      <c r="Q7" s="27"/>
      <c r="R7" s="27"/>
      <c r="S7" s="27"/>
    </row>
    <row r="8" spans="1:20" ht="18" x14ac:dyDescent="0.25">
      <c r="A8" s="26"/>
      <c r="B8" s="31" t="s">
        <v>20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7"/>
      <c r="N8" s="27"/>
      <c r="O8" s="27"/>
      <c r="P8" s="27"/>
      <c r="Q8" s="27"/>
      <c r="R8" s="27"/>
      <c r="S8" s="27"/>
    </row>
    <row r="9" spans="1:20" ht="15.75" thickBot="1" x14ac:dyDescent="0.3">
      <c r="A9" s="26"/>
      <c r="B9" s="30"/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  <c r="N9" s="27"/>
      <c r="O9" s="27"/>
      <c r="P9" s="27"/>
      <c r="Q9" s="27"/>
      <c r="R9" s="27"/>
      <c r="S9" s="27"/>
    </row>
    <row r="10" spans="1:20" ht="54.75" customHeight="1" thickBot="1" x14ac:dyDescent="0.3">
      <c r="A10" s="26"/>
      <c r="B10" s="32" t="s">
        <v>21</v>
      </c>
      <c r="C10" s="33" t="s">
        <v>15</v>
      </c>
      <c r="D10" s="33" t="s">
        <v>22</v>
      </c>
      <c r="E10" s="33" t="s">
        <v>23</v>
      </c>
      <c r="F10" s="33" t="s">
        <v>24</v>
      </c>
      <c r="G10" s="26"/>
      <c r="H10" s="26"/>
      <c r="I10" s="26"/>
      <c r="J10" s="26"/>
      <c r="K10" s="26"/>
      <c r="L10" s="26"/>
      <c r="M10" s="26"/>
      <c r="N10" s="27"/>
      <c r="O10" s="27"/>
      <c r="P10" s="27"/>
      <c r="Q10" s="27"/>
      <c r="R10" s="27"/>
      <c r="S10" s="27"/>
      <c r="T10" s="27"/>
    </row>
    <row r="11" spans="1:20" ht="15.75" thickBot="1" x14ac:dyDescent="0.3">
      <c r="A11" s="26"/>
      <c r="B11" s="34">
        <v>41652</v>
      </c>
      <c r="C11" s="35">
        <v>1</v>
      </c>
      <c r="D11" s="36" t="s">
        <v>25</v>
      </c>
      <c r="E11" s="36" t="s">
        <v>26</v>
      </c>
      <c r="F11" s="36" t="s">
        <v>16</v>
      </c>
      <c r="G11" s="26"/>
      <c r="H11" s="26"/>
      <c r="I11" s="26"/>
      <c r="J11" s="26"/>
      <c r="K11" s="26"/>
      <c r="L11" s="26"/>
      <c r="M11" s="26"/>
      <c r="N11" s="27"/>
      <c r="O11" s="27"/>
      <c r="P11" s="27"/>
      <c r="Q11" s="27"/>
      <c r="R11" s="27"/>
      <c r="S11" s="27"/>
      <c r="T11" s="27"/>
    </row>
    <row r="12" spans="1:20" ht="15.75" thickBot="1" x14ac:dyDescent="0.3">
      <c r="A12" s="26"/>
      <c r="B12" s="34">
        <v>42529</v>
      </c>
      <c r="C12" s="35">
        <v>1.1000000000000001</v>
      </c>
      <c r="D12" s="36" t="s">
        <v>25</v>
      </c>
      <c r="E12" s="36" t="s">
        <v>27</v>
      </c>
      <c r="F12" s="36" t="s">
        <v>28</v>
      </c>
      <c r="G12" s="26"/>
      <c r="H12" s="26"/>
      <c r="I12" s="26"/>
      <c r="J12" s="26"/>
      <c r="K12" s="26"/>
      <c r="L12" s="26"/>
      <c r="M12" s="26"/>
      <c r="N12" s="27"/>
      <c r="O12" s="27"/>
      <c r="P12" s="27"/>
      <c r="Q12" s="27"/>
      <c r="R12" s="27"/>
      <c r="S12" s="27"/>
      <c r="T12" s="27"/>
    </row>
    <row r="13" spans="1:20" ht="26.25" thickBot="1" x14ac:dyDescent="0.3">
      <c r="A13" s="26"/>
      <c r="B13" s="34">
        <v>42950</v>
      </c>
      <c r="C13" s="38">
        <v>1.2</v>
      </c>
      <c r="D13" s="34" t="s">
        <v>25</v>
      </c>
      <c r="E13" s="34" t="s">
        <v>33</v>
      </c>
      <c r="F13" s="34" t="s">
        <v>32</v>
      </c>
      <c r="G13" s="26"/>
      <c r="H13" s="26"/>
      <c r="I13" s="26"/>
      <c r="J13" s="26"/>
      <c r="K13" s="26"/>
      <c r="L13" s="26"/>
      <c r="M13" s="26"/>
      <c r="N13" s="27"/>
      <c r="O13" s="27"/>
      <c r="P13" s="27"/>
      <c r="Q13" s="27"/>
      <c r="R13" s="27"/>
      <c r="S13" s="27"/>
      <c r="T13" s="27"/>
    </row>
    <row r="14" spans="1:20" ht="15.75" thickBot="1" x14ac:dyDescent="0.3">
      <c r="A14" s="26"/>
      <c r="B14" s="37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  <c r="N14" s="27"/>
      <c r="O14" s="27"/>
      <c r="P14" s="27"/>
      <c r="Q14" s="27"/>
      <c r="R14" s="27"/>
      <c r="S14" s="27"/>
    </row>
    <row r="15" spans="1:20" ht="15.75" thickBot="1" x14ac:dyDescent="0.3">
      <c r="A15" s="26"/>
      <c r="B15" s="42" t="s">
        <v>29</v>
      </c>
      <c r="C15" s="43"/>
      <c r="D15" s="44"/>
      <c r="E15" s="26"/>
      <c r="F15" s="26"/>
      <c r="G15" s="26"/>
      <c r="H15" s="26"/>
      <c r="I15" s="26"/>
      <c r="J15" s="26"/>
      <c r="K15" s="26"/>
      <c r="L15" s="26"/>
      <c r="M15" s="27"/>
      <c r="N15" s="27"/>
      <c r="O15" s="27"/>
      <c r="P15" s="27"/>
      <c r="Q15" s="27"/>
      <c r="R15" s="27"/>
      <c r="S15" s="27"/>
    </row>
    <row r="16" spans="1:20" ht="70.5" customHeight="1" thickBot="1" x14ac:dyDescent="0.3">
      <c r="A16" s="26"/>
      <c r="B16" s="45" t="s">
        <v>30</v>
      </c>
      <c r="C16" s="46"/>
      <c r="D16" s="47"/>
      <c r="E16" s="26"/>
      <c r="F16" s="26"/>
      <c r="G16" s="26"/>
      <c r="H16" s="26"/>
      <c r="I16" s="26"/>
      <c r="J16" s="26"/>
      <c r="K16" s="26"/>
      <c r="L16" s="26"/>
      <c r="M16" s="27"/>
      <c r="N16" s="27"/>
      <c r="O16" s="27"/>
      <c r="P16" s="27"/>
      <c r="Q16" s="27"/>
      <c r="R16" s="27"/>
      <c r="S16" s="27"/>
    </row>
    <row r="17" spans="1:19" x14ac:dyDescent="0.25">
      <c r="A17" s="26"/>
      <c r="B17" s="37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7"/>
      <c r="O17" s="27"/>
      <c r="P17" s="27"/>
      <c r="Q17" s="27"/>
      <c r="R17" s="27"/>
      <c r="S17" s="27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"/>
  <sheetViews>
    <sheetView showGridLines="0" tabSelected="1" zoomScale="80" zoomScaleNormal="80" workbookViewId="0">
      <pane ySplit="11" topLeftCell="A12" activePane="bottomLeft" state="frozen"/>
      <selection pane="bottomLeft" activeCell="C13" sqref="C13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48" t="s">
        <v>37</v>
      </c>
      <c r="C5" s="49"/>
      <c r="D5" s="7"/>
      <c r="E5" s="52" t="s">
        <v>36</v>
      </c>
      <c r="F5" s="53"/>
      <c r="G5" s="53"/>
      <c r="H5" s="54"/>
    </row>
    <row r="6" spans="1:9" ht="31.5" customHeight="1" thickBot="1" x14ac:dyDescent="0.25">
      <c r="A6" s="8" t="s">
        <v>11</v>
      </c>
      <c r="B6" s="48" t="s">
        <v>38</v>
      </c>
      <c r="C6" s="49"/>
      <c r="D6" s="7"/>
      <c r="E6" s="55"/>
      <c r="F6" s="56"/>
      <c r="G6" s="56"/>
      <c r="H6" s="57"/>
    </row>
    <row r="7" spans="1:9" ht="44.25" customHeight="1" thickBot="1" x14ac:dyDescent="0.25">
      <c r="A7" s="24" t="s">
        <v>12</v>
      </c>
      <c r="B7" s="50" t="s">
        <v>17</v>
      </c>
      <c r="C7" s="51"/>
      <c r="D7" s="7"/>
      <c r="E7" s="58"/>
      <c r="F7" s="59"/>
      <c r="G7" s="59"/>
      <c r="H7" s="6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/>
      <c r="B13" s="14" t="s">
        <v>34</v>
      </c>
      <c r="C13" s="15">
        <v>1</v>
      </c>
      <c r="D13" s="39" t="s">
        <v>39</v>
      </c>
      <c r="E13" s="39" t="s">
        <v>39</v>
      </c>
      <c r="F13" s="16" t="e">
        <f t="shared" ref="F13:F14" si="0">SUM(E13*C13)</f>
        <v>#VALUE!</v>
      </c>
      <c r="H13" s="40"/>
    </row>
    <row r="14" spans="1:9" s="17" customFormat="1" x14ac:dyDescent="0.25">
      <c r="A14" s="14"/>
      <c r="B14" s="14" t="s">
        <v>35</v>
      </c>
      <c r="C14" s="15">
        <v>1</v>
      </c>
      <c r="D14" s="39" t="s">
        <v>39</v>
      </c>
      <c r="E14" s="39" t="s">
        <v>39</v>
      </c>
      <c r="F14" s="16" t="e">
        <f t="shared" si="0"/>
        <v>#VALUE!</v>
      </c>
      <c r="H14" s="40"/>
    </row>
    <row r="15" spans="1:9" ht="6.75" customHeight="1" x14ac:dyDescent="0.2">
      <c r="B15" s="17"/>
    </row>
    <row r="16" spans="1:9" ht="8.25" customHeight="1" x14ac:dyDescent="0.2">
      <c r="B16" s="17"/>
    </row>
    <row r="17" spans="1:8" s="22" customFormat="1" ht="15" x14ac:dyDescent="0.25">
      <c r="A17" s="18" t="s">
        <v>4</v>
      </c>
      <c r="B17" s="19"/>
      <c r="C17" s="20"/>
      <c r="D17" s="21"/>
      <c r="E17" s="21"/>
      <c r="F17" s="21" t="e">
        <f>SUM(F13:F14)</f>
        <v>#VALUE!</v>
      </c>
      <c r="H17" s="23"/>
    </row>
    <row r="19" spans="1:8" x14ac:dyDescent="0.2">
      <c r="A19" s="2" t="s">
        <v>8</v>
      </c>
    </row>
    <row r="20" spans="1:8" x14ac:dyDescent="0.2">
      <c r="A20" s="2" t="s">
        <v>9</v>
      </c>
    </row>
    <row r="21" spans="1:8" ht="6" customHeight="1" x14ac:dyDescent="0.2"/>
  </sheetData>
  <sheetProtection algorithmName="SHA-512" hashValue="pWMxy8Ppgon/FlWdJttbHV9lfCRViAWRZ+zVrDOVwrIGUqPmEU2vc+rESwq4XM9EC4tuYXC5U/TgUtynBU6eYA==" saltValue="fcKRZrrBOhOm/dZYTsXuFQ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c1ff7b099d869461fa51567a3fd9b8cc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microsoft.com/office/infopath/2007/PartnerControls"/>
    <ds:schemaRef ds:uri="3be45b60-0105-4d89-8a17-9e53ae4c7229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32C3AF5-C686-4D0A-9872-2CE6EE20EB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Thomas Ellis (UK SBS)</cp:lastModifiedBy>
  <cp:lastPrinted>2014-01-13T09:22:48Z</cp:lastPrinted>
  <dcterms:created xsi:type="dcterms:W3CDTF">2010-11-26T08:45:33Z</dcterms:created>
  <dcterms:modified xsi:type="dcterms:W3CDTF">2019-08-28T13:37:36Z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