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625"/>
  <workbookPr defaultThemeVersion="124226"/>
  <mc:AlternateContent xmlns:mc="http://schemas.openxmlformats.org/markup-compatibility/2006">
    <mc:Choice Requires="x15">
      <x15ac:absPath xmlns:x15ac="http://schemas.microsoft.com/office/spreadsheetml/2010/11/ac" url="C:\Users\MESSOS\Desktop\M69 Teams Upload\1. Works Information\Cores &amp; DCP's\"/>
    </mc:Choice>
  </mc:AlternateContent>
  <bookViews>
    <workbookView xWindow="0" yWindow="0" windowWidth="20490" windowHeight="6930"/>
  </bookViews>
  <sheets>
    <sheet name="The Price List" sheetId="1" r:id="rId1"/>
  </sheets>
  <definedNames>
    <definedName name="_xlnm.Print_Titles" localSheetId="0">'The Price List'!$12:$12</definedName>
  </definedNames>
  <calcPr calcId="171027"/>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14" i="1" l="1"/>
  <c r="F15" i="1"/>
  <c r="F16" i="1"/>
  <c r="F17" i="1"/>
  <c r="F18" i="1"/>
  <c r="F19" i="1"/>
  <c r="F20" i="1"/>
  <c r="F21" i="1"/>
  <c r="F22" i="1"/>
  <c r="F23" i="1"/>
  <c r="F13" i="1"/>
  <c r="F24" i="1" l="1"/>
</calcChain>
</file>

<file path=xl/sharedStrings.xml><?xml version="1.0" encoding="utf-8"?>
<sst xmlns="http://schemas.openxmlformats.org/spreadsheetml/2006/main" count="53" uniqueCount="44">
  <si>
    <t>Price List</t>
  </si>
  <si>
    <t>Name</t>
  </si>
  <si>
    <t>Contractor</t>
  </si>
  <si>
    <r>
      <t xml:space="preserve">Guidance notes &amp; preamble for the </t>
    </r>
    <r>
      <rPr>
        <b/>
        <i/>
        <sz val="12"/>
        <rFont val="Arial"/>
        <family val="2"/>
      </rPr>
      <t>Contractor</t>
    </r>
  </si>
  <si>
    <t>Price List Part 2</t>
  </si>
  <si>
    <t>Item No.</t>
  </si>
  <si>
    <t>Item Description</t>
  </si>
  <si>
    <t>Unit</t>
  </si>
  <si>
    <t>Rate</t>
  </si>
  <si>
    <t>Price</t>
  </si>
  <si>
    <t>[Contractor to state name]</t>
  </si>
  <si>
    <t>Quantity</t>
  </si>
  <si>
    <r>
      <t xml:space="preserve">You should ensure the total is correct before submission. If necessary, the </t>
    </r>
    <r>
      <rPr>
        <i/>
        <sz val="10"/>
        <color rgb="FFFF0000"/>
        <rFont val="Arial"/>
        <family val="2"/>
      </rPr>
      <t>Employer</t>
    </r>
    <r>
      <rPr>
        <sz val="10"/>
        <color rgb="FFFF0000"/>
        <rFont val="Arial"/>
        <family val="2"/>
      </rPr>
      <t xml:space="preserve"> may contact a tenderer whose Offer has required an arithmetical adjustment.</t>
    </r>
  </si>
  <si>
    <t>For Items where the unit is specified as 'lump sum' you should submit a Price only.</t>
  </si>
  <si>
    <t>total of the Prices</t>
  </si>
  <si>
    <t>Where an Item has specified Quantity, you should enter a value in the Rate column and the Price for each Item should be equal to the specified Quantity multiplied by your submitted Rate. Payment for these items will be made in accordance with the Contract i.e. total Quantity completed multiplied by the Rate.</t>
  </si>
  <si>
    <t>You are required to submit a Rate or Price for each Item associated with the Providing the Works</t>
  </si>
  <si>
    <r>
      <t xml:space="preserve">The </t>
    </r>
    <r>
      <rPr>
        <i/>
        <sz val="10"/>
        <color rgb="FFFF0000"/>
        <rFont val="Arial"/>
        <family val="2"/>
      </rPr>
      <t>Contractor</t>
    </r>
    <r>
      <rPr>
        <sz val="10"/>
        <color rgb="FFFF0000"/>
        <rFont val="Arial"/>
        <family val="2"/>
      </rPr>
      <t xml:space="preserve"> is paid in accordance with Clause 50 &amp; 51. The rates and prices entered in the Price List shall be deemed to be the full inclusive value of the work covered by the items</t>
    </r>
  </si>
  <si>
    <t>All Rates and Prices must be quoted in pounds and whole new pence to two decimal places and exclude VAT.  Any item priced as zero must be explained within your tender proposal.</t>
  </si>
  <si>
    <t>1.01</t>
  </si>
  <si>
    <t>Item</t>
  </si>
  <si>
    <t>Pak marker testing</t>
  </si>
  <si>
    <t>1.03</t>
  </si>
  <si>
    <t>Back filling of core holes</t>
  </si>
  <si>
    <t>1.04</t>
  </si>
  <si>
    <t>Provision of Coring Report</t>
  </si>
  <si>
    <t>1.05</t>
  </si>
  <si>
    <t>item</t>
  </si>
  <si>
    <t>1.06</t>
  </si>
  <si>
    <t>Provision of Dynamic Cone Penetrometer report</t>
  </si>
  <si>
    <t>1.07</t>
  </si>
  <si>
    <t>Storage and disposal of cores</t>
  </si>
  <si>
    <t>1.08</t>
  </si>
  <si>
    <t>PAH 17 (USEPA 16 + Coronene) + Leachable Phenol test, and subsequent report</t>
  </si>
  <si>
    <t>1.09</t>
  </si>
  <si>
    <t>WAC testing suite with waste classification for disposal</t>
  </si>
  <si>
    <t>1.10</t>
  </si>
  <si>
    <t>1.11</t>
  </si>
  <si>
    <t>Provision of UMS &amp; Moisture Content report</t>
  </si>
  <si>
    <t>7</t>
  </si>
  <si>
    <t>UMS &amp; Moisture Content Testing  to areas shown in HE601892-KIER-HPV- M69_ML_M1_JN1_B-SH-CH-01 Schedules and Plans</t>
  </si>
  <si>
    <t>Dynamic Cone Penetrometer to areas shown in HE601892-KIER-HPV- M69_ML_M1_JN1_B-SH-CH-01 Schedules and Plans</t>
  </si>
  <si>
    <r>
      <t xml:space="preserve">150mm diameter coring of bituminous pavements at locations specified in </t>
    </r>
    <r>
      <rPr>
        <sz val="10"/>
        <color theme="1"/>
        <rFont val="Arial"/>
        <family val="2"/>
      </rPr>
      <t>HE601892-KIER-HPV-M69_ML_M1_JN1_B-SH-CH-01  Schedules and Plans</t>
    </r>
  </si>
  <si>
    <t>HE601892 - M69 SB M1 to J1 Pavement &amp; Lining Stage 1 - Coring and DCP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</si>
</sst>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quot;£&quot;#,##0.00"/>
  </numFmts>
  <fonts count="16" x14ac:knownFonts="1">
    <font>
      <sz val="12"/>
      <color theme="1"/>
      <name val="Arial"/>
      <family val="2"/>
    </font>
    <font>
      <sz val="11"/>
      <color theme="1"/>
      <name val="Calibri"/>
      <family val="2"/>
      <scheme val="minor"/>
    </font>
    <font>
      <b/>
      <sz val="16"/>
      <name val="Arial"/>
      <family val="2"/>
    </font>
    <font>
      <sz val="11"/>
      <color theme="1"/>
      <name val="Arial"/>
      <family val="2"/>
    </font>
    <font>
      <b/>
      <sz val="10"/>
      <color theme="1"/>
      <name val="Arial"/>
      <family val="2"/>
    </font>
    <font>
      <sz val="10"/>
      <name val="Arial"/>
      <family val="2"/>
    </font>
    <font>
      <b/>
      <i/>
      <sz val="10"/>
      <color theme="1"/>
      <name val="Arial"/>
      <family val="2"/>
    </font>
    <font>
      <b/>
      <sz val="12"/>
      <name val="Arial"/>
      <family val="2"/>
    </font>
    <font>
      <b/>
      <i/>
      <sz val="12"/>
      <name val="Arial"/>
      <family val="2"/>
    </font>
    <font>
      <sz val="10"/>
      <color rgb="FFFF0000"/>
      <name val="Arial"/>
      <family val="2"/>
    </font>
    <font>
      <b/>
      <sz val="11"/>
      <name val="Arial"/>
      <family val="2"/>
    </font>
    <font>
      <sz val="10"/>
      <color theme="1"/>
      <name val="Arial"/>
      <family val="2"/>
    </font>
    <font>
      <i/>
      <sz val="10"/>
      <color rgb="FFFF0000"/>
      <name val="Arial"/>
      <family val="2"/>
    </font>
    <font>
      <sz val="10"/>
      <color indexed="8"/>
      <name val="Arial"/>
      <family val="2"/>
    </font>
    <font>
      <sz val="11"/>
      <color theme="1"/>
      <name val="Calibri"/>
      <family val="2"/>
      <scheme val="minor"/>
    </font>
    <font>
      <b/>
      <sz val="10"/>
      <color rgb="FFFF0000"/>
      <name val="Arial"/>
      <family val="2"/>
    </font>
  </fonts>
  <fills count="4">
    <fill>
      <patternFill patternType="none"/>
    </fill>
    <fill>
      <patternFill patternType="gray125"/>
    </fill>
    <fill>
      <patternFill patternType="solid">
        <fgColor theme="3" tint="0.59999389629810485"/>
        <bgColor indexed="64"/>
      </patternFill>
    </fill>
    <fill>
      <patternFill patternType="solid">
        <fgColor indexed="9"/>
        <bgColor indexed="64"/>
      </patternFill>
    </fill>
  </fills>
  <borders count="14">
    <border>
      <left/>
      <right/>
      <top/>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5">
    <xf numFmtId="0" fontId="0" fillId="0" borderId="0"/>
    <xf numFmtId="0" fontId="13" fillId="0" borderId="0"/>
    <xf numFmtId="0" fontId="14" fillId="0" borderId="0"/>
    <xf numFmtId="0" fontId="5" fillId="0" borderId="0"/>
    <xf numFmtId="0" fontId="1" fillId="0" borderId="0"/>
  </cellStyleXfs>
  <cellXfs count="55">
    <xf numFmtId="0" fontId="0" fillId="0" borderId="0" xfId="0"/>
    <xf numFmtId="0" fontId="3" fillId="0" borderId="0" xfId="0" applyFont="1" applyProtection="1">
      <protection locked="0"/>
    </xf>
    <xf numFmtId="0" fontId="3" fillId="0" borderId="0" xfId="0" applyFont="1" applyFill="1" applyAlignment="1">
      <alignment vertical="center"/>
    </xf>
    <xf numFmtId="0" fontId="10" fillId="2" borderId="12" xfId="0" applyFont="1" applyFill="1" applyBorder="1" applyAlignment="1" applyProtection="1">
      <alignment horizontal="center" vertical="center"/>
    </xf>
    <xf numFmtId="0" fontId="10" fillId="2" borderId="1" xfId="0" applyFont="1" applyFill="1" applyBorder="1" applyAlignment="1" applyProtection="1">
      <alignment horizontal="center" vertical="center"/>
    </xf>
    <xf numFmtId="0" fontId="10" fillId="2" borderId="10" xfId="0" applyFont="1" applyFill="1" applyBorder="1" applyAlignment="1" applyProtection="1">
      <alignment horizontal="center" vertical="center"/>
    </xf>
    <xf numFmtId="0" fontId="3" fillId="0" borderId="0" xfId="0" applyFont="1" applyAlignment="1">
      <alignment vertical="center"/>
    </xf>
    <xf numFmtId="164" fontId="0" fillId="0" borderId="10" xfId="0" applyNumberFormat="1" applyFont="1" applyFill="1" applyBorder="1" applyAlignment="1" applyProtection="1">
      <alignment horizontal="center" vertical="center"/>
    </xf>
    <xf numFmtId="49" fontId="3" fillId="0" borderId="0" xfId="0" applyNumberFormat="1" applyFont="1" applyAlignment="1">
      <alignment horizontal="center" vertical="center"/>
    </xf>
    <xf numFmtId="0" fontId="3" fillId="0" borderId="0" xfId="0" applyFont="1" applyAlignment="1">
      <alignment horizontal="center" vertical="center"/>
    </xf>
    <xf numFmtId="49" fontId="4" fillId="0" borderId="10" xfId="0" applyNumberFormat="1" applyFont="1" applyFill="1" applyBorder="1" applyAlignment="1">
      <alignment horizontal="left" vertical="center"/>
    </xf>
    <xf numFmtId="49" fontId="6" fillId="0" borderId="10" xfId="0" applyNumberFormat="1" applyFont="1" applyFill="1" applyBorder="1" applyAlignment="1">
      <alignment horizontal="left" vertical="center"/>
    </xf>
    <xf numFmtId="49" fontId="11" fillId="0" borderId="10" xfId="0" applyNumberFormat="1" applyFont="1" applyFill="1" applyBorder="1" applyAlignment="1" applyProtection="1">
      <alignment horizontal="center" vertical="center" wrapText="1"/>
    </xf>
    <xf numFmtId="0" fontId="5" fillId="0" borderId="10" xfId="0" applyFont="1" applyFill="1" applyBorder="1" applyAlignment="1" applyProtection="1">
      <alignment horizontal="left" vertical="center" wrapText="1"/>
    </xf>
    <xf numFmtId="0" fontId="5" fillId="0" borderId="10" xfId="0" applyFont="1" applyFill="1" applyBorder="1" applyAlignment="1" applyProtection="1">
      <alignment horizontal="center" vertical="center" wrapText="1"/>
    </xf>
    <xf numFmtId="3" fontId="11" fillId="0" borderId="10" xfId="0" applyNumberFormat="1" applyFont="1" applyFill="1" applyBorder="1" applyAlignment="1" applyProtection="1">
      <alignment horizontal="center" vertical="center" wrapText="1"/>
    </xf>
    <xf numFmtId="164" fontId="11" fillId="0" borderId="10" xfId="0" applyNumberFormat="1" applyFont="1" applyFill="1" applyBorder="1" applyAlignment="1" applyProtection="1">
      <alignment horizontal="center" vertical="center"/>
      <protection locked="0"/>
    </xf>
    <xf numFmtId="164" fontId="11" fillId="0" borderId="10" xfId="0" applyNumberFormat="1" applyFont="1" applyFill="1" applyBorder="1" applyAlignment="1" applyProtection="1">
      <alignment horizontal="center" vertical="center"/>
    </xf>
    <xf numFmtId="0" fontId="11" fillId="0" borderId="10" xfId="0" applyFont="1" applyFill="1" applyBorder="1" applyAlignment="1">
      <alignment horizontal="center" vertical="center"/>
    </xf>
    <xf numFmtId="0" fontId="11" fillId="0" borderId="10" xfId="0" applyFont="1" applyFill="1" applyBorder="1" applyAlignment="1">
      <alignment vertical="center"/>
    </xf>
    <xf numFmtId="49" fontId="11" fillId="0" borderId="10" xfId="0" applyNumberFormat="1" applyFont="1" applyFill="1" applyBorder="1" applyAlignment="1" applyProtection="1">
      <alignment horizontal="center" vertical="center"/>
    </xf>
    <xf numFmtId="49" fontId="5" fillId="0" borderId="10" xfId="0" applyNumberFormat="1" applyFont="1" applyFill="1" applyBorder="1" applyAlignment="1" applyProtection="1">
      <alignment horizontal="center" vertical="center"/>
    </xf>
    <xf numFmtId="3" fontId="5" fillId="0" borderId="10" xfId="0" applyNumberFormat="1" applyFont="1" applyFill="1" applyBorder="1" applyAlignment="1" applyProtection="1">
      <alignment horizontal="center" vertical="center" wrapText="1"/>
    </xf>
    <xf numFmtId="164" fontId="5" fillId="0" borderId="10" xfId="0" applyNumberFormat="1" applyFont="1" applyFill="1" applyBorder="1" applyAlignment="1" applyProtection="1">
      <alignment horizontal="center" vertical="center"/>
      <protection locked="0"/>
    </xf>
    <xf numFmtId="49" fontId="5" fillId="0" borderId="10" xfId="0" applyNumberFormat="1" applyFont="1" applyFill="1" applyBorder="1" applyAlignment="1" applyProtection="1">
      <alignment horizontal="center" vertical="center" wrapText="1"/>
    </xf>
    <xf numFmtId="0" fontId="11" fillId="0" borderId="10" xfId="0" applyFont="1" applyFill="1" applyBorder="1" applyAlignment="1">
      <alignment vertical="center" wrapText="1"/>
    </xf>
    <xf numFmtId="49" fontId="11" fillId="0" borderId="10" xfId="0" applyNumberFormat="1" applyFont="1" applyFill="1" applyBorder="1" applyAlignment="1" applyProtection="1">
      <alignment horizontal="left" vertical="center" wrapText="1"/>
    </xf>
    <xf numFmtId="49" fontId="11" fillId="0" borderId="0" xfId="0" applyNumberFormat="1" applyFont="1" applyFill="1" applyBorder="1" applyAlignment="1" applyProtection="1">
      <alignment horizontal="center" vertical="center" wrapText="1"/>
    </xf>
    <xf numFmtId="0" fontId="5" fillId="0" borderId="0" xfId="0" applyFont="1" applyFill="1" applyBorder="1" applyAlignment="1" applyProtection="1">
      <alignment horizontal="left" vertical="center" wrapText="1"/>
    </xf>
    <xf numFmtId="0" fontId="5" fillId="0" borderId="0" xfId="0" applyFont="1" applyFill="1" applyBorder="1" applyAlignment="1" applyProtection="1">
      <alignment horizontal="center" vertical="center" wrapText="1"/>
    </xf>
    <xf numFmtId="3" fontId="11" fillId="0" borderId="0" xfId="0" applyNumberFormat="1" applyFont="1" applyFill="1" applyBorder="1" applyAlignment="1" applyProtection="1">
      <alignment horizontal="center" vertical="center" wrapText="1"/>
    </xf>
    <xf numFmtId="164" fontId="11" fillId="0" borderId="0" xfId="0" applyNumberFormat="1" applyFont="1" applyFill="1" applyBorder="1" applyAlignment="1" applyProtection="1">
      <alignment horizontal="center" vertical="center"/>
      <protection locked="0"/>
    </xf>
    <xf numFmtId="164" fontId="11" fillId="0" borderId="0" xfId="0" applyNumberFormat="1" applyFont="1" applyFill="1" applyBorder="1" applyAlignment="1" applyProtection="1">
      <alignment horizontal="center" vertical="center"/>
    </xf>
    <xf numFmtId="0" fontId="11" fillId="0" borderId="13" xfId="0" applyFont="1" applyFill="1" applyBorder="1" applyAlignment="1">
      <alignment vertical="center" wrapText="1"/>
    </xf>
    <xf numFmtId="49" fontId="11" fillId="0" borderId="13" xfId="0" applyNumberFormat="1" applyFont="1" applyFill="1" applyBorder="1" applyAlignment="1" applyProtection="1">
      <alignment horizontal="center" vertical="center" wrapText="1"/>
    </xf>
    <xf numFmtId="0" fontId="5" fillId="0" borderId="13" xfId="0" applyFont="1" applyFill="1" applyBorder="1" applyAlignment="1" applyProtection="1">
      <alignment horizontal="center" vertical="center" wrapText="1"/>
    </xf>
    <xf numFmtId="3" fontId="11" fillId="0" borderId="13" xfId="0" applyNumberFormat="1" applyFont="1" applyFill="1" applyBorder="1" applyAlignment="1" applyProtection="1">
      <alignment horizontal="center" vertical="center" wrapText="1"/>
    </xf>
    <xf numFmtId="164" fontId="11" fillId="0" borderId="13" xfId="0" applyNumberFormat="1" applyFont="1" applyFill="1" applyBorder="1" applyAlignment="1" applyProtection="1">
      <alignment horizontal="center" vertical="center" wrapText="1"/>
      <protection locked="0"/>
    </xf>
    <xf numFmtId="0" fontId="2" fillId="2" borderId="1" xfId="0" applyFont="1" applyFill="1" applyBorder="1" applyAlignment="1" applyProtection="1">
      <alignment horizontal="left" vertical="center" wrapText="1"/>
      <protection locked="0"/>
    </xf>
    <xf numFmtId="0" fontId="2" fillId="2" borderId="2" xfId="0" applyFont="1" applyFill="1" applyBorder="1" applyAlignment="1" applyProtection="1">
      <alignment horizontal="left" vertical="center" wrapText="1"/>
      <protection locked="0"/>
    </xf>
    <xf numFmtId="0" fontId="15" fillId="0" borderId="10" xfId="0" applyNumberFormat="1" applyFont="1" applyFill="1" applyBorder="1" applyAlignment="1" applyProtection="1">
      <alignment horizontal="left" vertical="center" wrapText="1"/>
      <protection locked="0"/>
    </xf>
    <xf numFmtId="0" fontId="9" fillId="0" borderId="10" xfId="0" applyNumberFormat="1" applyFont="1" applyFill="1" applyBorder="1" applyAlignment="1" applyProtection="1">
      <alignment horizontal="left" vertical="center" wrapText="1"/>
      <protection locked="0"/>
    </xf>
    <xf numFmtId="0" fontId="9" fillId="3" borderId="6" xfId="0" applyFont="1" applyFill="1" applyBorder="1" applyAlignment="1" applyProtection="1">
      <alignment horizontal="left" vertical="center" wrapText="1"/>
      <protection locked="0"/>
    </xf>
    <xf numFmtId="0" fontId="9" fillId="3" borderId="0" xfId="0" applyFont="1" applyFill="1" applyBorder="1" applyAlignment="1" applyProtection="1">
      <alignment horizontal="left" vertical="center" wrapText="1"/>
      <protection locked="0"/>
    </xf>
    <xf numFmtId="0" fontId="9" fillId="3" borderId="7" xfId="0" applyFont="1" applyFill="1" applyBorder="1" applyAlignment="1" applyProtection="1">
      <alignment horizontal="left" vertical="center" wrapText="1"/>
      <protection locked="0"/>
    </xf>
    <xf numFmtId="0" fontId="10" fillId="2" borderId="10" xfId="0" applyFont="1" applyFill="1" applyBorder="1" applyAlignment="1" applyProtection="1">
      <alignment horizontal="left" vertical="center" wrapText="1"/>
    </xf>
    <xf numFmtId="0" fontId="9" fillId="3" borderId="5" xfId="0" applyFont="1" applyFill="1" applyBorder="1" applyAlignment="1" applyProtection="1">
      <alignment horizontal="left" vertical="center" wrapText="1"/>
      <protection locked="0"/>
    </xf>
    <xf numFmtId="0" fontId="9" fillId="3" borderId="2" xfId="0" applyFont="1" applyFill="1" applyBorder="1" applyAlignment="1" applyProtection="1">
      <alignment horizontal="left" vertical="center" wrapText="1"/>
      <protection locked="0"/>
    </xf>
    <xf numFmtId="0" fontId="9" fillId="3" borderId="3" xfId="0" applyFont="1" applyFill="1" applyBorder="1" applyAlignment="1" applyProtection="1">
      <alignment horizontal="left" vertical="center" wrapText="1"/>
      <protection locked="0"/>
    </xf>
    <xf numFmtId="0" fontId="7" fillId="2" borderId="1" xfId="0" applyFont="1" applyFill="1" applyBorder="1" applyAlignment="1" applyProtection="1">
      <alignment horizontal="right" vertical="center" wrapText="1"/>
    </xf>
    <xf numFmtId="0" fontId="7" fillId="2" borderId="11" xfId="0" applyFont="1" applyFill="1" applyBorder="1" applyAlignment="1" applyProtection="1">
      <alignment horizontal="right" vertical="center" wrapText="1"/>
    </xf>
    <xf numFmtId="0" fontId="7" fillId="2" borderId="13" xfId="0" applyFont="1" applyFill="1" applyBorder="1" applyAlignment="1" applyProtection="1">
      <alignment horizontal="left" vertical="center" wrapText="1"/>
      <protection locked="0"/>
    </xf>
    <xf numFmtId="0" fontId="9" fillId="3" borderId="4" xfId="0" applyFont="1" applyFill="1" applyBorder="1" applyAlignment="1" applyProtection="1">
      <alignment horizontal="left" vertical="center" wrapText="1"/>
      <protection locked="0"/>
    </xf>
    <xf numFmtId="0" fontId="9" fillId="3" borderId="8" xfId="0" applyFont="1" applyFill="1" applyBorder="1" applyAlignment="1" applyProtection="1">
      <alignment horizontal="left" vertical="center" wrapText="1"/>
      <protection locked="0"/>
    </xf>
    <xf numFmtId="0" fontId="9" fillId="3" borderId="9" xfId="0" applyFont="1" applyFill="1" applyBorder="1" applyAlignment="1" applyProtection="1">
      <alignment horizontal="left" vertical="center" wrapText="1"/>
      <protection locked="0"/>
    </xf>
  </cellXfs>
  <cellStyles count="5">
    <cellStyle name="Normal" xfId="0" builtinId="0"/>
    <cellStyle name="Normal 2" xfId="1"/>
    <cellStyle name="Normal 3" xfId="2"/>
    <cellStyle name="Normal 3 2" xfId="4"/>
    <cellStyle name="Normal 4"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M24"/>
  <sheetViews>
    <sheetView tabSelected="1" topLeftCell="A7" zoomScaleNormal="100" workbookViewId="0">
      <selection activeCell="F13" sqref="F13"/>
    </sheetView>
  </sheetViews>
  <sheetFormatPr defaultColWidth="8.88671875" defaultRowHeight="14.25" x14ac:dyDescent="0.2"/>
  <cols>
    <col min="1" max="1" width="13.33203125" style="6" customWidth="1"/>
    <col min="2" max="2" width="31.21875" style="8" bestFit="1" customWidth="1"/>
    <col min="3" max="3" width="13.6640625" style="6" customWidth="1"/>
    <col min="4" max="4" width="19.44140625" style="9" bestFit="1" customWidth="1"/>
    <col min="5" max="5" width="10.77734375" style="9" customWidth="1"/>
    <col min="6" max="6" width="10.77734375" style="6" customWidth="1"/>
    <col min="7" max="16384" width="8.88671875" style="6"/>
  </cols>
  <sheetData>
    <row r="1" spans="1:13" s="1" customFormat="1" ht="27.75" customHeight="1" x14ac:dyDescent="0.2">
      <c r="A1" s="38" t="s">
        <v>0</v>
      </c>
      <c r="B1" s="39"/>
      <c r="C1" s="39"/>
      <c r="D1" s="39"/>
      <c r="E1" s="39"/>
      <c r="F1" s="39"/>
    </row>
    <row r="2" spans="1:13" s="1" customFormat="1" ht="24" customHeight="1" x14ac:dyDescent="0.2">
      <c r="A2" s="10" t="s">
        <v>1</v>
      </c>
      <c r="B2" s="40" t="s">
        <v>43</v>
      </c>
      <c r="C2" s="40"/>
      <c r="D2" s="40"/>
      <c r="E2" s="40"/>
      <c r="F2" s="40"/>
    </row>
    <row r="3" spans="1:13" s="1" customFormat="1" ht="24" customHeight="1" x14ac:dyDescent="0.2">
      <c r="A3" s="11" t="s">
        <v>2</v>
      </c>
      <c r="B3" s="41" t="s">
        <v>10</v>
      </c>
      <c r="C3" s="41"/>
      <c r="D3" s="41"/>
      <c r="E3" s="41"/>
      <c r="F3" s="41"/>
    </row>
    <row r="4" spans="1:13" ht="15.75" x14ac:dyDescent="0.2">
      <c r="A4" s="51" t="s">
        <v>3</v>
      </c>
      <c r="B4" s="51"/>
      <c r="C4" s="51"/>
      <c r="D4" s="51"/>
      <c r="E4" s="51"/>
      <c r="F4" s="51"/>
    </row>
    <row r="5" spans="1:13" s="1" customFormat="1" ht="35.25" customHeight="1" x14ac:dyDescent="0.2">
      <c r="A5" s="46" t="s">
        <v>17</v>
      </c>
      <c r="B5" s="47"/>
      <c r="C5" s="47"/>
      <c r="D5" s="47"/>
      <c r="E5" s="47"/>
      <c r="F5" s="48"/>
    </row>
    <row r="6" spans="1:13" s="1" customFormat="1" ht="28.5" customHeight="1" x14ac:dyDescent="0.2">
      <c r="A6" s="46" t="s">
        <v>16</v>
      </c>
      <c r="B6" s="47"/>
      <c r="C6" s="47"/>
      <c r="D6" s="47"/>
      <c r="E6" s="47"/>
      <c r="F6" s="48"/>
    </row>
    <row r="7" spans="1:13" s="1" customFormat="1" ht="42.75" customHeight="1" x14ac:dyDescent="0.2">
      <c r="A7" s="42" t="s">
        <v>15</v>
      </c>
      <c r="B7" s="43"/>
      <c r="C7" s="43"/>
      <c r="D7" s="43"/>
      <c r="E7" s="43"/>
      <c r="F7" s="44"/>
    </row>
    <row r="8" spans="1:13" s="1" customFormat="1" ht="34.5" customHeight="1" x14ac:dyDescent="0.2">
      <c r="A8" s="42" t="s">
        <v>13</v>
      </c>
      <c r="B8" s="43"/>
      <c r="C8" s="43"/>
      <c r="D8" s="43"/>
      <c r="E8" s="43"/>
      <c r="F8" s="44"/>
    </row>
    <row r="9" spans="1:13" s="1" customFormat="1" ht="34.5" customHeight="1" x14ac:dyDescent="0.2">
      <c r="A9" s="42" t="s">
        <v>18</v>
      </c>
      <c r="B9" s="43"/>
      <c r="C9" s="43"/>
      <c r="D9" s="43"/>
      <c r="E9" s="43"/>
      <c r="F9" s="44"/>
    </row>
    <row r="10" spans="1:13" s="1" customFormat="1" ht="34.5" customHeight="1" x14ac:dyDescent="0.2">
      <c r="A10" s="52" t="s">
        <v>12</v>
      </c>
      <c r="B10" s="53"/>
      <c r="C10" s="53"/>
      <c r="D10" s="53"/>
      <c r="E10" s="53"/>
      <c r="F10" s="54"/>
    </row>
    <row r="11" spans="1:13" s="2" customFormat="1" ht="33.75" customHeight="1" x14ac:dyDescent="0.2">
      <c r="A11" s="45" t="s">
        <v>4</v>
      </c>
      <c r="B11" s="45"/>
      <c r="C11" s="45"/>
      <c r="D11" s="45"/>
      <c r="E11" s="45"/>
      <c r="F11" s="45"/>
    </row>
    <row r="12" spans="1:13" s="2" customFormat="1" ht="15" x14ac:dyDescent="0.2">
      <c r="A12" s="3" t="s">
        <v>5</v>
      </c>
      <c r="B12" s="3" t="s">
        <v>6</v>
      </c>
      <c r="C12" s="4" t="s">
        <v>7</v>
      </c>
      <c r="D12" s="5" t="s">
        <v>11</v>
      </c>
      <c r="E12" s="5" t="s">
        <v>8</v>
      </c>
      <c r="F12" s="5" t="s">
        <v>9</v>
      </c>
    </row>
    <row r="13" spans="1:13" s="2" customFormat="1" ht="81.75" customHeight="1" x14ac:dyDescent="0.2">
      <c r="A13" s="12" t="s">
        <v>19</v>
      </c>
      <c r="B13" s="13" t="s">
        <v>42</v>
      </c>
      <c r="C13" s="14" t="s">
        <v>20</v>
      </c>
      <c r="D13" s="15">
        <v>96</v>
      </c>
      <c r="E13" s="16">
        <v>0</v>
      </c>
      <c r="F13" s="17">
        <f>E13*D13</f>
        <v>0</v>
      </c>
      <c r="H13" s="27"/>
      <c r="I13" s="28"/>
      <c r="J13" s="29"/>
      <c r="K13" s="30"/>
      <c r="L13" s="31"/>
      <c r="M13" s="32"/>
    </row>
    <row r="14" spans="1:13" s="2" customFormat="1" ht="35.25" customHeight="1" x14ac:dyDescent="0.2">
      <c r="A14" s="18">
        <v>1.02</v>
      </c>
      <c r="B14" s="19" t="s">
        <v>21</v>
      </c>
      <c r="C14" s="18" t="s">
        <v>20</v>
      </c>
      <c r="D14" s="18">
        <v>96</v>
      </c>
      <c r="E14" s="16">
        <v>0</v>
      </c>
      <c r="F14" s="17">
        <f t="shared" ref="F14:F23" si="0">E14*D14</f>
        <v>0</v>
      </c>
    </row>
    <row r="15" spans="1:13" s="2" customFormat="1" ht="35.25" customHeight="1" x14ac:dyDescent="0.2">
      <c r="A15" s="20" t="s">
        <v>22</v>
      </c>
      <c r="B15" s="13" t="s">
        <v>23</v>
      </c>
      <c r="C15" s="14" t="s">
        <v>20</v>
      </c>
      <c r="D15" s="15">
        <v>96</v>
      </c>
      <c r="E15" s="16">
        <v>0</v>
      </c>
      <c r="F15" s="17">
        <f t="shared" si="0"/>
        <v>0</v>
      </c>
    </row>
    <row r="16" spans="1:13" s="2" customFormat="1" ht="35.25" customHeight="1" x14ac:dyDescent="0.2">
      <c r="A16" s="21" t="s">
        <v>24</v>
      </c>
      <c r="B16" s="13" t="s">
        <v>25</v>
      </c>
      <c r="C16" s="14" t="s">
        <v>20</v>
      </c>
      <c r="D16" s="22">
        <v>1</v>
      </c>
      <c r="E16" s="23">
        <v>0</v>
      </c>
      <c r="F16" s="17">
        <f t="shared" si="0"/>
        <v>0</v>
      </c>
    </row>
    <row r="17" spans="1:6" s="2" customFormat="1" ht="74.25" customHeight="1" x14ac:dyDescent="0.2">
      <c r="A17" s="24" t="s">
        <v>26</v>
      </c>
      <c r="B17" s="13" t="s">
        <v>41</v>
      </c>
      <c r="C17" s="14" t="s">
        <v>27</v>
      </c>
      <c r="D17" s="22">
        <v>89</v>
      </c>
      <c r="E17" s="23">
        <v>0</v>
      </c>
      <c r="F17" s="17">
        <f t="shared" si="0"/>
        <v>0</v>
      </c>
    </row>
    <row r="18" spans="1:6" ht="38.25" customHeight="1" x14ac:dyDescent="0.2">
      <c r="A18" s="12" t="s">
        <v>28</v>
      </c>
      <c r="B18" s="13" t="s">
        <v>29</v>
      </c>
      <c r="C18" s="14" t="s">
        <v>20</v>
      </c>
      <c r="D18" s="15">
        <v>1</v>
      </c>
      <c r="E18" s="16">
        <v>0</v>
      </c>
      <c r="F18" s="17">
        <f t="shared" si="0"/>
        <v>0</v>
      </c>
    </row>
    <row r="19" spans="1:6" ht="38.25" customHeight="1" x14ac:dyDescent="0.2">
      <c r="A19" s="12" t="s">
        <v>30</v>
      </c>
      <c r="B19" s="13" t="s">
        <v>31</v>
      </c>
      <c r="C19" s="14" t="s">
        <v>20</v>
      </c>
      <c r="D19" s="15">
        <v>96</v>
      </c>
      <c r="E19" s="16">
        <v>0</v>
      </c>
      <c r="F19" s="17">
        <f t="shared" si="0"/>
        <v>0</v>
      </c>
    </row>
    <row r="20" spans="1:6" ht="38.25" customHeight="1" x14ac:dyDescent="0.2">
      <c r="A20" s="34" t="s">
        <v>32</v>
      </c>
      <c r="B20" s="33" t="s">
        <v>33</v>
      </c>
      <c r="C20" s="35" t="s">
        <v>20</v>
      </c>
      <c r="D20" s="36">
        <v>25</v>
      </c>
      <c r="E20" s="37">
        <v>0</v>
      </c>
      <c r="F20" s="17">
        <f t="shared" si="0"/>
        <v>0</v>
      </c>
    </row>
    <row r="21" spans="1:6" ht="38.25" customHeight="1" x14ac:dyDescent="0.2">
      <c r="A21" s="12" t="s">
        <v>34</v>
      </c>
      <c r="B21" s="25" t="s">
        <v>35</v>
      </c>
      <c r="C21" s="14" t="s">
        <v>20</v>
      </c>
      <c r="D21" s="15">
        <v>25</v>
      </c>
      <c r="E21" s="16">
        <v>0</v>
      </c>
      <c r="F21" s="17">
        <f t="shared" si="0"/>
        <v>0</v>
      </c>
    </row>
    <row r="22" spans="1:6" ht="51" x14ac:dyDescent="0.2">
      <c r="A22" s="12" t="s">
        <v>36</v>
      </c>
      <c r="B22" s="25" t="s">
        <v>40</v>
      </c>
      <c r="C22" s="12" t="s">
        <v>20</v>
      </c>
      <c r="D22" s="12" t="s">
        <v>39</v>
      </c>
      <c r="E22" s="16">
        <v>0</v>
      </c>
      <c r="F22" s="17">
        <f t="shared" si="0"/>
        <v>0</v>
      </c>
    </row>
    <row r="23" spans="1:6" x14ac:dyDescent="0.2">
      <c r="A23" s="12" t="s">
        <v>37</v>
      </c>
      <c r="B23" s="26" t="s">
        <v>38</v>
      </c>
      <c r="C23" s="14" t="s">
        <v>20</v>
      </c>
      <c r="D23" s="22">
        <v>1</v>
      </c>
      <c r="E23" s="16">
        <v>0</v>
      </c>
      <c r="F23" s="17">
        <f t="shared" si="0"/>
        <v>0</v>
      </c>
    </row>
    <row r="24" spans="1:6" ht="15.75" x14ac:dyDescent="0.2">
      <c r="A24" s="49" t="s">
        <v>14</v>
      </c>
      <c r="B24" s="50"/>
      <c r="C24" s="50"/>
      <c r="D24" s="50"/>
      <c r="E24" s="50"/>
      <c r="F24" s="7">
        <f>SUM(F13:F23)</f>
        <v>0</v>
      </c>
    </row>
  </sheetData>
  <sheetProtection algorithmName="SHA-512" hashValue="MPEgEtPGjaH/GPb795UGY8tDjTt9Wf2fDTJp8sp3ykcQRdK0l/lU8lzizu5KxSaEgWXQcn9fyvuXfWtTvIAoQw==" saltValue="PTF8idQCNUUKsh8xmijwLw==" spinCount="100000" sheet="1" objects="1" scenarios="1"/>
  <mergeCells count="12">
    <mergeCell ref="A24:E24"/>
    <mergeCell ref="A5:F5"/>
    <mergeCell ref="A9:F9"/>
    <mergeCell ref="A4:F4"/>
    <mergeCell ref="A8:F8"/>
    <mergeCell ref="A10:F10"/>
    <mergeCell ref="A1:F1"/>
    <mergeCell ref="B2:F2"/>
    <mergeCell ref="B3:F3"/>
    <mergeCell ref="A7:F7"/>
    <mergeCell ref="A11:F11"/>
    <mergeCell ref="A6:F6"/>
  </mergeCells>
  <dataValidations count="1">
    <dataValidation type="custom" allowBlank="1" showInputMessage="1" showErrorMessage="1" error="Must be to two decimal places" sqref="L13 E13:E21">
      <formula1>MOD(100*E13,1)=0</formula1>
    </dataValidation>
  </dataValidations>
  <printOptions horizontalCentered="1"/>
  <pageMargins left="0.23622047244094491" right="0.23622047244094491" top="0.74803149606299213" bottom="0.74803149606299213" header="0.31496062992125984" footer="0.31496062992125984"/>
  <pageSetup paperSize="9" scale="90"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The Price List</vt:lpstr>
      <vt:lpstr>'The Price List'!Print_Titles</vt:lpstr>
    </vt:vector>
  </TitlesOfParts>
  <Company>Highways Agency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Taylor, Daniel</dc:creator>
  <cp:lastModifiedBy>Messom, Sophie</cp:lastModifiedBy>
  <dcterms:created xsi:type="dcterms:W3CDTF">2018-02-16T11:35:15Z</dcterms:created>
  <dcterms:modified xsi:type="dcterms:W3CDTF">2020-06-04T13:26:04Z</dcterms:modified>
</cp:coreProperties>
</file>