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PROJECTS\CSS-0105 (Canoes and Paddles) - Simon Randy\Transparency\"/>
    </mc:Choice>
  </mc:AlternateContent>
  <bookViews>
    <workbookView xWindow="240" yWindow="540" windowWidth="10560" windowHeight="6270" tabRatio="939" activeTab="4"/>
  </bookViews>
  <sheets>
    <sheet name="Cover Sheet" sheetId="6" r:id="rId1"/>
    <sheet name="Table 1-Contractor Deliverables" sheetId="17" r:id="rId2"/>
    <sheet name="Table 2-Rates" sheetId="2" r:id="rId3"/>
    <sheet name="Table 3 - Through Life Spares" sheetId="18" r:id="rId4"/>
    <sheet name="Line Item 8 &amp;11 Breakdown" sheetId="19" r:id="rId5"/>
  </sheets>
  <definedNames>
    <definedName name="_xlnm.Print_Area" localSheetId="0">'Cover Sheet'!$A$1:$I$36</definedName>
    <definedName name="_xlnm.Print_Area" localSheetId="4">'Line Item 8 &amp;11 Breakdown'!$A$1:$E$39</definedName>
    <definedName name="_xlnm.Print_Area" localSheetId="1">'Table 1-Contractor Deliverables'!$A$1:$L$58</definedName>
    <definedName name="_xlnm.Print_Area" localSheetId="2">'Table 2-Rates'!$A$1:$I$20</definedName>
    <definedName name="_xlnm.Print_Titles" localSheetId="1">'Table 1-Contractor Deliverables'!$5:$6</definedName>
    <definedName name="_xlnm.Print_Titles" localSheetId="3">'Table 3 - Through Life Spares'!$1:$4</definedName>
  </definedNames>
  <calcPr calcId="152511" calcMode="manual" calcCompleted="0"/>
</workbook>
</file>

<file path=xl/calcChain.xml><?xml version="1.0" encoding="utf-8"?>
<calcChain xmlns="http://schemas.openxmlformats.org/spreadsheetml/2006/main">
  <c r="J12" i="17" l="1"/>
  <c r="J18" i="17" s="1"/>
  <c r="J24" i="17" s="1"/>
  <c r="J30" i="17" s="1"/>
  <c r="J44" i="17" s="1"/>
  <c r="J50" i="17" s="1"/>
  <c r="J53" i="17"/>
  <c r="J16" i="17"/>
  <c r="J22" i="17" s="1"/>
  <c r="J28" i="17" s="1"/>
  <c r="J42" i="17" s="1"/>
  <c r="J48" i="17" s="1"/>
  <c r="J17" i="17"/>
  <c r="J23" i="17"/>
  <c r="J29" i="17"/>
  <c r="J43" i="17"/>
  <c r="J49" i="17" s="1"/>
  <c r="J15" i="17"/>
  <c r="J21" i="17"/>
  <c r="J27" i="17"/>
  <c r="J41" i="17" s="1"/>
  <c r="J47" i="17" s="1"/>
</calcChain>
</file>

<file path=xl/sharedStrings.xml><?xml version="1.0" encoding="utf-8"?>
<sst xmlns="http://schemas.openxmlformats.org/spreadsheetml/2006/main" count="936" uniqueCount="223">
  <si>
    <t>ACTIVITY</t>
  </si>
  <si>
    <t>ITEM No</t>
  </si>
  <si>
    <t>Description &amp; Part No</t>
  </si>
  <si>
    <t>Description</t>
  </si>
  <si>
    <t>Item</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</si>
  <si>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</si>
  <si>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</si>
  <si>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</si>
  <si>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</si>
  <si>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</si>
  <si>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</si>
  <si>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</si>
  <si>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</si>
  <si>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</si>
  <si>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</si>
  <si>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</si>
  <si>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Delivery Timescale
(Weeks)</t>
  </si>
  <si>
    <t>IMC</t>
  </si>
  <si>
    <t>NATO Stock Number</t>
  </si>
  <si>
    <t>Year 5 to Year 6</t>
  </si>
  <si>
    <t>Year 6 to Year 7</t>
  </si>
  <si>
    <t>Day Subsistence
(5 to 10 hours away from the Contractor's site)</t>
  </si>
  <si>
    <t>Day Subsistence
(more than 10 hours away from the Contractor's site)</t>
  </si>
  <si>
    <t>N/A</t>
  </si>
  <si>
    <t xml:space="preserve">Materiel/Spares Handling Fee (inclusive of profit) </t>
  </si>
  <si>
    <t>YEAR 2
FY 18/19
Firm Price
(ex VAT)</t>
  </si>
  <si>
    <t>YEAR 3
FY 19/20
Firm Price
(ex VAT)</t>
  </si>
  <si>
    <t>YEAR 4 
FY 20/21
Firm Price
(ex VAT)</t>
  </si>
  <si>
    <t>YEAR 5 
FY 21/22
Firm Price
(ex VAT)</t>
  </si>
  <si>
    <t>YEAR 2
FY 18/19</t>
  </si>
  <si>
    <t>YEAR 3
FY 19/20</t>
  </si>
  <si>
    <t>YEAR 4
FY 20/21</t>
  </si>
  <si>
    <t>YEAR 5
FY 21/22</t>
  </si>
  <si>
    <t>Firm Price 
(ex VAT)</t>
  </si>
  <si>
    <t>Percentage uplift on Spares only</t>
  </si>
  <si>
    <t>Design Office (for PDS and technical support work and Contract Change Proposals)</t>
  </si>
  <si>
    <t>Project Management (for PDS and technical support work and Contract Change Proposals)</t>
  </si>
  <si>
    <t>Administration (for PDS and technical support work and Contract Change Proposals)</t>
  </si>
  <si>
    <t>Item Number</t>
  </si>
  <si>
    <t>MOD Stock Reference No.</t>
  </si>
  <si>
    <t>Part No. (where applicable)</t>
  </si>
  <si>
    <t>Consignee Address Code (full address is detailed in DEFFORM 96)</t>
  </si>
  <si>
    <t>Delivery Date</t>
  </si>
  <si>
    <t>Total Qty</t>
  </si>
  <si>
    <t>Firm Price (£) Ex VAT</t>
  </si>
  <si>
    <t>Total Delivered to Date</t>
  </si>
  <si>
    <t>Batch No.</t>
  </si>
  <si>
    <t>YEAR 6
Option Year
FY 22/23</t>
  </si>
  <si>
    <t>YEAR 7
Option Year
FY 23/24</t>
  </si>
  <si>
    <t>YEAR 1
Contract Start Date- 31st March 2018</t>
  </si>
  <si>
    <t>Collapsible Paddles x 40</t>
  </si>
  <si>
    <r>
      <t xml:space="preserve">Weighted Average Hourly Rate (WAHR) </t>
    </r>
    <r>
      <rPr>
        <sz val="11"/>
        <rFont val="Arial"/>
        <family val="2"/>
      </rPr>
      <t>-The WAHR rates below shall apply to all Post Design Services (PDS) Tasks authorised by the Authority and shall be either Firm rate, i.e. not subject to variation in any respect, or where stated a Fixed rate subject to variation in accordance with Clause xx. Rates shall be inclusive of all allowances, overtime, overheads and profit.</t>
    </r>
  </si>
  <si>
    <t>Schedule 2 - Schedule of Requirements</t>
  </si>
  <si>
    <t>RM Hereford
(Complete address)</t>
  </si>
  <si>
    <t xml:space="preserve">Schedule 2 - Schedule of Requirements
 Table 2 - Rates </t>
  </si>
  <si>
    <t>PDS Tasks</t>
  </si>
  <si>
    <t>Pairs of Pogies x 40</t>
  </si>
  <si>
    <t>Schedule 2 - Schedule of Requirements
Table 3 - Through Life Spares</t>
  </si>
  <si>
    <r>
      <t xml:space="preserve">Material/Spares and Sub-Contracts Handling Fee(s) - </t>
    </r>
    <r>
      <rPr>
        <sz val="11"/>
        <rFont val="Arial"/>
        <family val="2"/>
      </rPr>
      <t xml:space="preserve">The percentage fees below shall apply to material/spares and sub-contract costs only. </t>
    </r>
  </si>
  <si>
    <t>Number</t>
  </si>
  <si>
    <t>Firm Price (ex VAT)</t>
  </si>
  <si>
    <t>Packaging Requirements (as detailed in DEFFORM 96)</t>
  </si>
  <si>
    <t>Table 1 - Contractor Deliverables</t>
  </si>
  <si>
    <t>YEAR 6
Option Year
FY 22/23
Firm Price
(ex VAT)</t>
  </si>
  <si>
    <t>YEAR 7
Option Year 
FY 23/24
Firm Price
(ex VAT)</t>
  </si>
  <si>
    <t>RM Poole, Hamworthy, Poole, Dorset BH15 4NQ</t>
  </si>
  <si>
    <t>Provision of Through Life Spares in accordance with Table 3 to Schedule 2</t>
  </si>
  <si>
    <t>YEAR 1
Contract Start to 31-Mar-18
Firm Price
(ex VAT)</t>
  </si>
  <si>
    <t>Electric Propulsion Motor System x 10</t>
  </si>
  <si>
    <t>Pairs of Pogies x 50</t>
  </si>
  <si>
    <t>Collapsible Paddles x 50</t>
  </si>
  <si>
    <t>Electric Propulsion Motor System x 13</t>
  </si>
  <si>
    <t>Pairs of Pogies x 65</t>
  </si>
  <si>
    <t>Collapsible Paddles x 65</t>
  </si>
  <si>
    <t>Electric Propulsion Motor System x 12</t>
  </si>
  <si>
    <t>Collapsible Paddles x 45</t>
  </si>
  <si>
    <t>Pairs of Pogies x 45</t>
  </si>
  <si>
    <t>In accordance with Table 2 (Rates) to Schedule 2</t>
  </si>
  <si>
    <t>In accordance with Table 3 (Through Life Spares) to Schedule 2</t>
  </si>
  <si>
    <t>STORES / USER?</t>
  </si>
  <si>
    <r>
      <t xml:space="preserve">Total </t>
    </r>
    <r>
      <rPr>
        <b/>
        <sz val="8"/>
        <color indexed="8"/>
        <rFont val="Arial"/>
        <family val="2"/>
      </rPr>
      <t>inc. Packaging (and Delivery if specified in Schedule 3 (Contract Data Sheet))</t>
    </r>
  </si>
  <si>
    <r>
      <t xml:space="preserve">Per Item </t>
    </r>
    <r>
      <rPr>
        <b/>
        <sz val="8"/>
        <color indexed="8"/>
        <rFont val="Arial"/>
        <family val="2"/>
      </rPr>
      <t>inc.</t>
    </r>
    <r>
      <rPr>
        <b/>
        <sz val="11"/>
        <color indexed="8"/>
        <rFont val="Arial"/>
        <family val="2"/>
      </rPr>
      <t xml:space="preserve"> </t>
    </r>
    <r>
      <rPr>
        <b/>
        <sz val="8"/>
        <color indexed="8"/>
        <rFont val="Arial"/>
        <family val="2"/>
      </rPr>
      <t>Packaging (and Delivery if specified in Schedule 3 (Contract Data Sheet))</t>
    </r>
  </si>
  <si>
    <t xml:space="preserve">
YEAR TWO - 1 APRIL 2018 - 31 MARCH 2019
</t>
  </si>
  <si>
    <t>YEAR ONE - CONTRACT START DATE UNTIL 31 MARCH 2018</t>
  </si>
  <si>
    <t>The following Line Items are to be provided for the duration of this contract and in accordance with the applicable table</t>
  </si>
  <si>
    <t xml:space="preserve">The Contractor shall supply the following items: </t>
  </si>
  <si>
    <t>Specification
(in accordance withStatement of Requirement attached at Annex A to this Schedule 2)</t>
  </si>
  <si>
    <t>All associated ancillaries: 
- Jet Wash x 1
- Craft Carrier Bag x 10</t>
  </si>
  <si>
    <t>All associated ancillaries: 
- Jet Wash x 1
- Craft Carrier Bag x 13</t>
  </si>
  <si>
    <t>All associated ancillaries: 
- Jet Wash x 1
- Craft Carrier Bag x 12</t>
  </si>
  <si>
    <t>Two man collapsible craft x 10 
(To be delivered in a packed/collapsed state)</t>
  </si>
  <si>
    <t>Two man collapsible craft x 13
(To be delivered in a packed/collapsed state)</t>
  </si>
  <si>
    <t>Two man collapsible craft x 12
(To be delivered in a packed/collapsed state)</t>
  </si>
  <si>
    <t xml:space="preserve">The Contract shall supply Operator's Manuals x 12 </t>
  </si>
  <si>
    <t xml:space="preserve">The Contractor shall provide training to the User's training staff. 
Training to be undertaken at RM Poole in line with Delivery of Batch number 1 (above). </t>
  </si>
  <si>
    <t>The Contractor shall supply 4 (four) IPS packages in accordance with Line Item 11 Breakdown Worksheet.</t>
  </si>
  <si>
    <t>The Contractor shall supply 6 (six) IPS packages in accordance with Line Item 11 Breakdown Worksheet.</t>
  </si>
  <si>
    <t>MOD Abbeywood South, Stoke Gifford, Bristol, B34 8JH</t>
  </si>
  <si>
    <t>The Contractor shall supply 1 (one) hard copy and 1 (one) soft copy of their Safety Documentation in line with Delivery of Batch Number 1 (above).</t>
  </si>
  <si>
    <t>Initial Provisioning of Spares Packages in accordance with SOR ID's 61-64.</t>
  </si>
  <si>
    <t>Training (in accordance with SOR ID 94)</t>
  </si>
  <si>
    <t>Documentation (in accordance SOR ID's with 69, 78-84)</t>
  </si>
  <si>
    <t>Initial Provision of Spares (IPS) (in accordance with SOR ID 61 &amp;63)</t>
  </si>
  <si>
    <t>Initial Provision of Spares (IPS) (in accordance with SOR ID 61 &amp; 63)</t>
  </si>
  <si>
    <t>Through Life Spares (in accordance with SOR ID 61 &amp; 64)</t>
  </si>
  <si>
    <t xml:space="preserve">Post Design Services (PDS) </t>
  </si>
  <si>
    <t xml:space="preserve">Through Life Provisioning of Spares in accordance with SoR reference - Section 2.1.7 Supportability - SoR ID 61-64 (Through Life) </t>
  </si>
  <si>
    <t>Complete Stern Floorboard</t>
  </si>
  <si>
    <t>Complete Bow Floorboard</t>
  </si>
  <si>
    <t>Left Straight Cockpit Member</t>
  </si>
  <si>
    <t>Right Straight Cockpit Member</t>
  </si>
  <si>
    <t>Bow Oval Cockpit Coaming</t>
  </si>
  <si>
    <t>Stern Oval Cockpit Coaming</t>
  </si>
  <si>
    <t>Complete Rib 3</t>
  </si>
  <si>
    <t>Complete Rib 4</t>
  </si>
  <si>
    <t>Complete Rib 5</t>
  </si>
  <si>
    <t>Bow Keel Extension</t>
  </si>
  <si>
    <t>Bow Gunwale</t>
  </si>
  <si>
    <t>Upper Bow Chine</t>
  </si>
  <si>
    <t>Lower Bow Left Chine</t>
  </si>
  <si>
    <t>Lower Bow Right Chine</t>
  </si>
  <si>
    <t>FRONT PARTS FRAME</t>
  </si>
  <si>
    <t>MIDDLE PARTS FRAME</t>
  </si>
  <si>
    <t>REAR PARTS FRAME</t>
  </si>
  <si>
    <t>Complete Stern Assembly</t>
  </si>
  <si>
    <t>Complete Bow Assembly</t>
  </si>
  <si>
    <t>Stern Keel Extension</t>
  </si>
  <si>
    <t>Stern Gunwale</t>
  </si>
  <si>
    <t>Upper Stern Chine</t>
  </si>
  <si>
    <t>Lower Stern Left Chine</t>
  </si>
  <si>
    <t>Lower Stern Right Chine</t>
  </si>
  <si>
    <t>SKIN</t>
  </si>
  <si>
    <t>Complete Skin</t>
  </si>
  <si>
    <t>2 Weeks</t>
  </si>
  <si>
    <t>3 Weeks</t>
  </si>
  <si>
    <t>MISC CRAFT PARTS</t>
  </si>
  <si>
    <t>1 week</t>
  </si>
  <si>
    <t>Mesh Frame Sorting Inner Bag</t>
  </si>
  <si>
    <t>Skin Waterproof Bag</t>
  </si>
  <si>
    <t>Frame Waterproof Bag</t>
  </si>
  <si>
    <t>Removable Black Cockpit Duffle Bags</t>
  </si>
  <si>
    <t>Large Waterproof Bag for Skin &amp; Frame</t>
  </si>
  <si>
    <t>2-Man Spraydeck</t>
  </si>
  <si>
    <t>Skirt</t>
  </si>
  <si>
    <t>Inflatable Seat With Backrest</t>
  </si>
  <si>
    <t>Equipment Board</t>
  </si>
  <si>
    <t>Removable Rudder</t>
  </si>
  <si>
    <t>Bailing Pump</t>
  </si>
  <si>
    <t>Repair Kit</t>
  </si>
  <si>
    <t>Complete Rudder Foot Controls</t>
  </si>
  <si>
    <t>Collapsible Paddles (single)</t>
  </si>
  <si>
    <t>Lateral Sponson Bags</t>
  </si>
  <si>
    <t>Bouyancy Bags</t>
  </si>
  <si>
    <t>MTP Pogies (pair)</t>
  </si>
  <si>
    <t>MOTOR</t>
  </si>
  <si>
    <t>PELI 1740 With Cut Foams</t>
  </si>
  <si>
    <t>5508094100100</t>
  </si>
  <si>
    <t>SB COMMANDO MK VI complete COCKPIT COAMING</t>
  </si>
  <si>
    <t>4202274110100</t>
  </si>
  <si>
    <t>SB COMMANDO MK VI complete BOW GUNWALE</t>
  </si>
  <si>
    <t>4202274130100</t>
  </si>
  <si>
    <t>SB COMMANDO MK VI complete STERN GUNWALE</t>
  </si>
  <si>
    <t>4302054110119</t>
  </si>
  <si>
    <t>SB COMMANDO MK VI complete UPPER BOW CHINE</t>
  </si>
  <si>
    <t>4302054111120</t>
  </si>
  <si>
    <t>SB COMMANDO MK VI complete LOWER BOW LEFT CHINE</t>
  </si>
  <si>
    <t>4302054112120</t>
  </si>
  <si>
    <t>SB COMMANDO MK VI complete LOWER BOW RIGHT CHINE</t>
  </si>
  <si>
    <t>4302054130119</t>
  </si>
  <si>
    <t>SB COMMANDO MK VI complete UPPER STERN CHINE</t>
  </si>
  <si>
    <t>4302054131120</t>
  </si>
  <si>
    <t>SB COMMANDO MK VI complete LOWER STERN LEFT CHINE</t>
  </si>
  <si>
    <t>4302054132120</t>
  </si>
  <si>
    <t>SB COMMANDO MK VI complete LOWER STERN RIGHT CHINE</t>
  </si>
  <si>
    <t>4403394100101</t>
  </si>
  <si>
    <t>SB COMMANDO MK VI complete RIB n° 1</t>
  </si>
  <si>
    <t>4403394100102</t>
  </si>
  <si>
    <t>SB COMMANDO MK VI complete RIB n° 2</t>
  </si>
  <si>
    <t>4403394100103</t>
  </si>
  <si>
    <t>SB COMMANDO MK VI complete RIB n° 3</t>
  </si>
  <si>
    <t>4403394100104</t>
  </si>
  <si>
    <t>SB COMMANDO MK VI complete RIB n° 4</t>
  </si>
  <si>
    <t>4403394100105</t>
  </si>
  <si>
    <t>SB COMMANDO MK VI complete RIB n° 5</t>
  </si>
  <si>
    <t>4403394100106</t>
  </si>
  <si>
    <t>SB COMMANDO MK VI complete RIB n° 6</t>
  </si>
  <si>
    <t>4403394100107</t>
  </si>
  <si>
    <t>SB COMMANDO MK VI complete RIB n° 7</t>
  </si>
  <si>
    <t>9706502300100</t>
  </si>
  <si>
    <t>SB COMMANDO MK VI 530 cm inflatable LATERAL SPONSON</t>
  </si>
  <si>
    <t>5219150910100</t>
  </si>
  <si>
    <t>Complete inflatable seat+backrest set SB Commando MK VI-2</t>
  </si>
  <si>
    <t>1707191500122</t>
  </si>
  <si>
    <t>Rudder &amp; Control Assembly</t>
  </si>
  <si>
    <t>22nd Sept 2017</t>
  </si>
  <si>
    <t>23rd November 2017</t>
  </si>
  <si>
    <t>2nd February 2018</t>
  </si>
  <si>
    <t>30th March 2018</t>
  </si>
  <si>
    <t>5th October 2017</t>
  </si>
  <si>
    <t>8th June 2018</t>
  </si>
  <si>
    <t>9th Auguist 2018</t>
  </si>
  <si>
    <t>Switch</t>
  </si>
  <si>
    <t>Battery</t>
  </si>
  <si>
    <t>QUANTITY</t>
  </si>
  <si>
    <t>PER IPS</t>
  </si>
  <si>
    <t>2 weeks</t>
  </si>
  <si>
    <t>Pylon and motor and cable</t>
  </si>
  <si>
    <t>Tiller based remote control</t>
  </si>
  <si>
    <t>Batteries</t>
  </si>
  <si>
    <t>Throttle cable 3m</t>
  </si>
  <si>
    <t>Power cable 0.5m</t>
  </si>
  <si>
    <t>TBC</t>
  </si>
  <si>
    <t>Clamp rings Set</t>
  </si>
  <si>
    <t>Pylon, Motor &amp; Cable</t>
  </si>
  <si>
    <t>Tiller Based Remoe Control</t>
  </si>
  <si>
    <t>Spare Propellor &amp; Drive Pin</t>
  </si>
  <si>
    <t>Throttle Cable 3m</t>
  </si>
  <si>
    <t>Power Cable 0.5m</t>
  </si>
  <si>
    <t>Clamp Rings</t>
  </si>
  <si>
    <t>Complete Craft</t>
  </si>
  <si>
    <t>4 Weeks</t>
  </si>
  <si>
    <r>
      <t xml:space="preserve">SCHEDULE 2 (Schedule of Requirements)
</t>
    </r>
    <r>
      <rPr>
        <b/>
        <u/>
        <sz val="16"/>
        <rFont val="Arial"/>
        <family val="2"/>
      </rPr>
      <t>Tables 1 -3</t>
    </r>
    <r>
      <rPr>
        <b/>
        <sz val="16"/>
        <rFont val="Arial"/>
        <family val="2"/>
      </rPr>
      <t xml:space="preserve"> 
</t>
    </r>
    <r>
      <rPr>
        <b/>
        <u/>
        <sz val="16"/>
        <rFont val="Arial"/>
        <family val="2"/>
      </rPr>
      <t>Table 1</t>
    </r>
    <r>
      <rPr>
        <b/>
        <sz val="16"/>
        <rFont val="Arial"/>
        <family val="2"/>
      </rPr>
      <t xml:space="preserve"> - Contractor Deliverables
</t>
    </r>
    <r>
      <rPr>
        <b/>
        <u/>
        <sz val="16"/>
        <rFont val="Arial"/>
        <family val="2"/>
      </rPr>
      <t>Table 2</t>
    </r>
    <r>
      <rPr>
        <b/>
        <sz val="16"/>
        <rFont val="Arial"/>
        <family val="2"/>
      </rPr>
      <t xml:space="preserve"> - Rates
</t>
    </r>
    <r>
      <rPr>
        <b/>
        <u/>
        <sz val="16"/>
        <rFont val="Arial"/>
        <family val="2"/>
      </rPr>
      <t>Table 3</t>
    </r>
    <r>
      <rPr>
        <b/>
        <sz val="16"/>
        <rFont val="Arial"/>
        <family val="2"/>
      </rPr>
      <t xml:space="preserve"> - Through Life Spares
</t>
    </r>
    <r>
      <rPr>
        <b/>
        <sz val="16"/>
        <rFont val="Arial"/>
        <family val="2"/>
      </rPr>
      <t xml:space="preserve">Line Item 8 &amp; 11 Breakdown
</t>
    </r>
    <r>
      <rPr>
        <b/>
        <u/>
        <sz val="16"/>
        <rFont val="Arial"/>
        <family val="2"/>
      </rPr>
      <t/>
    </r>
  </si>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</sst>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7" formatCode="&quot;£&quot;#,##0.00;\-&quot;£&quot;#,##0.00"/>
    <numFmt numFmtId="8" formatCode="&quot;£&quot;#,##0.00;[Red]\-&quot;£&quot;#,##0.00"/>
    <numFmt numFmtId="44" formatCode="_-&quot;£&quot;* #,##0.00_-;\-&quot;£&quot;* #,##0.00_-;_-&quot;£&quot;* &quot;-&quot;??_-;_-@_-"/>
    <numFmt numFmtId="164" formatCode="&quot;£&quot;#,##0.00"/>
    <numFmt numFmtId="165" formatCode="0.0"/>
  </numFmts>
  <fonts count="28" x14ac:knownFonts="1">
    <font>
      <sz val="10"/>
      <name val="Arial"/>
    </font>
    <font>
      <sz val="10"/>
      <name val="Arial"/>
      <family val="2"/>
    </font>
    <font>
      <b/>
      <sz val="10"/>
      <name val="Arial"/>
      <family val="2"/>
    </font>
    <font>
      <sz val="8"/>
      <name val="Arial"/>
      <family val="2"/>
    </font>
    <font>
      <sz val="10"/>
      <name val="Arial"/>
      <family val="2"/>
    </font>
    <font>
      <sz val="8"/>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color indexed="8"/>
      <name val="Arial"/>
      <family val="2"/>
    </font>
    <font>
      <b/>
      <u/>
      <sz val="16"/>
      <name val="Arial"/>
      <family val="2"/>
    </font>
    <font>
      <b/>
      <sz val="9"/>
      <name val="Arial"/>
      <family val="2"/>
    </font>
    <font>
      <b/>
      <sz val="8"/>
      <color indexed="8"/>
      <name val="Arial"/>
      <family val="2"/>
    </font>
    <font>
      <b/>
      <u/>
      <sz val="14"/>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b/>
      <u/>
      <sz val="11"/>
      <color rgb="FFFF0000"/>
      <name val="Arial"/>
      <family val="2"/>
    </font>
    <font>
      <b/>
      <u/>
      <sz val="14"/>
      <color theme="1"/>
      <name val="Arial"/>
      <family val="2"/>
    </font>
    <font>
      <b/>
      <sz val="14"/>
      <color theme="1"/>
      <name val="Arial"/>
      <family val="2"/>
    </font>
    <font>
      <sz val="9"/>
      <color theme="1"/>
      <name val="Arial"/>
      <family val="2"/>
    </font>
    <font>
      <b/>
      <sz val="11"/>
      <color rgb="FFFF0000"/>
      <name val="Arial"/>
      <family val="2"/>
    </font>
    <font>
      <b/>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0" tint="-0.149998474074526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thick">
        <color indexed="64"/>
      </left>
      <right style="medium">
        <color indexed="64"/>
      </right>
      <top style="medium">
        <color indexed="64"/>
      </top>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indexed="64"/>
      </left>
      <right/>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n">
        <color indexed="64"/>
      </bottom>
      <diagonal/>
    </border>
    <border>
      <left/>
      <right style="thin">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style="thin">
        <color indexed="64"/>
      </right>
      <top style="medium">
        <color indexed="64"/>
      </top>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5">
    <xf numFmtId="0" fontId="0" fillId="0" borderId="0" applyFill="0" applyBorder="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6" fillId="0" borderId="0" applyFont="0" applyFill="0" applyBorder="0" applyAlignment="0" applyProtection="0"/>
    <xf numFmtId="0" fontId="4" fillId="0" borderId="0" applyFill="0" applyBorder="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applyFill="0" applyBorder="0"/>
    <xf numFmtId="0" fontId="4" fillId="0" borderId="0" applyFill="0" applyBorder="0"/>
  </cellStyleXfs>
  <cellXfs count="295">
    <xf numFmtId="0" fontId="0" fillId="0" borderId="0" xfId="0"/>
    <xf numFmtId="0" fontId="8" fillId="0" borderId="0" xfId="13" applyFont="1" applyAlignment="1">
      <alignment horizontal="center"/>
    </xf>
    <xf numFmtId="0" fontId="8" fillId="0" borderId="0" xfId="13" applyFont="1" applyAlignment="1">
      <alignment horizontal="center" vertical="top"/>
    </xf>
    <xf numFmtId="0" fontId="9" fillId="0" borderId="0" xfId="0" applyFont="1" applyFill="1" applyBorder="1" applyProtection="1"/>
    <xf numFmtId="0" fontId="9" fillId="0" borderId="0" xfId="0" applyFont="1" applyFill="1" applyBorder="1" applyAlignment="1" applyProtection="1">
      <alignment vertical="center"/>
    </xf>
    <xf numFmtId="0" fontId="13" fillId="0" borderId="0" xfId="0" applyFont="1" applyAlignment="1" applyProtection="1">
      <alignment vertical="center" wrapText="1"/>
    </xf>
    <xf numFmtId="0" fontId="13" fillId="0" borderId="0" xfId="0" applyFont="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2" fontId="13" fillId="0" borderId="0" xfId="0" applyNumberFormat="1" applyFont="1" applyAlignment="1" applyProtection="1">
      <alignment vertical="center" wrapText="1"/>
    </xf>
    <xf numFmtId="1" fontId="13" fillId="0" borderId="0" xfId="0" applyNumberFormat="1" applyFont="1" applyAlignment="1" applyProtection="1">
      <alignment vertical="center" wrapText="1"/>
    </xf>
    <xf numFmtId="2" fontId="9" fillId="6" borderId="4" xfId="1" applyNumberFormat="1" applyFont="1" applyFill="1" applyBorder="1" applyAlignment="1" applyProtection="1">
      <alignment horizontal="center" vertical="center" wrapText="1"/>
    </xf>
    <xf numFmtId="2" fontId="9" fillId="6" borderId="1" xfId="1" applyNumberFormat="1" applyFont="1" applyFill="1" applyBorder="1" applyAlignment="1" applyProtection="1">
      <alignment horizontal="center" vertical="center" wrapText="1"/>
    </xf>
    <xf numFmtId="2" fontId="5" fillId="6" borderId="1" xfId="1" applyNumberFormat="1" applyFont="1" applyFill="1" applyBorder="1" applyAlignment="1" applyProtection="1">
      <alignment horizontal="center" vertical="center" wrapText="1"/>
    </xf>
    <xf numFmtId="1" fontId="9" fillId="6" borderId="4" xfId="1" applyNumberFormat="1" applyFont="1" applyFill="1" applyBorder="1" applyAlignment="1" applyProtection="1">
      <alignment horizontal="center" vertical="center" wrapText="1"/>
    </xf>
    <xf numFmtId="1" fontId="9" fillId="6" borderId="1" xfId="1" applyNumberFormat="1" applyFont="1" applyFill="1" applyBorder="1" applyAlignment="1" applyProtection="1">
      <alignment horizontal="center" vertical="center" wrapText="1"/>
    </xf>
    <xf numFmtId="1" fontId="5" fillId="6" borderId="1" xfId="1" applyNumberFormat="1" applyFont="1" applyFill="1" applyBorder="1" applyAlignment="1" applyProtection="1">
      <alignment horizontal="center" vertical="center" wrapText="1"/>
    </xf>
    <xf numFmtId="0" fontId="0" fillId="3" borderId="0" xfId="0" applyFill="1"/>
    <xf numFmtId="0" fontId="0" fillId="3" borderId="0" xfId="0" applyFill="1" applyBorder="1"/>
    <xf numFmtId="0" fontId="0" fillId="0" borderId="0" xfId="0" applyFill="1" applyBorder="1"/>
    <xf numFmtId="164" fontId="0" fillId="0" borderId="0" xfId="0" applyNumberFormat="1" applyFill="1" applyBorder="1"/>
    <xf numFmtId="0" fontId="2" fillId="0" borderId="0" xfId="0" applyFont="1" applyFill="1" applyBorder="1" applyAlignment="1">
      <alignment horizontal="center"/>
    </xf>
    <xf numFmtId="8" fontId="0" fillId="0" borderId="0" xfId="0" applyNumberFormat="1" applyFill="1" applyBorder="1"/>
    <xf numFmtId="0" fontId="0" fillId="0" borderId="0" xfId="0" applyFill="1"/>
    <xf numFmtId="6" fontId="0" fillId="0" borderId="0" xfId="0" applyNumberFormat="1" applyFill="1" applyBorder="1" applyAlignment="1">
      <alignment horizontal="center"/>
    </xf>
    <xf numFmtId="0" fontId="0" fillId="3" borderId="0" xfId="0" applyFill="1" applyBorder="1" applyAlignment="1">
      <alignment vertical="center"/>
    </xf>
    <xf numFmtId="0" fontId="0" fillId="3" borderId="0" xfId="0" applyFill="1" applyAlignment="1">
      <alignment vertical="center"/>
    </xf>
    <xf numFmtId="0" fontId="0" fillId="0" borderId="0" xfId="0" applyAlignment="1">
      <alignment vertical="center"/>
    </xf>
    <xf numFmtId="0" fontId="19" fillId="0" borderId="12" xfId="0" applyFont="1" applyFill="1" applyBorder="1" applyAlignment="1">
      <alignment horizontal="left" vertical="center" wrapText="1"/>
    </xf>
    <xf numFmtId="0" fontId="19" fillId="0" borderId="7" xfId="0" applyFont="1" applyFill="1" applyBorder="1" applyAlignment="1">
      <alignment horizontal="center" vertical="center" wrapText="1"/>
    </xf>
    <xf numFmtId="0" fontId="13" fillId="0" borderId="7" xfId="0" applyFont="1" applyFill="1" applyBorder="1" applyAlignment="1" applyProtection="1">
      <alignment horizontal="center" vertical="center" wrapText="1"/>
    </xf>
    <xf numFmtId="0" fontId="9" fillId="3" borderId="0" xfId="0" applyFont="1" applyFill="1" applyBorder="1" applyAlignment="1">
      <alignment vertical="center"/>
    </xf>
    <xf numFmtId="0" fontId="10" fillId="0" borderId="0" xfId="0" applyFont="1" applyFill="1" applyBorder="1" applyAlignment="1">
      <alignment horizontal="center" vertical="center"/>
    </xf>
    <xf numFmtId="0" fontId="9" fillId="3" borderId="0" xfId="0" applyFont="1" applyFill="1" applyAlignment="1">
      <alignment vertical="center"/>
    </xf>
    <xf numFmtId="0" fontId="9" fillId="0" borderId="0" xfId="0" applyFont="1" applyAlignment="1">
      <alignmen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7" xfId="0" applyFont="1" applyFill="1" applyBorder="1" applyAlignment="1">
      <alignment horizontal="center" vertical="center"/>
    </xf>
    <xf numFmtId="0" fontId="20" fillId="5" borderId="7" xfId="0" applyFont="1" applyFill="1" applyBorder="1" applyAlignment="1">
      <alignment horizontal="center" vertical="center" wrapText="1"/>
    </xf>
    <xf numFmtId="0" fontId="9" fillId="0" borderId="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12" xfId="0" applyFont="1" applyFill="1" applyBorder="1" applyAlignment="1">
      <alignment horizontal="left" vertical="center" wrapText="1"/>
    </xf>
    <xf numFmtId="0" fontId="21" fillId="3" borderId="11"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19" xfId="0" applyFont="1" applyFill="1" applyBorder="1" applyAlignment="1">
      <alignment horizontal="center" vertical="center"/>
    </xf>
    <xf numFmtId="0" fontId="9" fillId="0" borderId="8" xfId="0" applyNumberFormat="1" applyFont="1" applyFill="1" applyBorder="1" applyAlignment="1">
      <alignment horizontal="center" vertical="center"/>
    </xf>
    <xf numFmtId="6" fontId="9" fillId="0" borderId="0" xfId="0" applyNumberFormat="1" applyFont="1" applyFill="1" applyBorder="1" applyAlignment="1">
      <alignment vertical="center"/>
    </xf>
    <xf numFmtId="0" fontId="9" fillId="0" borderId="9" xfId="0" applyNumberFormat="1" applyFont="1" applyFill="1" applyBorder="1" applyAlignment="1">
      <alignment horizontal="center" vertical="center"/>
    </xf>
    <xf numFmtId="8" fontId="9" fillId="0" borderId="0" xfId="0" applyNumberFormat="1" applyFont="1" applyFill="1" applyBorder="1" applyAlignment="1">
      <alignment vertical="center"/>
    </xf>
    <xf numFmtId="0" fontId="9" fillId="0" borderId="10"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0" fontId="9" fillId="0" borderId="24" xfId="0" applyNumberFormat="1" applyFont="1" applyFill="1" applyBorder="1" applyAlignment="1">
      <alignment horizontal="center" vertical="center"/>
    </xf>
    <xf numFmtId="0" fontId="9" fillId="0" borderId="22" xfId="0" applyNumberFormat="1" applyFont="1" applyFill="1" applyBorder="1" applyAlignment="1">
      <alignment horizontal="center" vertical="center"/>
    </xf>
    <xf numFmtId="0" fontId="9" fillId="0" borderId="23" xfId="0" applyFont="1" applyFill="1" applyBorder="1" applyAlignment="1">
      <alignment horizontal="center" vertical="center"/>
    </xf>
    <xf numFmtId="0" fontId="9" fillId="0" borderId="17" xfId="0" applyNumberFormat="1" applyFont="1" applyFill="1" applyBorder="1" applyAlignment="1">
      <alignment horizontal="center" vertical="center"/>
    </xf>
    <xf numFmtId="0" fontId="10" fillId="0" borderId="26"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9" fillId="0" borderId="27" xfId="0" applyFont="1" applyFill="1" applyBorder="1" applyAlignment="1" applyProtection="1">
      <alignment vertical="center" wrapText="1"/>
    </xf>
    <xf numFmtId="0" fontId="9" fillId="0" borderId="28" xfId="0" applyFont="1" applyFill="1" applyBorder="1" applyAlignment="1" applyProtection="1">
      <alignment vertical="center" wrapText="1"/>
    </xf>
    <xf numFmtId="0" fontId="9" fillId="0" borderId="29" xfId="0" applyFont="1" applyFill="1" applyBorder="1" applyAlignment="1" applyProtection="1">
      <alignment vertical="center" wrapText="1"/>
    </xf>
    <xf numFmtId="0" fontId="15" fillId="4" borderId="2"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0" fontId="22" fillId="0" borderId="7" xfId="0" applyFont="1" applyFill="1" applyBorder="1" applyAlignment="1">
      <alignment horizontal="center" vertical="center" wrapText="1"/>
    </xf>
    <xf numFmtId="0" fontId="19" fillId="0" borderId="31" xfId="0" applyFont="1" applyFill="1" applyBorder="1" applyAlignment="1">
      <alignment horizontal="left" vertical="center" wrapText="1"/>
    </xf>
    <xf numFmtId="0" fontId="9" fillId="0" borderId="7" xfId="0" applyNumberFormat="1" applyFont="1" applyFill="1" applyBorder="1" applyAlignment="1">
      <alignment horizontal="center" vertical="center"/>
    </xf>
    <xf numFmtId="0" fontId="9" fillId="0" borderId="3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9" fillId="0" borderId="34"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35"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3" fillId="0" borderId="35"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21" fillId="0" borderId="36" xfId="0" applyFont="1" applyFill="1" applyBorder="1" applyAlignment="1">
      <alignment horizontal="center" vertical="center"/>
    </xf>
    <xf numFmtId="0" fontId="19" fillId="0" borderId="10" xfId="0" applyFont="1" applyFill="1" applyBorder="1" applyAlignment="1">
      <alignment horizontal="center" vertical="center" wrapText="1"/>
    </xf>
    <xf numFmtId="0" fontId="9" fillId="0" borderId="12" xfId="0" applyFont="1" applyFill="1" applyBorder="1" applyAlignment="1">
      <alignment horizontal="center" vertical="center"/>
    </xf>
    <xf numFmtId="0" fontId="13" fillId="0" borderId="21" xfId="0" applyFont="1" applyFill="1" applyBorder="1" applyAlignment="1" applyProtection="1">
      <alignment horizontal="center" vertical="center" wrapText="1"/>
      <protection locked="0"/>
    </xf>
    <xf numFmtId="0" fontId="9" fillId="0" borderId="21" xfId="0" applyNumberFormat="1" applyFont="1" applyFill="1" applyBorder="1" applyAlignment="1">
      <alignment horizontal="center" vertical="center"/>
    </xf>
    <xf numFmtId="0" fontId="13" fillId="0" borderId="22" xfId="0" applyFont="1" applyFill="1" applyBorder="1" applyAlignment="1" applyProtection="1">
      <alignment horizontal="center" vertical="center" wrapText="1"/>
      <protection locked="0"/>
    </xf>
    <xf numFmtId="0" fontId="13" fillId="0" borderId="17"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16" xfId="0" applyFont="1" applyFill="1" applyBorder="1" applyAlignment="1" applyProtection="1">
      <alignment horizontal="center" vertical="center" wrapText="1"/>
      <protection locked="0"/>
    </xf>
    <xf numFmtId="0" fontId="9" fillId="0" borderId="23" xfId="0" applyNumberFormat="1" applyFont="1" applyFill="1" applyBorder="1" applyAlignment="1">
      <alignment horizontal="center" vertical="center"/>
    </xf>
    <xf numFmtId="0" fontId="13" fillId="0" borderId="9"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14" fontId="13" fillId="0" borderId="7" xfId="0" applyNumberFormat="1"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9" fillId="0" borderId="6" xfId="0" applyFont="1" applyFill="1" applyBorder="1" applyAlignment="1">
      <alignment horizontal="center" vertical="center"/>
    </xf>
    <xf numFmtId="0" fontId="13" fillId="0" borderId="12" xfId="0" applyFont="1" applyFill="1" applyBorder="1" applyAlignment="1" applyProtection="1">
      <alignment horizontal="center" vertical="center" wrapText="1"/>
      <protection locked="0"/>
    </xf>
    <xf numFmtId="0" fontId="9" fillId="0" borderId="33"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164" fontId="9" fillId="0" borderId="0" xfId="0" applyNumberFormat="1" applyFont="1" applyFill="1" applyBorder="1" applyAlignment="1">
      <alignment horizontal="center" vertical="center"/>
    </xf>
    <xf numFmtId="0" fontId="13" fillId="0"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49" fontId="25" fillId="0" borderId="1" xfId="0" applyNumberFormat="1" applyFont="1" applyFill="1" applyBorder="1" applyProtection="1">
      <protection locked="0"/>
    </xf>
    <xf numFmtId="0" fontId="0" fillId="0" borderId="1" xfId="0" applyFill="1" applyBorder="1" applyProtection="1">
      <protection locked="0"/>
    </xf>
    <xf numFmtId="0" fontId="13" fillId="0" borderId="1" xfId="0" applyFont="1" applyFill="1" applyBorder="1" applyAlignment="1" applyProtection="1">
      <alignment vertical="center" wrapText="1"/>
      <protection locked="0"/>
    </xf>
    <xf numFmtId="0" fontId="9" fillId="0" borderId="13" xfId="0" applyFont="1" applyFill="1" applyBorder="1" applyAlignment="1">
      <alignment horizontal="center" vertical="center"/>
    </xf>
    <xf numFmtId="0" fontId="9" fillId="0" borderId="25" xfId="0" applyFont="1" applyFill="1" applyBorder="1" applyAlignment="1">
      <alignment horizontal="center" vertical="center"/>
    </xf>
    <xf numFmtId="0" fontId="9" fillId="4" borderId="38" xfId="0" applyFont="1" applyFill="1" applyBorder="1" applyAlignment="1" applyProtection="1">
      <alignment horizontal="center" vertical="center"/>
    </xf>
    <xf numFmtId="0" fontId="9" fillId="0" borderId="39"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0" fontId="9" fillId="0" borderId="41" xfId="0" applyFont="1" applyFill="1" applyBorder="1" applyAlignment="1" applyProtection="1">
      <alignment horizontal="center" vertical="center"/>
    </xf>
    <xf numFmtId="0" fontId="10" fillId="5" borderId="47" xfId="0" applyFont="1" applyFill="1" applyBorder="1" applyAlignment="1" applyProtection="1">
      <alignment horizontal="center" vertical="center" wrapText="1"/>
    </xf>
    <xf numFmtId="0" fontId="10" fillId="5" borderId="48" xfId="0" applyFont="1" applyFill="1" applyBorder="1" applyAlignment="1" applyProtection="1">
      <alignment horizontal="center" vertical="center" wrapText="1"/>
    </xf>
    <xf numFmtId="0" fontId="15" fillId="4" borderId="53" xfId="0" applyFont="1" applyFill="1" applyBorder="1" applyAlignment="1" applyProtection="1">
      <alignment horizontal="center" vertical="center"/>
    </xf>
    <xf numFmtId="0" fontId="10" fillId="5" borderId="64"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10" fillId="5" borderId="65" xfId="0" applyFont="1" applyFill="1" applyBorder="1" applyAlignment="1" applyProtection="1">
      <alignment horizontal="center" vertical="center" wrapText="1"/>
    </xf>
    <xf numFmtId="0" fontId="10" fillId="5" borderId="66" xfId="0" applyFont="1" applyFill="1" applyBorder="1" applyAlignment="1" applyProtection="1">
      <alignment horizontal="center" vertical="center" wrapText="1"/>
    </xf>
    <xf numFmtId="0" fontId="9" fillId="0" borderId="68" xfId="0" applyFont="1" applyFill="1" applyBorder="1" applyAlignment="1" applyProtection="1">
      <alignment vertical="center" wrapText="1"/>
    </xf>
    <xf numFmtId="0" fontId="9" fillId="4" borderId="69" xfId="0" applyFont="1" applyFill="1" applyBorder="1" applyAlignment="1" applyProtection="1">
      <alignment horizontal="center" vertical="center"/>
    </xf>
    <xf numFmtId="0" fontId="9" fillId="0" borderId="70" xfId="0" applyFont="1" applyFill="1" applyBorder="1" applyAlignment="1" applyProtection="1">
      <alignment horizontal="center" vertical="center"/>
    </xf>
    <xf numFmtId="0" fontId="13" fillId="0" borderId="50" xfId="0" applyFont="1" applyFill="1" applyBorder="1" applyAlignment="1" applyProtection="1">
      <alignment vertical="center" wrapText="1"/>
      <protection locked="0"/>
    </xf>
    <xf numFmtId="0" fontId="13" fillId="0" borderId="52" xfId="0" applyFont="1" applyFill="1" applyBorder="1" applyAlignment="1" applyProtection="1">
      <alignment vertical="center" wrapText="1"/>
      <protection locked="0"/>
    </xf>
    <xf numFmtId="0" fontId="13" fillId="0" borderId="55" xfId="0" applyFont="1" applyFill="1" applyBorder="1" applyAlignment="1" applyProtection="1">
      <alignment vertical="center" wrapText="1"/>
      <protection locked="0"/>
    </xf>
    <xf numFmtId="2" fontId="5" fillId="6" borderId="56" xfId="1" applyNumberFormat="1" applyFont="1" applyFill="1" applyBorder="1" applyAlignment="1" applyProtection="1">
      <alignment horizontal="center" vertical="center" wrapText="1"/>
    </xf>
    <xf numFmtId="1" fontId="5" fillId="6" borderId="56" xfId="1" applyNumberFormat="1" applyFont="1" applyFill="1" applyBorder="1" applyAlignment="1" applyProtection="1">
      <alignment horizontal="center" vertical="center" wrapText="1"/>
    </xf>
    <xf numFmtId="0" fontId="13" fillId="0" borderId="56" xfId="0" applyFont="1" applyBorder="1" applyAlignment="1" applyProtection="1">
      <alignment horizontal="center" vertical="center" wrapText="1"/>
    </xf>
    <xf numFmtId="0" fontId="13" fillId="0" borderId="56" xfId="0" applyFont="1" applyFill="1" applyBorder="1" applyAlignment="1" applyProtection="1">
      <alignment horizontal="center" vertical="center" wrapText="1"/>
      <protection locked="0"/>
    </xf>
    <xf numFmtId="0" fontId="12" fillId="0" borderId="3" xfId="0" applyFont="1" applyBorder="1" applyAlignment="1" applyProtection="1">
      <alignment horizontal="center" vertical="center" wrapText="1"/>
    </xf>
    <xf numFmtId="2" fontId="12" fillId="0" borderId="3" xfId="0" applyNumberFormat="1" applyFont="1" applyBorder="1" applyAlignment="1" applyProtection="1">
      <alignment horizontal="center" vertical="center" wrapText="1"/>
    </xf>
    <xf numFmtId="1" fontId="12" fillId="0" borderId="3" xfId="0" applyNumberFormat="1" applyFont="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75" xfId="0" applyFont="1" applyFill="1" applyBorder="1" applyAlignment="1" applyProtection="1">
      <alignment horizontal="center" vertical="center" wrapText="1"/>
    </xf>
    <xf numFmtId="0" fontId="10" fillId="4" borderId="38" xfId="0" applyFont="1" applyFill="1" applyBorder="1" applyAlignment="1" applyProtection="1">
      <alignment horizontal="center" vertical="center" wrapText="1"/>
    </xf>
    <xf numFmtId="165" fontId="25" fillId="0" borderId="52" xfId="0" applyNumberFormat="1" applyFont="1" applyFill="1" applyBorder="1" applyAlignment="1" applyProtection="1">
      <alignment horizontal="right"/>
      <protection locked="0"/>
    </xf>
    <xf numFmtId="49" fontId="25" fillId="0" borderId="54" xfId="0" applyNumberFormat="1" applyFont="1" applyFill="1" applyBorder="1" applyProtection="1">
      <protection locked="0"/>
    </xf>
    <xf numFmtId="0" fontId="0" fillId="0" borderId="54" xfId="0" applyFill="1" applyBorder="1" applyProtection="1">
      <protection locked="0"/>
    </xf>
    <xf numFmtId="0" fontId="0" fillId="0" borderId="52" xfId="0" applyBorder="1" applyProtection="1">
      <protection locked="0"/>
    </xf>
    <xf numFmtId="0" fontId="4" fillId="0" borderId="52" xfId="5" applyBorder="1" applyProtection="1">
      <protection locked="0"/>
    </xf>
    <xf numFmtId="0" fontId="4" fillId="0" borderId="54" xfId="5" applyFill="1" applyBorder="1" applyProtection="1">
      <protection locked="0"/>
    </xf>
    <xf numFmtId="0" fontId="13" fillId="0" borderId="54" xfId="0" applyFont="1" applyFill="1" applyBorder="1" applyAlignment="1" applyProtection="1">
      <alignment horizontal="center" vertical="center" wrapText="1"/>
      <protection locked="0"/>
    </xf>
    <xf numFmtId="2" fontId="9" fillId="6" borderId="56" xfId="1" applyNumberFormat="1" applyFont="1" applyFill="1" applyBorder="1" applyAlignment="1" applyProtection="1">
      <alignment horizontal="center" vertical="center" wrapText="1"/>
    </xf>
    <xf numFmtId="1" fontId="9" fillId="6" borderId="56" xfId="1" applyNumberFormat="1" applyFont="1" applyFill="1" applyBorder="1" applyAlignment="1" applyProtection="1">
      <alignment horizontal="center" vertical="center" wrapText="1"/>
    </xf>
    <xf numFmtId="0" fontId="13" fillId="0" borderId="56" xfId="0" applyFont="1" applyFill="1" applyBorder="1" applyAlignment="1" applyProtection="1">
      <alignment vertical="center" wrapText="1"/>
      <protection locked="0"/>
    </xf>
    <xf numFmtId="0" fontId="13" fillId="0" borderId="57" xfId="0" applyFont="1" applyFill="1" applyBorder="1" applyAlignment="1" applyProtection="1">
      <alignment horizontal="center" vertical="center" wrapText="1"/>
      <protection locked="0"/>
    </xf>
    <xf numFmtId="0" fontId="10" fillId="5" borderId="77"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9" fillId="4" borderId="40" xfId="0" applyFont="1" applyFill="1" applyBorder="1" applyAlignment="1" applyProtection="1">
      <alignment horizontal="center" vertical="center" wrapText="1"/>
    </xf>
    <xf numFmtId="0" fontId="20" fillId="5" borderId="76"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9" fillId="0" borderId="87"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9" xfId="0" applyFont="1" applyFill="1" applyBorder="1" applyAlignment="1">
      <alignment horizontal="center" vertical="center"/>
    </xf>
    <xf numFmtId="0" fontId="13" fillId="0" borderId="89" xfId="0" applyFont="1" applyFill="1" applyBorder="1" applyAlignment="1" applyProtection="1">
      <alignment horizontal="center" vertical="center" wrapText="1"/>
    </xf>
    <xf numFmtId="0" fontId="9" fillId="0" borderId="89" xfId="0" applyFont="1" applyFill="1" applyBorder="1" applyAlignment="1">
      <alignment horizontal="left" vertical="center"/>
    </xf>
    <xf numFmtId="0" fontId="10" fillId="0" borderId="89" xfId="0" applyFont="1" applyFill="1" applyBorder="1" applyAlignment="1">
      <alignment horizontal="center" vertical="center"/>
    </xf>
    <xf numFmtId="164" fontId="9" fillId="0" borderId="89" xfId="0" applyNumberFormat="1" applyFont="1" applyFill="1" applyBorder="1" applyAlignment="1">
      <alignment horizontal="center" vertical="center"/>
    </xf>
    <xf numFmtId="164" fontId="9" fillId="0" borderId="90" xfId="0" applyNumberFormat="1"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7" fillId="0" borderId="0" xfId="13" applyFont="1" applyBorder="1" applyAlignment="1">
      <alignment horizontal="center" vertical="top" wrapText="1"/>
    </xf>
    <xf numFmtId="0" fontId="1" fillId="0" borderId="0" xfId="13" applyAlignment="1">
      <alignment horizont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9" fillId="0" borderId="37"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74"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30" xfId="0" applyFont="1" applyFill="1" applyBorder="1" applyAlignment="1">
      <alignment horizontal="center" vertical="center"/>
    </xf>
    <xf numFmtId="0" fontId="23" fillId="7" borderId="44" xfId="0"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49" xfId="0" applyFont="1" applyFill="1" applyBorder="1" applyAlignment="1">
      <alignment horizontal="center" vertical="center" wrapText="1"/>
    </xf>
    <xf numFmtId="0" fontId="20" fillId="5" borderId="77"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9" fillId="4" borderId="4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13" xfId="0" applyFont="1" applyFill="1" applyBorder="1" applyAlignment="1">
      <alignment horizontal="center" vertical="center"/>
    </xf>
    <xf numFmtId="0" fontId="20" fillId="5" borderId="47"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0" fillId="0" borderId="58"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0" xfId="0" applyFont="1" applyFill="1" applyBorder="1" applyAlignment="1">
      <alignment horizontal="center" vertical="center"/>
    </xf>
    <xf numFmtId="0" fontId="20" fillId="5" borderId="67" xfId="0" applyFont="1" applyFill="1" applyBorder="1" applyAlignment="1">
      <alignment horizontal="center" vertical="center" wrapText="1"/>
    </xf>
    <xf numFmtId="0" fontId="20" fillId="5" borderId="82" xfId="0" applyFont="1" applyFill="1" applyBorder="1" applyAlignment="1">
      <alignment horizontal="center" vertical="center" wrapText="1"/>
    </xf>
    <xf numFmtId="0" fontId="21" fillId="4" borderId="4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0" fillId="5" borderId="80" xfId="0" applyFont="1" applyFill="1" applyBorder="1" applyAlignment="1">
      <alignment horizontal="center" vertical="center"/>
    </xf>
    <xf numFmtId="0" fontId="20" fillId="5" borderId="81" xfId="0" applyFont="1" applyFill="1" applyBorder="1" applyAlignment="1">
      <alignment horizontal="center" vertical="center"/>
    </xf>
    <xf numFmtId="164" fontId="11" fillId="4" borderId="44" xfId="0" applyNumberFormat="1" applyFont="1" applyFill="1" applyBorder="1" applyAlignment="1">
      <alignment horizontal="center" vertical="center"/>
    </xf>
    <xf numFmtId="164" fontId="11" fillId="4" borderId="25" xfId="0" applyNumberFormat="1" applyFont="1" applyFill="1" applyBorder="1" applyAlignment="1">
      <alignment horizontal="center" vertical="center"/>
    </xf>
    <xf numFmtId="164" fontId="11" fillId="4" borderId="13" xfId="0" applyNumberFormat="1"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32"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1" xfId="0" applyFont="1" applyFill="1" applyBorder="1" applyAlignment="1">
      <alignment horizontal="center" vertical="center"/>
    </xf>
    <xf numFmtId="0" fontId="9" fillId="0" borderId="3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5" xfId="0" applyFont="1" applyFill="1" applyBorder="1" applyAlignment="1">
      <alignment horizontal="center" vertical="center"/>
    </xf>
    <xf numFmtId="0" fontId="9" fillId="0" borderId="43" xfId="0" applyFont="1" applyFill="1" applyBorder="1" applyAlignment="1">
      <alignment horizontal="center" vertical="center"/>
    </xf>
    <xf numFmtId="0" fontId="9" fillId="0" borderId="45" xfId="0" applyFont="1" applyFill="1" applyBorder="1" applyAlignment="1">
      <alignment horizontal="center" vertical="center"/>
    </xf>
    <xf numFmtId="0" fontId="20" fillId="4" borderId="31" xfId="0" applyFont="1" applyFill="1" applyBorder="1" applyAlignment="1">
      <alignment horizontal="left" vertical="center" wrapText="1"/>
    </xf>
    <xf numFmtId="0" fontId="20" fillId="4" borderId="25" xfId="0" applyFont="1" applyFill="1" applyBorder="1" applyAlignment="1">
      <alignment horizontal="left" vertical="center" wrapText="1"/>
    </xf>
    <xf numFmtId="0" fontId="20" fillId="4" borderId="49" xfId="0" applyFont="1" applyFill="1" applyBorder="1" applyAlignment="1">
      <alignment horizontal="left" vertical="center" wrapText="1"/>
    </xf>
    <xf numFmtId="0" fontId="10" fillId="0" borderId="0" xfId="0" applyFont="1" applyFill="1" applyBorder="1" applyAlignment="1">
      <alignment horizontal="center" vertical="center"/>
    </xf>
    <xf numFmtId="0" fontId="9" fillId="0" borderId="61" xfId="0" applyFont="1" applyFill="1" applyBorder="1" applyAlignment="1">
      <alignment horizontal="center" vertical="center"/>
    </xf>
    <xf numFmtId="0" fontId="20" fillId="5" borderId="10" xfId="0" applyFont="1" applyFill="1" applyBorder="1" applyAlignment="1">
      <alignment horizontal="center" vertical="center"/>
    </xf>
    <xf numFmtId="0" fontId="9" fillId="4" borderId="38" xfId="0" applyFont="1" applyFill="1" applyBorder="1" applyAlignment="1">
      <alignment horizontal="center" vertical="center"/>
    </xf>
    <xf numFmtId="0" fontId="9" fillId="4" borderId="7" xfId="0" applyFont="1" applyFill="1" applyBorder="1" applyAlignment="1">
      <alignment horizontal="center" vertical="center"/>
    </xf>
    <xf numFmtId="0" fontId="9" fillId="0" borderId="12" xfId="0" applyFont="1" applyFill="1" applyBorder="1" applyAlignment="1">
      <alignment horizontal="center" vertical="center"/>
    </xf>
    <xf numFmtId="0" fontId="13" fillId="0" borderId="12" xfId="0" applyFont="1" applyFill="1" applyBorder="1" applyAlignment="1" applyProtection="1">
      <alignment horizontal="center" vertical="center" wrapText="1"/>
      <protection locked="0"/>
    </xf>
    <xf numFmtId="0" fontId="13" fillId="0" borderId="32" xfId="0" applyFont="1" applyFill="1" applyBorder="1" applyAlignment="1" applyProtection="1">
      <alignment horizontal="center" vertical="center" wrapText="1"/>
      <protection locked="0"/>
    </xf>
    <xf numFmtId="0" fontId="13" fillId="0" borderId="35" xfId="0" applyFont="1" applyFill="1" applyBorder="1" applyAlignment="1" applyProtection="1">
      <alignment horizontal="center" vertical="center" wrapText="1"/>
      <protection locked="0"/>
    </xf>
    <xf numFmtId="0" fontId="9" fillId="0" borderId="91" xfId="0" applyFont="1" applyFill="1" applyBorder="1" applyAlignment="1">
      <alignment horizontal="center" vertical="center" wrapText="1"/>
    </xf>
    <xf numFmtId="0" fontId="0" fillId="0" borderId="92" xfId="0" applyFill="1" applyBorder="1" applyAlignment="1">
      <alignment horizontal="center" vertical="center" wrapText="1"/>
    </xf>
    <xf numFmtId="0" fontId="17" fillId="5" borderId="44" xfId="0" applyFont="1" applyFill="1" applyBorder="1" applyAlignment="1">
      <alignment horizontal="center" vertical="center"/>
    </xf>
    <xf numFmtId="0" fontId="17" fillId="5" borderId="25" xfId="0" applyFont="1" applyFill="1" applyBorder="1" applyAlignment="1">
      <alignment horizontal="center" vertical="center"/>
    </xf>
    <xf numFmtId="0" fontId="17" fillId="5" borderId="49" xfId="0" applyFont="1" applyFill="1" applyBorder="1" applyAlignment="1">
      <alignment horizontal="center" vertical="center"/>
    </xf>
    <xf numFmtId="0" fontId="9" fillId="0" borderId="31" xfId="0" applyFont="1" applyFill="1" applyBorder="1" applyAlignment="1">
      <alignment horizontal="center" vertical="center" wrapText="1"/>
    </xf>
    <xf numFmtId="0" fontId="0" fillId="0" borderId="49" xfId="0" applyFill="1" applyBorder="1" applyAlignment="1">
      <alignment horizontal="center" vertical="center" wrapText="1"/>
    </xf>
    <xf numFmtId="0" fontId="9" fillId="4" borderId="76" xfId="0" applyFont="1" applyFill="1" applyBorder="1" applyAlignment="1">
      <alignment horizontal="center" vertical="center"/>
    </xf>
    <xf numFmtId="0" fontId="20" fillId="4" borderId="13" xfId="0" applyFont="1" applyFill="1" applyBorder="1" applyAlignment="1">
      <alignment horizontal="left" vertical="center" wrapText="1"/>
    </xf>
    <xf numFmtId="14" fontId="13" fillId="0" borderId="12" xfId="0" applyNumberFormat="1" applyFont="1" applyFill="1" applyBorder="1" applyAlignment="1" applyProtection="1">
      <alignment horizontal="center" vertical="center" wrapText="1"/>
      <protection locked="0"/>
    </xf>
    <xf numFmtId="0" fontId="10" fillId="4" borderId="25" xfId="0" applyFont="1" applyFill="1" applyBorder="1" applyAlignment="1" applyProtection="1">
      <alignment horizontal="left" vertical="center" wrapText="1"/>
    </xf>
    <xf numFmtId="0" fontId="10" fillId="4" borderId="49" xfId="0" applyFont="1" applyFill="1" applyBorder="1" applyAlignment="1" applyProtection="1">
      <alignment horizontal="left" vertical="center" wrapText="1"/>
    </xf>
    <xf numFmtId="0" fontId="10" fillId="0" borderId="58" xfId="0" applyFont="1" applyFill="1" applyBorder="1" applyAlignment="1" applyProtection="1">
      <alignment horizontal="center" vertical="center" wrapText="1"/>
    </xf>
    <xf numFmtId="0" fontId="10" fillId="0" borderId="59" xfId="0" applyFont="1" applyFill="1" applyBorder="1" applyAlignment="1" applyProtection="1">
      <alignment horizontal="center" vertical="center"/>
    </xf>
    <xf numFmtId="0" fontId="10" fillId="0" borderId="60" xfId="0" applyFont="1" applyFill="1" applyBorder="1" applyAlignment="1" applyProtection="1">
      <alignment horizontal="center" vertical="center"/>
    </xf>
    <xf numFmtId="165" fontId="9" fillId="0" borderId="42" xfId="0" applyNumberFormat="1" applyFont="1" applyFill="1" applyBorder="1" applyAlignment="1" applyProtection="1">
      <alignment horizontal="center" vertical="center"/>
    </xf>
    <xf numFmtId="165" fontId="9" fillId="0" borderId="39" xfId="0" applyNumberFormat="1" applyFont="1" applyFill="1" applyBorder="1" applyAlignment="1" applyProtection="1">
      <alignment horizontal="center" vertical="center"/>
    </xf>
    <xf numFmtId="0" fontId="9" fillId="0" borderId="19" xfId="0" applyFont="1" applyFill="1" applyBorder="1" applyAlignment="1" applyProtection="1">
      <alignment horizontal="left" vertical="center" wrapText="1"/>
    </xf>
    <xf numFmtId="0" fontId="9" fillId="0" borderId="28" xfId="0" applyFont="1" applyFill="1" applyBorder="1" applyAlignment="1" applyProtection="1">
      <alignment horizontal="left" vertical="center"/>
    </xf>
    <xf numFmtId="0" fontId="10" fillId="4" borderId="62" xfId="0" applyFont="1" applyFill="1" applyBorder="1" applyAlignment="1" applyProtection="1">
      <alignment horizontal="center" vertical="center" wrapText="1"/>
    </xf>
    <xf numFmtId="0" fontId="10" fillId="4" borderId="63" xfId="0" applyFont="1" applyFill="1" applyBorder="1" applyAlignment="1" applyProtection="1">
      <alignment horizontal="center" vertical="center" wrapText="1"/>
    </xf>
    <xf numFmtId="0" fontId="24" fillId="4" borderId="7" xfId="0" applyFont="1" applyFill="1" applyBorder="1" applyAlignment="1" applyProtection="1">
      <alignment vertical="center" wrapText="1"/>
    </xf>
    <xf numFmtId="0" fontId="12" fillId="0" borderId="71" xfId="0" applyFont="1" applyBorder="1" applyAlignment="1" applyProtection="1">
      <alignment horizontal="center" vertical="center" wrapText="1"/>
    </xf>
    <xf numFmtId="0" fontId="12" fillId="0" borderId="72" xfId="0" applyFont="1" applyBorder="1" applyAlignment="1" applyProtection="1">
      <alignment horizontal="center" vertical="center" wrapText="1"/>
    </xf>
    <xf numFmtId="0" fontId="12" fillId="0" borderId="73" xfId="0" applyFont="1" applyBorder="1" applyAlignment="1" applyProtection="1">
      <alignment horizontal="center" vertical="center" wrapText="1"/>
    </xf>
    <xf numFmtId="0" fontId="12" fillId="2" borderId="46" xfId="0" applyFont="1" applyFill="1" applyBorder="1" applyAlignment="1" applyProtection="1">
      <alignment horizontal="center" vertical="center" wrapText="1"/>
    </xf>
    <xf numFmtId="0" fontId="0" fillId="0" borderId="74" xfId="0" applyBorder="1" applyAlignment="1">
      <alignment horizontal="center" vertical="center" wrapText="1"/>
    </xf>
    <xf numFmtId="2" fontId="12" fillId="2" borderId="47" xfId="0" applyNumberFormat="1" applyFont="1" applyFill="1" applyBorder="1" applyAlignment="1" applyProtection="1">
      <alignment horizontal="center" vertical="center" wrapText="1"/>
    </xf>
    <xf numFmtId="2" fontId="0" fillId="0" borderId="35" xfId="0" applyNumberFormat="1" applyBorder="1" applyAlignment="1">
      <alignment horizontal="center" vertical="center" wrapText="1"/>
    </xf>
    <xf numFmtId="1" fontId="12" fillId="2" borderId="47" xfId="0" applyNumberFormat="1" applyFont="1" applyFill="1" applyBorder="1" applyAlignment="1" applyProtection="1">
      <alignment horizontal="center" vertical="center" wrapText="1"/>
    </xf>
    <xf numFmtId="1" fontId="0" fillId="0" borderId="35" xfId="0" applyNumberFormat="1" applyBorder="1" applyAlignment="1">
      <alignment horizontal="center" vertical="center" wrapText="1"/>
    </xf>
    <xf numFmtId="0" fontId="12" fillId="2" borderId="47" xfId="0" applyFont="1" applyFill="1" applyBorder="1" applyAlignment="1" applyProtection="1">
      <alignment horizontal="center" vertical="center" wrapText="1"/>
    </xf>
    <xf numFmtId="0" fontId="0" fillId="0" borderId="35" xfId="0" applyBorder="1" applyAlignment="1">
      <alignment horizontal="center" vertical="center" wrapText="1"/>
    </xf>
    <xf numFmtId="0" fontId="19" fillId="4" borderId="27" xfId="0" applyFont="1" applyFill="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19" fillId="4" borderId="54" xfId="0" applyFont="1" applyFill="1" applyBorder="1" applyAlignment="1" applyProtection="1">
      <alignment horizontal="left" vertical="center" wrapText="1"/>
    </xf>
    <xf numFmtId="0" fontId="12" fillId="2" borderId="67" xfId="0" applyFont="1" applyFill="1" applyBorder="1" applyAlignment="1" applyProtection="1">
      <alignment horizontal="center" vertical="center" wrapText="1"/>
    </xf>
    <xf numFmtId="0" fontId="0" fillId="0" borderId="40" xfId="0" applyBorder="1" applyAlignment="1">
      <alignment horizontal="center" vertical="center" wrapText="1"/>
    </xf>
    <xf numFmtId="2" fontId="12" fillId="2" borderId="77" xfId="0" applyNumberFormat="1" applyFont="1" applyFill="1" applyBorder="1" applyAlignment="1" applyProtection="1">
      <alignment horizontal="center" vertical="center" wrapText="1"/>
    </xf>
    <xf numFmtId="2" fontId="0" fillId="0" borderId="9" xfId="0" applyNumberFormat="1" applyBorder="1" applyAlignment="1">
      <alignment horizontal="center" vertical="center" wrapText="1"/>
    </xf>
    <xf numFmtId="1" fontId="12" fillId="2" borderId="77" xfId="0" applyNumberFormat="1" applyFont="1" applyFill="1" applyBorder="1" applyAlignment="1" applyProtection="1">
      <alignment horizontal="center" vertical="center" wrapText="1"/>
    </xf>
    <xf numFmtId="1" fontId="0" fillId="0" borderId="9" xfId="0" applyNumberFormat="1" applyBorder="1" applyAlignment="1">
      <alignment horizontal="center" vertical="center" wrapText="1"/>
    </xf>
    <xf numFmtId="0" fontId="12" fillId="2" borderId="78" xfId="0" applyFont="1" applyFill="1" applyBorder="1" applyAlignment="1" applyProtection="1">
      <alignment horizontal="center" vertical="center" wrapText="1"/>
    </xf>
    <xf numFmtId="0" fontId="0" fillId="0" borderId="79" xfId="0" applyBorder="1" applyAlignment="1">
      <alignment horizontal="center" vertical="center" wrapText="1"/>
    </xf>
    <xf numFmtId="164" fontId="26" fillId="0" borderId="8" xfId="0" applyNumberFormat="1" applyFont="1" applyFill="1" applyBorder="1" applyAlignment="1" applyProtection="1">
      <alignment horizontal="center" vertical="center"/>
      <protection locked="0"/>
    </xf>
    <xf numFmtId="164" fontId="26" fillId="0" borderId="7" xfId="0" applyNumberFormat="1" applyFont="1" applyFill="1" applyBorder="1" applyAlignment="1" applyProtection="1">
      <alignment horizontal="center" vertical="center"/>
      <protection locked="0"/>
    </xf>
    <xf numFmtId="164" fontId="26" fillId="0" borderId="4" xfId="5" applyNumberFormat="1" applyFont="1" applyFill="1" applyBorder="1" applyAlignment="1" applyProtection="1">
      <alignment horizontal="center" vertical="center"/>
      <protection locked="0"/>
    </xf>
    <xf numFmtId="0" fontId="26" fillId="0" borderId="26"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10" fontId="26" fillId="0" borderId="4" xfId="0" applyNumberFormat="1" applyFont="1" applyFill="1" applyBorder="1" applyAlignment="1" applyProtection="1">
      <alignment horizontal="center" vertical="center" wrapText="1"/>
      <protection locked="0"/>
    </xf>
    <xf numFmtId="10" fontId="26" fillId="0" borderId="1" xfId="5" applyNumberFormat="1" applyFont="1" applyFill="1" applyBorder="1" applyAlignment="1" applyProtection="1">
      <alignment horizontal="center" vertical="center"/>
      <protection locked="0"/>
    </xf>
    <xf numFmtId="164" fontId="26" fillId="0" borderId="1" xfId="5" applyNumberFormat="1" applyFont="1" applyFill="1" applyBorder="1" applyAlignment="1" applyProtection="1">
      <alignment horizontal="center" vertical="center"/>
      <protection locked="0"/>
    </xf>
    <xf numFmtId="7" fontId="26" fillId="0" borderId="1" xfId="5" applyNumberFormat="1" applyFont="1" applyFill="1" applyBorder="1" applyAlignment="1" applyProtection="1">
      <alignment horizontal="center" vertical="center" wrapText="1"/>
      <protection locked="0"/>
    </xf>
    <xf numFmtId="7" fontId="26" fillId="0" borderId="54" xfId="5" applyNumberFormat="1" applyFont="1" applyFill="1" applyBorder="1" applyAlignment="1" applyProtection="1">
      <alignment horizontal="center" vertical="center" wrapText="1"/>
      <protection locked="0"/>
    </xf>
    <xf numFmtId="164" fontId="26" fillId="0" borderId="56" xfId="5" applyNumberFormat="1" applyFont="1" applyFill="1" applyBorder="1" applyAlignment="1" applyProtection="1">
      <alignment horizontal="center" vertical="center"/>
      <protection locked="0"/>
    </xf>
    <xf numFmtId="7" fontId="26" fillId="0" borderId="56" xfId="5" applyNumberFormat="1" applyFont="1" applyFill="1" applyBorder="1" applyAlignment="1" applyProtection="1">
      <alignment horizontal="center" vertical="center" wrapText="1"/>
      <protection locked="0"/>
    </xf>
    <xf numFmtId="7" fontId="26" fillId="0" borderId="57" xfId="5" applyNumberFormat="1" applyFont="1" applyFill="1" applyBorder="1" applyAlignment="1" applyProtection="1">
      <alignment horizontal="center" vertical="center" wrapText="1"/>
      <protection locked="0"/>
    </xf>
    <xf numFmtId="164" fontId="26" fillId="0" borderId="10" xfId="0" applyNumberFormat="1" applyFont="1" applyFill="1" applyBorder="1" applyAlignment="1">
      <alignment horizontal="center" vertical="center"/>
    </xf>
    <xf numFmtId="164" fontId="26" fillId="0" borderId="84" xfId="0" applyNumberFormat="1" applyFont="1" applyFill="1" applyBorder="1" applyAlignment="1">
      <alignment horizontal="center" vertical="center"/>
    </xf>
    <xf numFmtId="164" fontId="26" fillId="0" borderId="9" xfId="0" applyNumberFormat="1" applyFont="1" applyFill="1" applyBorder="1" applyAlignment="1" applyProtection="1">
      <alignment horizontal="center" vertical="center"/>
      <protection locked="0"/>
    </xf>
    <xf numFmtId="164" fontId="26" fillId="0" borderId="85" xfId="0" applyNumberFormat="1" applyFont="1" applyFill="1" applyBorder="1" applyAlignment="1">
      <alignment horizontal="center" vertical="center"/>
    </xf>
    <xf numFmtId="164" fontId="26" fillId="0" borderId="15" xfId="0" applyNumberFormat="1" applyFont="1" applyFill="1" applyBorder="1" applyAlignment="1" applyProtection="1">
      <alignment horizontal="center" vertical="center"/>
      <protection locked="0"/>
    </xf>
    <xf numFmtId="164" fontId="26" fillId="0" borderId="86" xfId="0" applyNumberFormat="1" applyFont="1" applyFill="1" applyBorder="1" applyAlignment="1">
      <alignment horizontal="center" vertical="center"/>
    </xf>
    <xf numFmtId="164" fontId="26" fillId="0" borderId="83" xfId="0" applyNumberFormat="1" applyFont="1" applyFill="1" applyBorder="1" applyAlignment="1" applyProtection="1">
      <alignment horizontal="center" vertical="center" wrapText="1"/>
      <protection locked="0"/>
    </xf>
    <xf numFmtId="0" fontId="26" fillId="0" borderId="7" xfId="0" applyFont="1" applyFill="1" applyBorder="1" applyAlignment="1" applyProtection="1">
      <alignment horizontal="center" vertical="center" wrapText="1"/>
    </xf>
    <xf numFmtId="164" fontId="27" fillId="4" borderId="7" xfId="0" applyNumberFormat="1" applyFont="1" applyFill="1" applyBorder="1" applyAlignment="1" applyProtection="1">
      <alignment horizontal="center" vertical="center" wrapText="1"/>
    </xf>
    <xf numFmtId="164" fontId="27" fillId="0" borderId="4" xfId="1" applyNumberFormat="1" applyFont="1" applyFill="1" applyBorder="1" applyAlignment="1" applyProtection="1">
      <alignment horizontal="center" vertical="center" wrapText="1"/>
      <protection locked="0"/>
    </xf>
    <xf numFmtId="164" fontId="27" fillId="0" borderId="4" xfId="1" applyNumberFormat="1" applyFont="1" applyFill="1" applyBorder="1" applyAlignment="1" applyProtection="1">
      <alignment horizontal="center" vertical="center" wrapText="1"/>
    </xf>
    <xf numFmtId="164" fontId="27" fillId="0" borderId="51" xfId="1" applyNumberFormat="1" applyFont="1" applyFill="1" applyBorder="1" applyAlignment="1" applyProtection="1">
      <alignment horizontal="center" vertical="center" wrapText="1"/>
    </xf>
    <xf numFmtId="164" fontId="27" fillId="0" borderId="1" xfId="1" applyNumberFormat="1" applyFont="1" applyFill="1" applyBorder="1" applyAlignment="1" applyProtection="1">
      <alignment horizontal="center" vertical="center" wrapText="1"/>
    </xf>
    <xf numFmtId="164" fontId="27" fillId="0" borderId="54" xfId="1" applyNumberFormat="1" applyFont="1" applyFill="1" applyBorder="1" applyAlignment="1" applyProtection="1">
      <alignment horizontal="center" vertical="center" wrapText="1"/>
    </xf>
    <xf numFmtId="164" fontId="27" fillId="0" borderId="56" xfId="1" applyNumberFormat="1" applyFont="1" applyFill="1" applyBorder="1" applyAlignment="1" applyProtection="1">
      <alignment horizontal="center" vertical="center" wrapText="1"/>
      <protection locked="0"/>
    </xf>
    <xf numFmtId="164" fontId="27" fillId="0" borderId="56" xfId="1" applyNumberFormat="1" applyFont="1" applyFill="1" applyBorder="1" applyAlignment="1" applyProtection="1">
      <alignment horizontal="center" vertical="center" wrapText="1"/>
    </xf>
    <xf numFmtId="164" fontId="27" fillId="0" borderId="57" xfId="1" applyNumberFormat="1" applyFont="1" applyFill="1" applyBorder="1" applyAlignment="1" applyProtection="1">
      <alignment horizontal="center" vertical="center" wrapText="1"/>
    </xf>
  </cellXfs>
  <cellStyles count="15">
    <cellStyle name="Currency 2" xfId="1"/>
    <cellStyle name="Currency 2 2" xfId="2"/>
    <cellStyle name="Currency 3" xfId="3"/>
    <cellStyle name="Currency 4" xfId="4"/>
    <cellStyle name="Normal" xfId="0" builtinId="0"/>
    <cellStyle name="Normal 2" xfId="5"/>
    <cellStyle name="Normal 3" xfId="6"/>
    <cellStyle name="Normal 4 10" xfId="7"/>
    <cellStyle name="Normal 4 14" xfId="8"/>
    <cellStyle name="Normal 4 15" xfId="9"/>
    <cellStyle name="Normal 4 19" xfId="10"/>
    <cellStyle name="Normal 4 8" xfId="11"/>
    <cellStyle name="Normal 4 9" xfId="12"/>
    <cellStyle name="Normal_CSS0064_Schedule_02_SoTR_P6_a_AAB-v1" xfId="13"/>
    <cellStyle name="Style 1"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35"/>
  <sheetViews>
    <sheetView view="pageLayout" zoomScale="110" zoomScaleNormal="150" zoomScalePageLayoutView="110" workbookViewId="0">
      <selection activeCell="K12" sqref="K12"/>
    </sheetView>
  </sheetViews>
  <sheetFormatPr defaultColWidth="9.140625" defaultRowHeight="20.25" x14ac:dyDescent="0.3"/>
  <cols>
    <col min="1" max="4" width="9.140625" style="1"/>
    <col min="5" max="5" width="9.140625" style="1" customWidth="1"/>
    <col min="6" max="7" width="9.140625" style="1"/>
    <col min="8" max="9" width="9.140625" style="1" customWidth="1"/>
    <col min="10" max="16384" width="9.140625" style="1"/>
  </cols>
  <sheetData>
    <row r="1" spans="1:9" x14ac:dyDescent="0.3">
      <c r="A1" s="164" t="s">
        <v>221</v>
      </c>
      <c r="B1" s="165"/>
      <c r="C1" s="165"/>
      <c r="D1" s="165"/>
      <c r="E1" s="165"/>
      <c r="F1" s="165"/>
      <c r="G1" s="165"/>
      <c r="H1" s="165"/>
      <c r="I1" s="165"/>
    </row>
    <row r="2" spans="1:9" s="2" customFormat="1" ht="20.25" customHeight="1" x14ac:dyDescent="0.2">
      <c r="A2" s="165"/>
      <c r="B2" s="165"/>
      <c r="C2" s="165"/>
      <c r="D2" s="165"/>
      <c r="E2" s="165"/>
      <c r="F2" s="165"/>
      <c r="G2" s="165"/>
      <c r="H2" s="165"/>
      <c r="I2" s="165"/>
    </row>
    <row r="3" spans="1:9" s="2" customFormat="1" x14ac:dyDescent="0.2">
      <c r="A3" s="165"/>
      <c r="B3" s="165"/>
      <c r="C3" s="165"/>
      <c r="D3" s="165"/>
      <c r="E3" s="165"/>
      <c r="F3" s="165"/>
      <c r="G3" s="165"/>
      <c r="H3" s="165"/>
      <c r="I3" s="165"/>
    </row>
    <row r="4" spans="1:9" x14ac:dyDescent="0.3">
      <c r="A4" s="165"/>
      <c r="B4" s="165"/>
      <c r="C4" s="165"/>
      <c r="D4" s="165"/>
      <c r="E4" s="165"/>
      <c r="F4" s="165"/>
      <c r="G4" s="165"/>
      <c r="H4" s="165"/>
      <c r="I4" s="165"/>
    </row>
    <row r="5" spans="1:9" x14ac:dyDescent="0.3">
      <c r="A5" s="165"/>
      <c r="B5" s="165"/>
      <c r="C5" s="165"/>
      <c r="D5" s="165"/>
      <c r="E5" s="165"/>
      <c r="F5" s="165"/>
      <c r="G5" s="165"/>
      <c r="H5" s="165"/>
      <c r="I5" s="165"/>
    </row>
    <row r="6" spans="1:9" x14ac:dyDescent="0.3">
      <c r="A6" s="165"/>
      <c r="B6" s="165"/>
      <c r="C6" s="165"/>
      <c r="D6" s="165"/>
      <c r="E6" s="165"/>
      <c r="F6" s="165"/>
      <c r="G6" s="165"/>
      <c r="H6" s="165"/>
      <c r="I6" s="165"/>
    </row>
    <row r="7" spans="1:9" x14ac:dyDescent="0.3">
      <c r="A7" s="165"/>
      <c r="B7" s="165"/>
      <c r="C7" s="165"/>
      <c r="D7" s="165"/>
      <c r="E7" s="165"/>
      <c r="F7" s="165"/>
      <c r="G7" s="165"/>
      <c r="H7" s="165"/>
      <c r="I7" s="165"/>
    </row>
    <row r="8" spans="1:9" x14ac:dyDescent="0.3">
      <c r="A8" s="165"/>
      <c r="B8" s="165"/>
      <c r="C8" s="165"/>
      <c r="D8" s="165"/>
      <c r="E8" s="165"/>
      <c r="F8" s="165"/>
      <c r="G8" s="165"/>
      <c r="H8" s="165"/>
      <c r="I8" s="165"/>
    </row>
    <row r="9" spans="1:9" x14ac:dyDescent="0.3">
      <c r="A9" s="165"/>
      <c r="B9" s="165"/>
      <c r="C9" s="165"/>
      <c r="D9" s="165"/>
      <c r="E9" s="165"/>
      <c r="F9" s="165"/>
      <c r="G9" s="165"/>
      <c r="H9" s="165"/>
      <c r="I9" s="165"/>
    </row>
    <row r="10" spans="1:9" x14ac:dyDescent="0.3">
      <c r="A10" s="165"/>
      <c r="B10" s="165"/>
      <c r="C10" s="165"/>
      <c r="D10" s="165"/>
      <c r="E10" s="165"/>
      <c r="F10" s="165"/>
      <c r="G10" s="165"/>
      <c r="H10" s="165"/>
      <c r="I10" s="165"/>
    </row>
    <row r="11" spans="1:9" x14ac:dyDescent="0.3">
      <c r="A11" s="165"/>
      <c r="B11" s="165"/>
      <c r="C11" s="165"/>
      <c r="D11" s="165"/>
      <c r="E11" s="165"/>
      <c r="F11" s="165"/>
      <c r="G11" s="165"/>
      <c r="H11" s="165"/>
      <c r="I11" s="165"/>
    </row>
    <row r="12" spans="1:9" x14ac:dyDescent="0.3">
      <c r="A12" s="165"/>
      <c r="B12" s="165"/>
      <c r="C12" s="165"/>
      <c r="D12" s="165"/>
      <c r="E12" s="165"/>
      <c r="F12" s="165"/>
      <c r="G12" s="165"/>
      <c r="H12" s="165"/>
      <c r="I12" s="165"/>
    </row>
    <row r="13" spans="1:9" x14ac:dyDescent="0.3">
      <c r="A13" s="165"/>
      <c r="B13" s="165"/>
      <c r="C13" s="165"/>
      <c r="D13" s="165"/>
      <c r="E13" s="165"/>
      <c r="F13" s="165"/>
      <c r="G13" s="165"/>
      <c r="H13" s="165"/>
      <c r="I13" s="165"/>
    </row>
    <row r="14" spans="1:9" x14ac:dyDescent="0.3">
      <c r="A14" s="165"/>
      <c r="B14" s="165"/>
      <c r="C14" s="165"/>
      <c r="D14" s="165"/>
      <c r="E14" s="165"/>
      <c r="F14" s="165"/>
      <c r="G14" s="165"/>
      <c r="H14" s="165"/>
      <c r="I14" s="165"/>
    </row>
    <row r="15" spans="1:9" x14ac:dyDescent="0.3">
      <c r="A15" s="165"/>
      <c r="B15" s="165"/>
      <c r="C15" s="165"/>
      <c r="D15" s="165"/>
      <c r="E15" s="165"/>
      <c r="F15" s="165"/>
      <c r="G15" s="165"/>
      <c r="H15" s="165"/>
      <c r="I15" s="165"/>
    </row>
    <row r="16" spans="1:9" x14ac:dyDescent="0.3">
      <c r="A16" s="165"/>
      <c r="B16" s="165"/>
      <c r="C16" s="165"/>
      <c r="D16" s="165"/>
      <c r="E16" s="165"/>
      <c r="F16" s="165"/>
      <c r="G16" s="165"/>
      <c r="H16" s="165"/>
      <c r="I16" s="165"/>
    </row>
    <row r="17" spans="1:9" x14ac:dyDescent="0.3">
      <c r="A17" s="165"/>
      <c r="B17" s="165"/>
      <c r="C17" s="165"/>
      <c r="D17" s="165"/>
      <c r="E17" s="165"/>
      <c r="F17" s="165"/>
      <c r="G17" s="165"/>
      <c r="H17" s="165"/>
      <c r="I17" s="165"/>
    </row>
    <row r="18" spans="1:9" x14ac:dyDescent="0.3">
      <c r="A18" s="165"/>
      <c r="B18" s="165"/>
      <c r="C18" s="165"/>
      <c r="D18" s="165"/>
      <c r="E18" s="165"/>
      <c r="F18" s="165"/>
      <c r="G18" s="165"/>
      <c r="H18" s="165"/>
      <c r="I18" s="165"/>
    </row>
    <row r="19" spans="1:9" x14ac:dyDescent="0.3">
      <c r="A19" s="165"/>
      <c r="B19" s="165"/>
      <c r="C19" s="165"/>
      <c r="D19" s="165"/>
      <c r="E19" s="165"/>
      <c r="F19" s="165"/>
      <c r="G19" s="165"/>
      <c r="H19" s="165"/>
      <c r="I19" s="165"/>
    </row>
    <row r="20" spans="1:9" x14ac:dyDescent="0.3">
      <c r="A20" s="165"/>
      <c r="B20" s="165"/>
      <c r="C20" s="165"/>
      <c r="D20" s="165"/>
      <c r="E20" s="165"/>
      <c r="F20" s="165"/>
      <c r="G20" s="165"/>
      <c r="H20" s="165"/>
      <c r="I20" s="165"/>
    </row>
    <row r="21" spans="1:9" x14ac:dyDescent="0.3">
      <c r="A21" s="165"/>
      <c r="B21" s="165"/>
      <c r="C21" s="165"/>
      <c r="D21" s="165"/>
      <c r="E21" s="165"/>
      <c r="F21" s="165"/>
      <c r="G21" s="165"/>
      <c r="H21" s="165"/>
      <c r="I21" s="165"/>
    </row>
    <row r="22" spans="1:9" x14ac:dyDescent="0.3">
      <c r="A22" s="165"/>
      <c r="B22" s="165"/>
      <c r="C22" s="165"/>
      <c r="D22" s="165"/>
      <c r="E22" s="165"/>
      <c r="F22" s="165"/>
      <c r="G22" s="165"/>
      <c r="H22" s="165"/>
      <c r="I22" s="165"/>
    </row>
    <row r="23" spans="1:9" x14ac:dyDescent="0.3">
      <c r="A23" s="165"/>
      <c r="B23" s="165"/>
      <c r="C23" s="165"/>
      <c r="D23" s="165"/>
      <c r="E23" s="165"/>
      <c r="F23" s="165"/>
      <c r="G23" s="165"/>
      <c r="H23" s="165"/>
      <c r="I23" s="165"/>
    </row>
    <row r="24" spans="1:9" x14ac:dyDescent="0.3">
      <c r="A24" s="165"/>
      <c r="B24" s="165"/>
      <c r="C24" s="165"/>
      <c r="D24" s="165"/>
      <c r="E24" s="165"/>
      <c r="F24" s="165"/>
      <c r="G24" s="165"/>
      <c r="H24" s="165"/>
      <c r="I24" s="165"/>
    </row>
    <row r="25" spans="1:9" x14ac:dyDescent="0.3">
      <c r="A25" s="165"/>
      <c r="B25" s="165"/>
      <c r="C25" s="165"/>
      <c r="D25" s="165"/>
      <c r="E25" s="165"/>
      <c r="F25" s="165"/>
      <c r="G25" s="165"/>
      <c r="H25" s="165"/>
      <c r="I25" s="165"/>
    </row>
    <row r="26" spans="1:9" x14ac:dyDescent="0.3">
      <c r="A26" s="165"/>
      <c r="B26" s="165"/>
      <c r="C26" s="165"/>
      <c r="D26" s="165"/>
      <c r="E26" s="165"/>
      <c r="F26" s="165"/>
      <c r="G26" s="165"/>
      <c r="H26" s="165"/>
      <c r="I26" s="165"/>
    </row>
    <row r="27" spans="1:9" x14ac:dyDescent="0.3">
      <c r="A27" s="165"/>
      <c r="B27" s="165"/>
      <c r="C27" s="165"/>
      <c r="D27" s="165"/>
      <c r="E27" s="165"/>
      <c r="F27" s="165"/>
      <c r="G27" s="165"/>
      <c r="H27" s="165"/>
      <c r="I27" s="165"/>
    </row>
    <row r="28" spans="1:9" x14ac:dyDescent="0.3">
      <c r="A28" s="165"/>
      <c r="B28" s="165"/>
      <c r="C28" s="165"/>
      <c r="D28" s="165"/>
      <c r="E28" s="165"/>
      <c r="F28" s="165"/>
      <c r="G28" s="165"/>
      <c r="H28" s="165"/>
      <c r="I28" s="165"/>
    </row>
    <row r="29" spans="1:9" x14ac:dyDescent="0.3">
      <c r="A29" s="165"/>
      <c r="B29" s="165"/>
      <c r="C29" s="165"/>
      <c r="D29" s="165"/>
      <c r="E29" s="165"/>
      <c r="F29" s="165"/>
      <c r="G29" s="165"/>
      <c r="H29" s="165"/>
      <c r="I29" s="165"/>
    </row>
    <row r="30" spans="1:9" x14ac:dyDescent="0.3">
      <c r="A30" s="165"/>
      <c r="B30" s="165"/>
      <c r="C30" s="165"/>
      <c r="D30" s="165"/>
      <c r="E30" s="165"/>
      <c r="F30" s="165"/>
      <c r="G30" s="165"/>
      <c r="H30" s="165"/>
      <c r="I30" s="165"/>
    </row>
    <row r="31" spans="1:9" x14ac:dyDescent="0.3">
      <c r="A31" s="165"/>
      <c r="B31" s="165"/>
      <c r="C31" s="165"/>
      <c r="D31" s="165"/>
      <c r="E31" s="165"/>
      <c r="F31" s="165"/>
      <c r="G31" s="165"/>
      <c r="H31" s="165"/>
      <c r="I31" s="165"/>
    </row>
    <row r="32" spans="1:9" x14ac:dyDescent="0.3">
      <c r="A32" s="165"/>
      <c r="B32" s="165"/>
      <c r="C32" s="165"/>
      <c r="D32" s="165"/>
      <c r="E32" s="165"/>
      <c r="F32" s="165"/>
      <c r="G32" s="165"/>
      <c r="H32" s="165"/>
      <c r="I32" s="165"/>
    </row>
    <row r="33" spans="1:9" x14ac:dyDescent="0.3">
      <c r="A33" s="165"/>
      <c r="B33" s="165"/>
      <c r="C33" s="165"/>
      <c r="D33" s="165"/>
      <c r="E33" s="165"/>
      <c r="F33" s="165"/>
      <c r="G33" s="165"/>
      <c r="H33" s="165"/>
      <c r="I33" s="165"/>
    </row>
    <row r="34" spans="1:9" x14ac:dyDescent="0.3">
      <c r="A34" s="165"/>
      <c r="B34" s="165"/>
      <c r="C34" s="165"/>
      <c r="D34" s="165"/>
      <c r="E34" s="165"/>
      <c r="F34" s="165"/>
      <c r="G34" s="165"/>
      <c r="H34" s="165"/>
      <c r="I34" s="165"/>
    </row>
    <row r="35" spans="1:9" x14ac:dyDescent="0.3">
      <c r="A35" s="165"/>
      <c r="B35" s="165"/>
      <c r="C35" s="165"/>
      <c r="D35" s="165"/>
      <c r="E35" s="165"/>
      <c r="F35" s="165"/>
      <c r="G35" s="165"/>
      <c r="H35" s="165"/>
      <c r="I35" s="165"/>
    </row>
  </sheetData>
  <mergeCells count="1">
    <mergeCell ref="A1:I35"/>
  </mergeCells>
  <phoneticPr fontId="3" type="noConversion"/>
  <printOptions horizontalCentered="1"/>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92"/>
  <sheetViews>
    <sheetView topLeftCell="A42" zoomScale="80" zoomScaleNormal="80" zoomScalePageLayoutView="60" workbookViewId="0">
      <selection activeCell="H63" sqref="H63"/>
    </sheetView>
  </sheetViews>
  <sheetFormatPr defaultRowHeight="12.75" x14ac:dyDescent="0.2"/>
  <cols>
    <col min="1" max="1" width="10.28515625" customWidth="1"/>
    <col min="2" max="2" width="11.140625" customWidth="1"/>
    <col min="3" max="3" width="18.85546875" customWidth="1"/>
    <col min="4" max="4" width="7.7109375" customWidth="1"/>
    <col min="5" max="5" width="53.42578125" customWidth="1"/>
    <col min="6" max="6" width="23.140625" customWidth="1"/>
    <col min="7" max="7" width="17" customWidth="1"/>
    <col min="8" max="8" width="11.28515625" bestFit="1" customWidth="1"/>
    <col min="9" max="9" width="6.140625" customWidth="1"/>
    <col min="10" max="10" width="10.5703125" customWidth="1"/>
    <col min="11" max="11" width="19.7109375" customWidth="1"/>
    <col min="12" max="12" width="26.28515625" customWidth="1"/>
    <col min="14" max="15" width="12.28515625" customWidth="1"/>
  </cols>
  <sheetData>
    <row r="1" spans="1:20" ht="24" customHeight="1" thickTop="1" thickBot="1" x14ac:dyDescent="0.25">
      <c r="A1" s="166" t="s">
        <v>52</v>
      </c>
      <c r="B1" s="167"/>
      <c r="C1" s="167"/>
      <c r="D1" s="167"/>
      <c r="E1" s="167"/>
      <c r="F1" s="167"/>
      <c r="G1" s="167"/>
      <c r="H1" s="167"/>
      <c r="I1" s="167"/>
      <c r="J1" s="167"/>
      <c r="K1" s="167"/>
      <c r="L1" s="168"/>
      <c r="M1" s="17"/>
      <c r="N1" s="17"/>
      <c r="O1" s="17"/>
      <c r="P1" s="17"/>
      <c r="Q1" s="17"/>
      <c r="R1" s="17"/>
      <c r="S1" s="17"/>
      <c r="T1" s="17"/>
    </row>
    <row r="2" spans="1:20" ht="15.75" customHeight="1" thickTop="1" thickBot="1" x14ac:dyDescent="0.25">
      <c r="A2" s="160"/>
      <c r="B2" s="161"/>
      <c r="C2" s="161"/>
      <c r="D2" s="161"/>
      <c r="E2" s="161"/>
      <c r="F2" s="161"/>
      <c r="G2" s="161"/>
      <c r="H2" s="161"/>
      <c r="I2" s="161"/>
      <c r="J2" s="161"/>
      <c r="K2" s="161"/>
      <c r="L2" s="162"/>
      <c r="M2" s="17"/>
      <c r="N2" s="17"/>
      <c r="O2" s="17"/>
      <c r="P2" s="17"/>
      <c r="Q2" s="17"/>
      <c r="R2" s="17"/>
      <c r="S2" s="17"/>
      <c r="T2" s="17"/>
    </row>
    <row r="3" spans="1:20" ht="19.149999999999999" customHeight="1" thickTop="1" thickBot="1" x14ac:dyDescent="0.25">
      <c r="A3" s="185" t="s">
        <v>62</v>
      </c>
      <c r="B3" s="186"/>
      <c r="C3" s="186"/>
      <c r="D3" s="186"/>
      <c r="E3" s="186"/>
      <c r="F3" s="186"/>
      <c r="G3" s="186"/>
      <c r="H3" s="186"/>
      <c r="I3" s="186"/>
      <c r="J3" s="186"/>
      <c r="K3" s="186"/>
      <c r="L3" s="187"/>
      <c r="M3" s="18"/>
      <c r="N3" s="17"/>
      <c r="O3" s="17"/>
      <c r="P3" s="17"/>
      <c r="Q3" s="17"/>
      <c r="R3" s="17"/>
      <c r="S3" s="17"/>
      <c r="T3" s="17"/>
    </row>
    <row r="4" spans="1:20" ht="7.9" customHeight="1" thickTop="1" thickBot="1" x14ac:dyDescent="0.25">
      <c r="A4" s="45"/>
      <c r="B4" s="46"/>
      <c r="C4" s="46"/>
      <c r="D4" s="46"/>
      <c r="E4" s="47"/>
      <c r="F4" s="46"/>
      <c r="G4" s="46"/>
      <c r="H4" s="46"/>
      <c r="I4" s="46"/>
      <c r="J4" s="46"/>
      <c r="K4" s="46"/>
      <c r="L4" s="77"/>
      <c r="M4" s="17"/>
      <c r="N4" s="17"/>
      <c r="O4" s="17"/>
      <c r="P4" s="17"/>
      <c r="Q4" s="17"/>
      <c r="R4" s="17"/>
      <c r="S4" s="17"/>
      <c r="T4" s="17"/>
    </row>
    <row r="5" spans="1:20" s="27" customFormat="1" ht="23.25" customHeight="1" thickTop="1" thickBot="1" x14ac:dyDescent="0.25">
      <c r="A5" s="188" t="s">
        <v>38</v>
      </c>
      <c r="B5" s="178" t="s">
        <v>39</v>
      </c>
      <c r="C5" s="178" t="s">
        <v>40</v>
      </c>
      <c r="D5" s="183" t="s">
        <v>46</v>
      </c>
      <c r="E5" s="178" t="s">
        <v>86</v>
      </c>
      <c r="F5" s="178" t="s">
        <v>41</v>
      </c>
      <c r="G5" s="178" t="s">
        <v>61</v>
      </c>
      <c r="H5" s="178" t="s">
        <v>42</v>
      </c>
      <c r="I5" s="178" t="s">
        <v>43</v>
      </c>
      <c r="J5" s="183" t="s">
        <v>45</v>
      </c>
      <c r="K5" s="193" t="s">
        <v>44</v>
      </c>
      <c r="L5" s="194"/>
      <c r="M5" s="25"/>
      <c r="N5" s="26"/>
      <c r="O5" s="26"/>
      <c r="P5" s="26"/>
      <c r="Q5" s="26"/>
      <c r="R5" s="26"/>
      <c r="S5" s="26"/>
      <c r="T5" s="26"/>
    </row>
    <row r="6" spans="1:20" s="27" customFormat="1" ht="75.599999999999994" customHeight="1" thickBot="1" x14ac:dyDescent="0.25">
      <c r="A6" s="189"/>
      <c r="B6" s="179"/>
      <c r="C6" s="179"/>
      <c r="D6" s="184"/>
      <c r="E6" s="214"/>
      <c r="F6" s="179"/>
      <c r="G6" s="179"/>
      <c r="H6" s="179"/>
      <c r="I6" s="179"/>
      <c r="J6" s="184"/>
      <c r="K6" s="41" t="s">
        <v>81</v>
      </c>
      <c r="L6" s="149" t="s">
        <v>80</v>
      </c>
      <c r="M6" s="25"/>
      <c r="N6" s="26"/>
      <c r="O6" s="26"/>
      <c r="P6" s="26"/>
      <c r="Q6" s="26"/>
      <c r="R6" s="26"/>
      <c r="S6" s="26"/>
      <c r="T6" s="26"/>
    </row>
    <row r="7" spans="1:20" s="34" customFormat="1" ht="26.25" customHeight="1" thickBot="1" x14ac:dyDescent="0.25">
      <c r="A7" s="175" t="s">
        <v>83</v>
      </c>
      <c r="B7" s="176"/>
      <c r="C7" s="176"/>
      <c r="D7" s="176"/>
      <c r="E7" s="176"/>
      <c r="F7" s="176"/>
      <c r="G7" s="176"/>
      <c r="H7" s="176"/>
      <c r="I7" s="176"/>
      <c r="J7" s="176"/>
      <c r="K7" s="176"/>
      <c r="L7" s="177"/>
      <c r="M7" s="31"/>
      <c r="N7" s="212"/>
      <c r="O7" s="212"/>
      <c r="P7" s="33"/>
      <c r="Q7" s="33"/>
      <c r="R7" s="33"/>
      <c r="S7" s="33"/>
      <c r="T7" s="33"/>
    </row>
    <row r="8" spans="1:20" s="34" customFormat="1" ht="28.9" customHeight="1" thickBot="1" x14ac:dyDescent="0.25">
      <c r="A8" s="190"/>
      <c r="B8" s="191"/>
      <c r="C8" s="191"/>
      <c r="D8" s="192"/>
      <c r="E8" s="209" t="s">
        <v>85</v>
      </c>
      <c r="F8" s="210"/>
      <c r="G8" s="210"/>
      <c r="H8" s="210"/>
      <c r="I8" s="210"/>
      <c r="J8" s="210"/>
      <c r="K8" s="210"/>
      <c r="L8" s="211"/>
      <c r="M8" s="31"/>
      <c r="N8" s="32"/>
      <c r="O8" s="32"/>
      <c r="P8" s="33"/>
      <c r="Q8" s="33"/>
      <c r="R8" s="33"/>
      <c r="S8" s="33"/>
      <c r="T8" s="33"/>
    </row>
    <row r="9" spans="1:20" s="34" customFormat="1" ht="28.9" customHeight="1" thickBot="1" x14ac:dyDescent="0.25">
      <c r="A9" s="207">
        <v>1</v>
      </c>
      <c r="B9" s="35" t="s">
        <v>23</v>
      </c>
      <c r="C9" s="80"/>
      <c r="D9" s="204">
        <v>1</v>
      </c>
      <c r="E9" s="70" t="s">
        <v>90</v>
      </c>
      <c r="F9" s="198" t="s">
        <v>65</v>
      </c>
      <c r="G9" s="48">
        <v>8</v>
      </c>
      <c r="H9" s="230" t="s">
        <v>194</v>
      </c>
      <c r="I9" s="48">
        <v>10</v>
      </c>
      <c r="J9" s="81">
        <v>10</v>
      </c>
      <c r="K9" s="265" t="s">
        <v>222</v>
      </c>
      <c r="L9" s="265" t="s">
        <v>222</v>
      </c>
      <c r="M9" s="31"/>
      <c r="N9" s="49"/>
      <c r="O9" s="49"/>
      <c r="P9" s="33"/>
      <c r="Q9" s="33"/>
      <c r="R9" s="33"/>
      <c r="S9" s="33"/>
      <c r="T9" s="33"/>
    </row>
    <row r="10" spans="1:20" s="34" customFormat="1" ht="18.600000000000001" customHeight="1" thickBot="1" x14ac:dyDescent="0.25">
      <c r="A10" s="208"/>
      <c r="B10" s="38" t="s">
        <v>23</v>
      </c>
      <c r="C10" s="80"/>
      <c r="D10" s="205"/>
      <c r="E10" s="36" t="s">
        <v>68</v>
      </c>
      <c r="F10" s="199"/>
      <c r="G10" s="50">
        <v>8</v>
      </c>
      <c r="H10" s="219"/>
      <c r="I10" s="50">
        <v>10</v>
      </c>
      <c r="J10" s="55">
        <v>10</v>
      </c>
      <c r="K10" s="265" t="s">
        <v>222</v>
      </c>
      <c r="L10" s="265" t="s">
        <v>222</v>
      </c>
      <c r="M10" s="31"/>
      <c r="N10" s="212"/>
      <c r="O10" s="212"/>
      <c r="P10" s="33"/>
      <c r="Q10" s="33"/>
      <c r="R10" s="33"/>
      <c r="S10" s="33"/>
      <c r="T10" s="33"/>
    </row>
    <row r="11" spans="1:20" s="34" customFormat="1" ht="19.149999999999999" customHeight="1" thickBot="1" x14ac:dyDescent="0.25">
      <c r="A11" s="208"/>
      <c r="B11" s="38" t="s">
        <v>23</v>
      </c>
      <c r="C11" s="80"/>
      <c r="D11" s="205"/>
      <c r="E11" s="37" t="s">
        <v>70</v>
      </c>
      <c r="F11" s="199"/>
      <c r="G11" s="50">
        <v>8</v>
      </c>
      <c r="H11" s="219"/>
      <c r="I11" s="50">
        <v>50</v>
      </c>
      <c r="J11" s="55">
        <v>50</v>
      </c>
      <c r="K11" s="265" t="s">
        <v>222</v>
      </c>
      <c r="L11" s="265" t="s">
        <v>222</v>
      </c>
      <c r="M11" s="31"/>
      <c r="N11" s="51"/>
      <c r="O11" s="51"/>
      <c r="P11" s="33"/>
      <c r="Q11" s="33"/>
      <c r="R11" s="33"/>
      <c r="S11" s="33"/>
      <c r="T11" s="33"/>
    </row>
    <row r="12" spans="1:20" s="34" customFormat="1" ht="19.149999999999999" customHeight="1" thickBot="1" x14ac:dyDescent="0.25">
      <c r="A12" s="208"/>
      <c r="B12" s="36" t="s">
        <v>23</v>
      </c>
      <c r="C12" s="82"/>
      <c r="D12" s="205"/>
      <c r="E12" s="36" t="s">
        <v>69</v>
      </c>
      <c r="F12" s="199"/>
      <c r="G12" s="50">
        <v>8</v>
      </c>
      <c r="H12" s="219"/>
      <c r="I12" s="50">
        <v>50</v>
      </c>
      <c r="J12" s="55">
        <f>I12</f>
        <v>50</v>
      </c>
      <c r="K12" s="265" t="s">
        <v>222</v>
      </c>
      <c r="L12" s="265" t="s">
        <v>222</v>
      </c>
      <c r="M12" s="31"/>
      <c r="N12" s="51"/>
      <c r="O12" s="51"/>
      <c r="P12" s="33"/>
      <c r="Q12" s="33"/>
      <c r="R12" s="33"/>
      <c r="S12" s="33"/>
      <c r="T12" s="33"/>
    </row>
    <row r="13" spans="1:20" s="34" customFormat="1" ht="45.6" customHeight="1" thickBot="1" x14ac:dyDescent="0.25">
      <c r="A13" s="213"/>
      <c r="B13" s="39" t="s">
        <v>23</v>
      </c>
      <c r="C13" s="83"/>
      <c r="D13" s="206"/>
      <c r="E13" s="68" t="s">
        <v>87</v>
      </c>
      <c r="F13" s="200"/>
      <c r="G13" s="52">
        <v>8</v>
      </c>
      <c r="H13" s="220"/>
      <c r="I13" s="52">
        <v>1</v>
      </c>
      <c r="J13" s="57">
        <v>1</v>
      </c>
      <c r="K13" s="265" t="s">
        <v>222</v>
      </c>
      <c r="L13" s="265" t="s">
        <v>222</v>
      </c>
      <c r="M13" s="31"/>
      <c r="N13" s="51"/>
      <c r="O13" s="51"/>
      <c r="P13" s="33"/>
      <c r="Q13" s="33"/>
      <c r="R13" s="33"/>
      <c r="S13" s="33"/>
      <c r="T13" s="33"/>
    </row>
    <row r="14" spans="1:20" s="34" customFormat="1" ht="27.75" customHeight="1" thickBot="1" x14ac:dyDescent="0.25">
      <c r="A14" s="180"/>
      <c r="B14" s="181"/>
      <c r="C14" s="181"/>
      <c r="D14" s="182"/>
      <c r="E14" s="209" t="s">
        <v>85</v>
      </c>
      <c r="F14" s="210"/>
      <c r="G14" s="210"/>
      <c r="H14" s="210"/>
      <c r="I14" s="210"/>
      <c r="J14" s="210"/>
      <c r="K14" s="210"/>
      <c r="L14" s="211"/>
      <c r="M14" s="31"/>
      <c r="N14" s="51"/>
      <c r="O14" s="51"/>
      <c r="P14" s="33"/>
      <c r="Q14" s="33"/>
      <c r="R14" s="33"/>
      <c r="S14" s="33"/>
      <c r="T14" s="33"/>
    </row>
    <row r="15" spans="1:20" s="34" customFormat="1" ht="28.15" customHeight="1" thickBot="1" x14ac:dyDescent="0.25">
      <c r="A15" s="207">
        <v>2</v>
      </c>
      <c r="B15" s="35" t="s">
        <v>23</v>
      </c>
      <c r="C15" s="84"/>
      <c r="D15" s="204">
        <v>2</v>
      </c>
      <c r="E15" s="70" t="s">
        <v>90</v>
      </c>
      <c r="F15" s="201" t="s">
        <v>65</v>
      </c>
      <c r="G15" s="48">
        <v>8</v>
      </c>
      <c r="H15" s="218" t="s">
        <v>195</v>
      </c>
      <c r="I15" s="48">
        <v>10</v>
      </c>
      <c r="J15" s="48">
        <f>J9+I15</f>
        <v>20</v>
      </c>
      <c r="K15" s="265" t="s">
        <v>222</v>
      </c>
      <c r="L15" s="265" t="s">
        <v>222</v>
      </c>
      <c r="M15" s="31"/>
      <c r="N15" s="33"/>
      <c r="O15" s="33"/>
      <c r="P15" s="33"/>
      <c r="Q15" s="33"/>
      <c r="R15" s="33"/>
      <c r="S15" s="33"/>
      <c r="T15" s="33"/>
    </row>
    <row r="16" spans="1:20" s="34" customFormat="1" ht="20.45" customHeight="1" thickBot="1" x14ac:dyDescent="0.25">
      <c r="A16" s="208"/>
      <c r="B16" s="38" t="s">
        <v>23</v>
      </c>
      <c r="C16" s="80"/>
      <c r="D16" s="205"/>
      <c r="E16" s="36" t="s">
        <v>68</v>
      </c>
      <c r="F16" s="202"/>
      <c r="G16" s="50">
        <v>8</v>
      </c>
      <c r="H16" s="219"/>
      <c r="I16" s="50">
        <v>10</v>
      </c>
      <c r="J16" s="50">
        <f>J10+I16</f>
        <v>20</v>
      </c>
      <c r="K16" s="265" t="s">
        <v>222</v>
      </c>
      <c r="L16" s="265" t="s">
        <v>222</v>
      </c>
      <c r="M16" s="31"/>
      <c r="N16" s="33"/>
      <c r="O16" s="33"/>
      <c r="P16" s="33"/>
      <c r="Q16" s="33"/>
      <c r="R16" s="33"/>
      <c r="S16" s="33"/>
      <c r="T16" s="33"/>
    </row>
    <row r="17" spans="1:20" s="34" customFormat="1" ht="20.45" customHeight="1" thickBot="1" x14ac:dyDescent="0.25">
      <c r="A17" s="208"/>
      <c r="B17" s="38" t="s">
        <v>23</v>
      </c>
      <c r="C17" s="80"/>
      <c r="D17" s="205"/>
      <c r="E17" s="37" t="s">
        <v>70</v>
      </c>
      <c r="F17" s="202"/>
      <c r="G17" s="53">
        <v>8</v>
      </c>
      <c r="H17" s="219"/>
      <c r="I17" s="53">
        <v>50</v>
      </c>
      <c r="J17" s="53">
        <f>J11+I17</f>
        <v>100</v>
      </c>
      <c r="K17" s="265" t="s">
        <v>222</v>
      </c>
      <c r="L17" s="265" t="s">
        <v>222</v>
      </c>
      <c r="M17" s="31"/>
      <c r="N17" s="33"/>
      <c r="O17" s="33"/>
      <c r="P17" s="33"/>
      <c r="Q17" s="33"/>
      <c r="R17" s="33"/>
      <c r="S17" s="33"/>
      <c r="T17" s="33"/>
    </row>
    <row r="18" spans="1:20" s="34" customFormat="1" ht="20.45" customHeight="1" thickBot="1" x14ac:dyDescent="0.25">
      <c r="A18" s="208"/>
      <c r="B18" s="36" t="s">
        <v>23</v>
      </c>
      <c r="C18" s="82"/>
      <c r="D18" s="205"/>
      <c r="E18" s="36" t="s">
        <v>69</v>
      </c>
      <c r="F18" s="202"/>
      <c r="G18" s="50">
        <v>8</v>
      </c>
      <c r="H18" s="219"/>
      <c r="I18" s="50">
        <v>50</v>
      </c>
      <c r="J18" s="50">
        <f>J12+I18</f>
        <v>100</v>
      </c>
      <c r="K18" s="265" t="s">
        <v>222</v>
      </c>
      <c r="L18" s="265" t="s">
        <v>222</v>
      </c>
      <c r="M18" s="31"/>
      <c r="N18" s="33"/>
      <c r="O18" s="33"/>
      <c r="P18" s="33"/>
      <c r="Q18" s="33"/>
      <c r="R18" s="33"/>
      <c r="S18" s="33"/>
      <c r="T18" s="33"/>
    </row>
    <row r="19" spans="1:20" s="34" customFormat="1" ht="43.15" customHeight="1" thickBot="1" x14ac:dyDescent="0.25">
      <c r="A19" s="208"/>
      <c r="B19" s="39" t="s">
        <v>23</v>
      </c>
      <c r="C19" s="85"/>
      <c r="D19" s="206"/>
      <c r="E19" s="68" t="s">
        <v>87</v>
      </c>
      <c r="F19" s="203"/>
      <c r="G19" s="52">
        <v>8</v>
      </c>
      <c r="H19" s="220"/>
      <c r="I19" s="52">
        <v>1</v>
      </c>
      <c r="J19" s="52">
        <v>2</v>
      </c>
      <c r="K19" s="265" t="s">
        <v>222</v>
      </c>
      <c r="L19" s="265" t="s">
        <v>222</v>
      </c>
      <c r="M19" s="31"/>
      <c r="N19" s="33"/>
      <c r="O19" s="33"/>
      <c r="P19" s="33"/>
      <c r="Q19" s="33"/>
      <c r="R19" s="33"/>
      <c r="S19" s="33"/>
      <c r="T19" s="33"/>
    </row>
    <row r="20" spans="1:20" s="34" customFormat="1" ht="27.75" customHeight="1" thickBot="1" x14ac:dyDescent="0.25">
      <c r="A20" s="180"/>
      <c r="B20" s="181"/>
      <c r="C20" s="181"/>
      <c r="D20" s="182"/>
      <c r="E20" s="209" t="s">
        <v>85</v>
      </c>
      <c r="F20" s="210"/>
      <c r="G20" s="210"/>
      <c r="H20" s="210"/>
      <c r="I20" s="210"/>
      <c r="J20" s="210"/>
      <c r="K20" s="210"/>
      <c r="L20" s="211"/>
      <c r="M20" s="31"/>
      <c r="N20" s="33"/>
      <c r="O20" s="33"/>
      <c r="P20" s="33"/>
      <c r="Q20" s="33"/>
      <c r="R20" s="33"/>
      <c r="S20" s="33"/>
      <c r="T20" s="33"/>
    </row>
    <row r="21" spans="1:20" s="34" customFormat="1" ht="29.45" customHeight="1" thickBot="1" x14ac:dyDescent="0.25">
      <c r="A21" s="169">
        <v>3</v>
      </c>
      <c r="B21" s="35" t="s">
        <v>23</v>
      </c>
      <c r="C21" s="86"/>
      <c r="D21" s="204">
        <v>3</v>
      </c>
      <c r="E21" s="70" t="s">
        <v>90</v>
      </c>
      <c r="F21" s="198" t="s">
        <v>65</v>
      </c>
      <c r="G21" s="48">
        <v>8</v>
      </c>
      <c r="H21" s="218" t="s">
        <v>196</v>
      </c>
      <c r="I21" s="54">
        <v>10</v>
      </c>
      <c r="J21" s="48">
        <f>J15+I21</f>
        <v>30</v>
      </c>
      <c r="K21" s="265" t="s">
        <v>222</v>
      </c>
      <c r="L21" s="265" t="s">
        <v>222</v>
      </c>
      <c r="M21" s="31"/>
      <c r="N21" s="33"/>
      <c r="O21" s="33"/>
      <c r="P21" s="33"/>
      <c r="Q21" s="33"/>
      <c r="R21" s="33"/>
      <c r="S21" s="33"/>
      <c r="T21" s="33"/>
    </row>
    <row r="22" spans="1:20" s="34" customFormat="1" ht="20.45" customHeight="1" thickBot="1" x14ac:dyDescent="0.25">
      <c r="A22" s="170"/>
      <c r="B22" s="38" t="s">
        <v>23</v>
      </c>
      <c r="C22" s="87"/>
      <c r="D22" s="205"/>
      <c r="E22" s="36" t="s">
        <v>68</v>
      </c>
      <c r="F22" s="199"/>
      <c r="G22" s="50">
        <v>8</v>
      </c>
      <c r="H22" s="219"/>
      <c r="I22" s="55">
        <v>10</v>
      </c>
      <c r="J22" s="50">
        <f>J16+I22</f>
        <v>30</v>
      </c>
      <c r="K22" s="265" t="s">
        <v>222</v>
      </c>
      <c r="L22" s="265" t="s">
        <v>222</v>
      </c>
      <c r="M22" s="31"/>
      <c r="N22" s="33"/>
      <c r="O22" s="33"/>
      <c r="P22" s="33"/>
      <c r="Q22" s="33"/>
      <c r="R22" s="33"/>
      <c r="S22" s="33"/>
      <c r="T22" s="33"/>
    </row>
    <row r="23" spans="1:20" s="34" customFormat="1" ht="22.9" customHeight="1" thickBot="1" x14ac:dyDescent="0.25">
      <c r="A23" s="170"/>
      <c r="B23" s="38" t="s">
        <v>23</v>
      </c>
      <c r="C23" s="87"/>
      <c r="D23" s="205"/>
      <c r="E23" s="37" t="s">
        <v>70</v>
      </c>
      <c r="F23" s="199"/>
      <c r="G23" s="53">
        <v>8</v>
      </c>
      <c r="H23" s="219"/>
      <c r="I23" s="88">
        <v>50</v>
      </c>
      <c r="J23" s="53">
        <f>J17+I23</f>
        <v>150</v>
      </c>
      <c r="K23" s="265" t="s">
        <v>222</v>
      </c>
      <c r="L23" s="265" t="s">
        <v>222</v>
      </c>
      <c r="M23" s="31"/>
      <c r="N23" s="33"/>
      <c r="O23" s="33"/>
      <c r="P23" s="33"/>
      <c r="Q23" s="33"/>
      <c r="R23" s="33"/>
      <c r="S23" s="33"/>
      <c r="T23" s="33"/>
    </row>
    <row r="24" spans="1:20" s="34" customFormat="1" ht="22.9" customHeight="1" thickBot="1" x14ac:dyDescent="0.25">
      <c r="A24" s="170"/>
      <c r="B24" s="36" t="s">
        <v>23</v>
      </c>
      <c r="C24" s="89"/>
      <c r="D24" s="205"/>
      <c r="E24" s="36" t="s">
        <v>69</v>
      </c>
      <c r="F24" s="199"/>
      <c r="G24" s="50">
        <v>8</v>
      </c>
      <c r="H24" s="219"/>
      <c r="I24" s="55">
        <v>50</v>
      </c>
      <c r="J24" s="50">
        <f>J18+I24</f>
        <v>150</v>
      </c>
      <c r="K24" s="265" t="s">
        <v>222</v>
      </c>
      <c r="L24" s="265" t="s">
        <v>222</v>
      </c>
      <c r="M24" s="31"/>
      <c r="N24" s="33"/>
      <c r="O24" s="33"/>
      <c r="P24" s="33"/>
      <c r="Q24" s="33"/>
      <c r="R24" s="33"/>
      <c r="S24" s="33"/>
      <c r="T24" s="33"/>
    </row>
    <row r="25" spans="1:20" s="34" customFormat="1" ht="45.6" customHeight="1" thickBot="1" x14ac:dyDescent="0.25">
      <c r="A25" s="171"/>
      <c r="B25" s="39" t="s">
        <v>23</v>
      </c>
      <c r="C25" s="90"/>
      <c r="D25" s="206"/>
      <c r="E25" s="163" t="s">
        <v>87</v>
      </c>
      <c r="F25" s="200"/>
      <c r="G25" s="52">
        <v>8</v>
      </c>
      <c r="H25" s="220"/>
      <c r="I25" s="57">
        <v>1</v>
      </c>
      <c r="J25" s="52">
        <v>3</v>
      </c>
      <c r="K25" s="266" t="s">
        <v>222</v>
      </c>
      <c r="L25" s="266" t="s">
        <v>222</v>
      </c>
      <c r="M25" s="31"/>
      <c r="N25" s="33"/>
      <c r="O25" s="33"/>
      <c r="P25" s="33"/>
      <c r="Q25" s="33"/>
      <c r="R25" s="33"/>
      <c r="S25" s="33"/>
      <c r="T25" s="33"/>
    </row>
    <row r="26" spans="1:20" s="34" customFormat="1" ht="27.75" customHeight="1" thickBot="1" x14ac:dyDescent="0.25">
      <c r="A26" s="180"/>
      <c r="B26" s="181"/>
      <c r="C26" s="181"/>
      <c r="D26" s="182"/>
      <c r="E26" s="209" t="s">
        <v>85</v>
      </c>
      <c r="F26" s="210"/>
      <c r="G26" s="210"/>
      <c r="H26" s="210"/>
      <c r="I26" s="210"/>
      <c r="J26" s="210"/>
      <c r="K26" s="210"/>
      <c r="L26" s="211"/>
      <c r="M26" s="31"/>
      <c r="N26" s="33"/>
      <c r="O26" s="33"/>
      <c r="P26" s="33"/>
      <c r="Q26" s="33"/>
      <c r="R26" s="33"/>
      <c r="S26" s="33"/>
      <c r="T26" s="33"/>
    </row>
    <row r="27" spans="1:20" s="34" customFormat="1" ht="27" customHeight="1" x14ac:dyDescent="0.2">
      <c r="A27" s="169">
        <v>4</v>
      </c>
      <c r="B27" s="35" t="s">
        <v>23</v>
      </c>
      <c r="C27" s="86"/>
      <c r="D27" s="172">
        <v>4</v>
      </c>
      <c r="E27" s="70" t="s">
        <v>91</v>
      </c>
      <c r="F27" s="198" t="s">
        <v>65</v>
      </c>
      <c r="G27" s="48">
        <v>8</v>
      </c>
      <c r="H27" s="218" t="s">
        <v>197</v>
      </c>
      <c r="I27" s="48">
        <v>13</v>
      </c>
      <c r="J27" s="48">
        <f>J21+I27</f>
        <v>43</v>
      </c>
      <c r="K27" s="265" t="s">
        <v>222</v>
      </c>
      <c r="L27" s="279" t="s">
        <v>222</v>
      </c>
      <c r="M27" s="31"/>
      <c r="N27" s="33"/>
      <c r="O27" s="33"/>
      <c r="P27" s="33"/>
      <c r="Q27" s="33"/>
      <c r="R27" s="33"/>
      <c r="S27" s="33"/>
      <c r="T27" s="33"/>
    </row>
    <row r="28" spans="1:20" s="34" customFormat="1" ht="18" customHeight="1" x14ac:dyDescent="0.2">
      <c r="A28" s="170"/>
      <c r="B28" s="38" t="s">
        <v>23</v>
      </c>
      <c r="C28" s="87"/>
      <c r="D28" s="173"/>
      <c r="E28" s="36" t="s">
        <v>71</v>
      </c>
      <c r="F28" s="199"/>
      <c r="G28" s="50">
        <v>8</v>
      </c>
      <c r="H28" s="219"/>
      <c r="I28" s="50">
        <v>13</v>
      </c>
      <c r="J28" s="50">
        <f>J22+I28</f>
        <v>43</v>
      </c>
      <c r="K28" s="280" t="s">
        <v>222</v>
      </c>
      <c r="L28" s="281" t="s">
        <v>222</v>
      </c>
      <c r="M28" s="31"/>
      <c r="N28" s="33"/>
      <c r="O28" s="33"/>
      <c r="P28" s="33"/>
      <c r="Q28" s="33"/>
      <c r="R28" s="33"/>
      <c r="S28" s="33"/>
      <c r="T28" s="33"/>
    </row>
    <row r="29" spans="1:20" s="34" customFormat="1" ht="21" customHeight="1" x14ac:dyDescent="0.2">
      <c r="A29" s="170"/>
      <c r="B29" s="38" t="s">
        <v>23</v>
      </c>
      <c r="C29" s="87"/>
      <c r="D29" s="173"/>
      <c r="E29" s="37" t="s">
        <v>73</v>
      </c>
      <c r="F29" s="199"/>
      <c r="G29" s="53">
        <v>8</v>
      </c>
      <c r="H29" s="219"/>
      <c r="I29" s="53">
        <v>65</v>
      </c>
      <c r="J29" s="53">
        <f>J23+I29</f>
        <v>215</v>
      </c>
      <c r="K29" s="282" t="s">
        <v>222</v>
      </c>
      <c r="L29" s="283" t="s">
        <v>222</v>
      </c>
      <c r="M29" s="31"/>
      <c r="N29" s="33"/>
      <c r="O29" s="33"/>
      <c r="P29" s="33"/>
      <c r="Q29" s="33"/>
      <c r="R29" s="33"/>
      <c r="S29" s="33"/>
      <c r="T29" s="33"/>
    </row>
    <row r="30" spans="1:20" s="34" customFormat="1" ht="21" customHeight="1" x14ac:dyDescent="0.2">
      <c r="A30" s="170"/>
      <c r="B30" s="36" t="s">
        <v>23</v>
      </c>
      <c r="C30" s="89"/>
      <c r="D30" s="173"/>
      <c r="E30" s="36" t="s">
        <v>72</v>
      </c>
      <c r="F30" s="199"/>
      <c r="G30" s="50">
        <v>8</v>
      </c>
      <c r="H30" s="219"/>
      <c r="I30" s="50">
        <v>65</v>
      </c>
      <c r="J30" s="50">
        <f>J24+I30</f>
        <v>215</v>
      </c>
      <c r="K30" s="280" t="s">
        <v>222</v>
      </c>
      <c r="L30" s="281" t="s">
        <v>222</v>
      </c>
      <c r="M30" s="31"/>
      <c r="N30" s="33"/>
      <c r="O30" s="33"/>
      <c r="P30" s="33"/>
      <c r="Q30" s="33"/>
      <c r="R30" s="33"/>
      <c r="S30" s="33"/>
      <c r="T30" s="33"/>
    </row>
    <row r="31" spans="1:20" s="34" customFormat="1" ht="45" customHeight="1" thickBot="1" x14ac:dyDescent="0.25">
      <c r="A31" s="171"/>
      <c r="B31" s="39" t="s">
        <v>23</v>
      </c>
      <c r="C31" s="91"/>
      <c r="D31" s="174"/>
      <c r="E31" s="69" t="s">
        <v>88</v>
      </c>
      <c r="F31" s="200"/>
      <c r="G31" s="52">
        <v>8</v>
      </c>
      <c r="H31" s="220"/>
      <c r="I31" s="52">
        <v>1</v>
      </c>
      <c r="J31" s="52">
        <v>4</v>
      </c>
      <c r="K31" s="278" t="s">
        <v>222</v>
      </c>
      <c r="L31" s="284" t="s">
        <v>222</v>
      </c>
      <c r="M31" s="31"/>
      <c r="N31" s="33"/>
      <c r="O31" s="33"/>
      <c r="P31" s="33"/>
      <c r="Q31" s="33"/>
      <c r="R31" s="33"/>
      <c r="S31" s="33"/>
      <c r="T31" s="33"/>
    </row>
    <row r="32" spans="1:20" s="34" customFormat="1" ht="27.75" customHeight="1" thickBot="1" x14ac:dyDescent="0.25">
      <c r="A32" s="190"/>
      <c r="B32" s="191"/>
      <c r="C32" s="191"/>
      <c r="D32" s="192"/>
      <c r="E32" s="209" t="s">
        <v>100</v>
      </c>
      <c r="F32" s="210"/>
      <c r="G32" s="210"/>
      <c r="H32" s="210"/>
      <c r="I32" s="210"/>
      <c r="J32" s="210"/>
      <c r="K32" s="210"/>
      <c r="L32" s="211"/>
      <c r="M32" s="31"/>
      <c r="N32" s="32"/>
      <c r="O32" s="32"/>
      <c r="P32" s="33"/>
      <c r="Q32" s="33"/>
      <c r="R32" s="33"/>
      <c r="S32" s="33"/>
      <c r="T32" s="33"/>
    </row>
    <row r="33" spans="1:20" s="34" customFormat="1" ht="57.75" thickBot="1" x14ac:dyDescent="0.25">
      <c r="A33" s="150">
        <v>5</v>
      </c>
      <c r="B33" s="29" t="s">
        <v>23</v>
      </c>
      <c r="C33" s="92"/>
      <c r="D33" s="42" t="s">
        <v>23</v>
      </c>
      <c r="E33" s="28" t="s">
        <v>94</v>
      </c>
      <c r="F33" s="29" t="s">
        <v>65</v>
      </c>
      <c r="G33" s="30" t="s">
        <v>23</v>
      </c>
      <c r="H33" s="93" t="s">
        <v>198</v>
      </c>
      <c r="I33" s="42" t="s">
        <v>23</v>
      </c>
      <c r="J33" s="42" t="s">
        <v>23</v>
      </c>
      <c r="K33" s="285" t="s">
        <v>222</v>
      </c>
      <c r="L33" s="284" t="s">
        <v>222</v>
      </c>
      <c r="M33" s="31"/>
      <c r="N33" s="32"/>
      <c r="O33" s="32"/>
      <c r="P33" s="33"/>
      <c r="Q33" s="33"/>
      <c r="R33" s="33"/>
      <c r="S33" s="33"/>
      <c r="T33" s="33"/>
    </row>
    <row r="34" spans="1:20" s="34" customFormat="1" ht="27.75" customHeight="1" thickBot="1" x14ac:dyDescent="0.25">
      <c r="A34" s="190"/>
      <c r="B34" s="191"/>
      <c r="C34" s="191"/>
      <c r="D34" s="192"/>
      <c r="E34" s="209" t="s">
        <v>101</v>
      </c>
      <c r="F34" s="210"/>
      <c r="G34" s="210"/>
      <c r="H34" s="210"/>
      <c r="I34" s="210"/>
      <c r="J34" s="210"/>
      <c r="K34" s="210"/>
      <c r="L34" s="211"/>
      <c r="M34" s="31"/>
      <c r="N34" s="32"/>
      <c r="O34" s="32"/>
      <c r="P34" s="33"/>
      <c r="Q34" s="33"/>
      <c r="R34" s="33"/>
      <c r="S34" s="33"/>
      <c r="T34" s="33"/>
    </row>
    <row r="35" spans="1:20" s="34" customFormat="1" ht="43.5" thickBot="1" x14ac:dyDescent="0.25">
      <c r="A35" s="151">
        <v>6</v>
      </c>
      <c r="B35" s="74" t="s">
        <v>23</v>
      </c>
      <c r="C35" s="94"/>
      <c r="D35" s="95" t="s">
        <v>23</v>
      </c>
      <c r="E35" s="72" t="s">
        <v>93</v>
      </c>
      <c r="F35" s="74" t="s">
        <v>65</v>
      </c>
      <c r="G35" s="76">
        <v>8</v>
      </c>
      <c r="H35" s="96" t="s">
        <v>194</v>
      </c>
      <c r="I35" s="56">
        <v>12</v>
      </c>
      <c r="J35" s="79">
        <v>12</v>
      </c>
      <c r="K35" s="285" t="s">
        <v>222</v>
      </c>
      <c r="L35" s="284" t="s">
        <v>222</v>
      </c>
      <c r="M35" s="31"/>
      <c r="N35" s="32"/>
      <c r="O35" s="32"/>
      <c r="P35" s="33"/>
      <c r="Q35" s="33"/>
      <c r="R35" s="33"/>
      <c r="S35" s="33"/>
      <c r="T35" s="33"/>
    </row>
    <row r="36" spans="1:20" s="34" customFormat="1" ht="43.5" thickBot="1" x14ac:dyDescent="0.25">
      <c r="A36" s="151">
        <v>7</v>
      </c>
      <c r="B36" s="78" t="s">
        <v>23</v>
      </c>
      <c r="C36" s="83"/>
      <c r="D36" s="97" t="s">
        <v>23</v>
      </c>
      <c r="E36" s="71" t="s">
        <v>98</v>
      </c>
      <c r="F36" s="73" t="s">
        <v>97</v>
      </c>
      <c r="G36" s="75">
        <v>8</v>
      </c>
      <c r="H36" s="96" t="s">
        <v>194</v>
      </c>
      <c r="I36" s="39">
        <v>2</v>
      </c>
      <c r="J36" s="39">
        <v>2</v>
      </c>
      <c r="K36" s="285" t="s">
        <v>222</v>
      </c>
      <c r="L36" s="284" t="s">
        <v>222</v>
      </c>
      <c r="M36" s="31"/>
      <c r="N36" s="32"/>
      <c r="O36" s="32"/>
      <c r="P36" s="33"/>
      <c r="Q36" s="33"/>
      <c r="R36" s="33"/>
      <c r="S36" s="33"/>
      <c r="T36" s="33"/>
    </row>
    <row r="37" spans="1:20" s="34" customFormat="1" ht="27.75" customHeight="1" thickBot="1" x14ac:dyDescent="0.25">
      <c r="A37" s="190"/>
      <c r="B37" s="191"/>
      <c r="C37" s="191"/>
      <c r="D37" s="192"/>
      <c r="E37" s="209" t="s">
        <v>102</v>
      </c>
      <c r="F37" s="210"/>
      <c r="G37" s="210"/>
      <c r="H37" s="210"/>
      <c r="I37" s="210"/>
      <c r="J37" s="210"/>
      <c r="K37" s="210"/>
      <c r="L37" s="211"/>
      <c r="M37" s="31"/>
      <c r="N37" s="32"/>
      <c r="O37" s="32"/>
      <c r="P37" s="33"/>
      <c r="Q37" s="33"/>
      <c r="R37" s="33"/>
      <c r="S37" s="33"/>
      <c r="T37" s="33"/>
    </row>
    <row r="38" spans="1:20" s="34" customFormat="1" ht="42.75" customHeight="1" thickBot="1" x14ac:dyDescent="0.25">
      <c r="A38" s="151">
        <v>8</v>
      </c>
      <c r="B38" s="29" t="s">
        <v>23</v>
      </c>
      <c r="C38" s="92"/>
      <c r="D38" s="106" t="s">
        <v>23</v>
      </c>
      <c r="E38" s="66" t="s">
        <v>96</v>
      </c>
      <c r="F38" s="29" t="s">
        <v>65</v>
      </c>
      <c r="G38" s="30">
        <v>8</v>
      </c>
      <c r="H38" s="92" t="s">
        <v>194</v>
      </c>
      <c r="I38" s="107">
        <v>6</v>
      </c>
      <c r="J38" s="42">
        <v>6</v>
      </c>
      <c r="K38" s="285" t="s">
        <v>222</v>
      </c>
      <c r="L38" s="284" t="s">
        <v>222</v>
      </c>
      <c r="M38" s="31"/>
      <c r="N38" s="32"/>
      <c r="O38" s="32"/>
      <c r="P38" s="33"/>
      <c r="Q38" s="33"/>
      <c r="R38" s="33"/>
      <c r="S38" s="33"/>
      <c r="T38" s="33"/>
    </row>
    <row r="39" spans="1:20" s="34" customFormat="1" ht="26.25" customHeight="1" thickBot="1" x14ac:dyDescent="0.25">
      <c r="A39" s="175" t="s">
        <v>82</v>
      </c>
      <c r="B39" s="176"/>
      <c r="C39" s="176"/>
      <c r="D39" s="176"/>
      <c r="E39" s="176"/>
      <c r="F39" s="176"/>
      <c r="G39" s="176"/>
      <c r="H39" s="176"/>
      <c r="I39" s="176"/>
      <c r="J39" s="176"/>
      <c r="K39" s="176"/>
      <c r="L39" s="177"/>
      <c r="M39" s="31"/>
      <c r="N39" s="33"/>
      <c r="O39" s="33"/>
      <c r="P39" s="33"/>
      <c r="Q39" s="33"/>
      <c r="R39" s="33"/>
      <c r="S39" s="33"/>
      <c r="T39" s="33"/>
    </row>
    <row r="40" spans="1:20" s="34" customFormat="1" ht="27.75" customHeight="1" thickBot="1" x14ac:dyDescent="0.25">
      <c r="A40" s="195"/>
      <c r="B40" s="196"/>
      <c r="C40" s="196"/>
      <c r="D40" s="197"/>
      <c r="E40" s="209" t="s">
        <v>85</v>
      </c>
      <c r="F40" s="210"/>
      <c r="G40" s="210"/>
      <c r="H40" s="210"/>
      <c r="I40" s="210"/>
      <c r="J40" s="210"/>
      <c r="K40" s="210"/>
      <c r="L40" s="211"/>
      <c r="M40" s="31"/>
      <c r="N40" s="33"/>
      <c r="O40" s="33"/>
      <c r="P40" s="33"/>
      <c r="Q40" s="33"/>
      <c r="R40" s="33"/>
      <c r="S40" s="33"/>
      <c r="T40" s="33"/>
    </row>
    <row r="41" spans="1:20" s="34" customFormat="1" ht="27.6" customHeight="1" thickBot="1" x14ac:dyDescent="0.25">
      <c r="A41" s="169">
        <v>9</v>
      </c>
      <c r="B41" s="35" t="s">
        <v>23</v>
      </c>
      <c r="C41" s="86"/>
      <c r="D41" s="217">
        <v>5</v>
      </c>
      <c r="E41" s="70" t="s">
        <v>90</v>
      </c>
      <c r="F41" s="201" t="s">
        <v>53</v>
      </c>
      <c r="G41" s="48">
        <v>8</v>
      </c>
      <c r="H41" s="218" t="s">
        <v>199</v>
      </c>
      <c r="I41" s="54">
        <v>10</v>
      </c>
      <c r="J41" s="48">
        <f>J27+I41</f>
        <v>53</v>
      </c>
      <c r="K41" s="285" t="s">
        <v>222</v>
      </c>
      <c r="L41" s="284" t="s">
        <v>222</v>
      </c>
      <c r="M41" s="31"/>
      <c r="N41" s="33"/>
      <c r="O41" s="33"/>
      <c r="P41" s="33"/>
      <c r="Q41" s="33"/>
      <c r="R41" s="33"/>
      <c r="S41" s="33"/>
      <c r="T41" s="33"/>
    </row>
    <row r="42" spans="1:20" s="34" customFormat="1" ht="24" customHeight="1" thickBot="1" x14ac:dyDescent="0.25">
      <c r="A42" s="170"/>
      <c r="B42" s="38" t="s">
        <v>23</v>
      </c>
      <c r="C42" s="87"/>
      <c r="D42" s="199"/>
      <c r="E42" s="36" t="s">
        <v>68</v>
      </c>
      <c r="F42" s="202"/>
      <c r="G42" s="50">
        <v>8</v>
      </c>
      <c r="H42" s="219"/>
      <c r="I42" s="55">
        <v>10</v>
      </c>
      <c r="J42" s="50">
        <f>J28+I42</f>
        <v>53</v>
      </c>
      <c r="K42" s="285" t="s">
        <v>222</v>
      </c>
      <c r="L42" s="284" t="s">
        <v>222</v>
      </c>
      <c r="M42" s="31"/>
      <c r="N42" s="33"/>
      <c r="O42" s="33"/>
      <c r="P42" s="33"/>
      <c r="Q42" s="33"/>
      <c r="R42" s="33"/>
      <c r="S42" s="33"/>
      <c r="T42" s="33"/>
    </row>
    <row r="43" spans="1:20" s="34" customFormat="1" ht="24" customHeight="1" thickBot="1" x14ac:dyDescent="0.25">
      <c r="A43" s="170"/>
      <c r="B43" s="38" t="s">
        <v>23</v>
      </c>
      <c r="C43" s="87"/>
      <c r="D43" s="199"/>
      <c r="E43" s="37" t="s">
        <v>50</v>
      </c>
      <c r="F43" s="202"/>
      <c r="G43" s="50">
        <v>8</v>
      </c>
      <c r="H43" s="219"/>
      <c r="I43" s="56">
        <v>40</v>
      </c>
      <c r="J43" s="37">
        <f>J29+I43</f>
        <v>255</v>
      </c>
      <c r="K43" s="285" t="s">
        <v>222</v>
      </c>
      <c r="L43" s="284" t="s">
        <v>222</v>
      </c>
      <c r="M43" s="31"/>
      <c r="N43" s="33"/>
      <c r="O43" s="33"/>
      <c r="P43" s="33"/>
      <c r="Q43" s="33"/>
      <c r="R43" s="33"/>
      <c r="S43" s="33"/>
      <c r="T43" s="33"/>
    </row>
    <row r="44" spans="1:20" s="34" customFormat="1" ht="24" customHeight="1" thickBot="1" x14ac:dyDescent="0.25">
      <c r="A44" s="170"/>
      <c r="B44" s="36" t="s">
        <v>23</v>
      </c>
      <c r="C44" s="87"/>
      <c r="D44" s="199"/>
      <c r="E44" s="36" t="s">
        <v>56</v>
      </c>
      <c r="F44" s="202"/>
      <c r="G44" s="50">
        <v>8</v>
      </c>
      <c r="H44" s="219"/>
      <c r="I44" s="55">
        <v>40</v>
      </c>
      <c r="J44" s="50">
        <f>J30+I44</f>
        <v>255</v>
      </c>
      <c r="K44" s="285" t="s">
        <v>222</v>
      </c>
      <c r="L44" s="284" t="s">
        <v>222</v>
      </c>
      <c r="M44" s="31"/>
      <c r="N44" s="33"/>
      <c r="O44" s="33"/>
      <c r="P44" s="33"/>
      <c r="Q44" s="33"/>
      <c r="R44" s="33"/>
      <c r="S44" s="33"/>
      <c r="T44" s="33"/>
    </row>
    <row r="45" spans="1:20" s="34" customFormat="1" ht="49.15" customHeight="1" thickBot="1" x14ac:dyDescent="0.25">
      <c r="A45" s="171"/>
      <c r="B45" s="39" t="s">
        <v>23</v>
      </c>
      <c r="C45" s="91"/>
      <c r="D45" s="200"/>
      <c r="E45" s="68" t="s">
        <v>87</v>
      </c>
      <c r="F45" s="203"/>
      <c r="G45" s="52">
        <v>8</v>
      </c>
      <c r="H45" s="220"/>
      <c r="I45" s="57">
        <v>1</v>
      </c>
      <c r="J45" s="52">
        <v>5</v>
      </c>
      <c r="K45" s="285" t="s">
        <v>222</v>
      </c>
      <c r="L45" s="284" t="s">
        <v>222</v>
      </c>
      <c r="M45" s="31"/>
      <c r="N45" s="33"/>
      <c r="O45" s="33"/>
      <c r="P45" s="33"/>
      <c r="Q45" s="33"/>
      <c r="R45" s="33"/>
      <c r="S45" s="33"/>
      <c r="T45" s="33"/>
    </row>
    <row r="46" spans="1:20" s="34" customFormat="1" ht="27.75" customHeight="1" thickBot="1" x14ac:dyDescent="0.25">
      <c r="A46" s="215"/>
      <c r="B46" s="216"/>
      <c r="C46" s="216"/>
      <c r="D46" s="216"/>
      <c r="E46" s="209" t="s">
        <v>85</v>
      </c>
      <c r="F46" s="210"/>
      <c r="G46" s="210"/>
      <c r="H46" s="210"/>
      <c r="I46" s="210"/>
      <c r="J46" s="210"/>
      <c r="K46" s="210"/>
      <c r="L46" s="211"/>
      <c r="M46" s="31"/>
      <c r="N46" s="33"/>
      <c r="O46" s="33"/>
      <c r="P46" s="33"/>
      <c r="Q46" s="33"/>
      <c r="R46" s="33"/>
      <c r="S46" s="33"/>
      <c r="T46" s="33"/>
    </row>
    <row r="47" spans="1:20" s="34" customFormat="1" ht="28.15" customHeight="1" thickBot="1" x14ac:dyDescent="0.25">
      <c r="A47" s="169">
        <v>10</v>
      </c>
      <c r="B47" s="35" t="s">
        <v>23</v>
      </c>
      <c r="C47" s="86"/>
      <c r="D47" s="217">
        <v>6</v>
      </c>
      <c r="E47" s="70" t="s">
        <v>92</v>
      </c>
      <c r="F47" s="198" t="s">
        <v>53</v>
      </c>
      <c r="G47" s="48">
        <v>8</v>
      </c>
      <c r="H47" s="218" t="s">
        <v>200</v>
      </c>
      <c r="I47" s="35">
        <v>12</v>
      </c>
      <c r="J47" s="35">
        <f>J41+I47</f>
        <v>65</v>
      </c>
      <c r="K47" s="285" t="s">
        <v>222</v>
      </c>
      <c r="L47" s="284" t="s">
        <v>222</v>
      </c>
      <c r="M47" s="31"/>
      <c r="N47" s="33"/>
      <c r="O47" s="33"/>
      <c r="P47" s="33"/>
      <c r="Q47" s="33"/>
      <c r="R47" s="33"/>
      <c r="S47" s="33"/>
      <c r="T47" s="33"/>
    </row>
    <row r="48" spans="1:20" s="34" customFormat="1" ht="22.15" customHeight="1" thickBot="1" x14ac:dyDescent="0.25">
      <c r="A48" s="170"/>
      <c r="B48" s="38" t="s">
        <v>23</v>
      </c>
      <c r="C48" s="87"/>
      <c r="D48" s="199"/>
      <c r="E48" s="36" t="s">
        <v>74</v>
      </c>
      <c r="F48" s="199"/>
      <c r="G48" s="50">
        <v>8</v>
      </c>
      <c r="H48" s="219"/>
      <c r="I48" s="36">
        <v>12</v>
      </c>
      <c r="J48" s="36">
        <f>J42+I48</f>
        <v>65</v>
      </c>
      <c r="K48" s="285" t="s">
        <v>222</v>
      </c>
      <c r="L48" s="284" t="s">
        <v>222</v>
      </c>
      <c r="M48" s="31"/>
      <c r="N48" s="33"/>
      <c r="O48" s="33"/>
      <c r="P48" s="33"/>
      <c r="Q48" s="33"/>
      <c r="R48" s="33"/>
      <c r="S48" s="33"/>
      <c r="T48" s="33"/>
    </row>
    <row r="49" spans="1:20" s="34" customFormat="1" ht="25.15" customHeight="1" thickBot="1" x14ac:dyDescent="0.25">
      <c r="A49" s="170"/>
      <c r="B49" s="38" t="s">
        <v>23</v>
      </c>
      <c r="C49" s="87"/>
      <c r="D49" s="199"/>
      <c r="E49" s="37" t="s">
        <v>75</v>
      </c>
      <c r="F49" s="199"/>
      <c r="G49" s="50">
        <v>8</v>
      </c>
      <c r="H49" s="219"/>
      <c r="I49" s="36">
        <v>45</v>
      </c>
      <c r="J49" s="36">
        <f>J43+I49</f>
        <v>300</v>
      </c>
      <c r="K49" s="285" t="s">
        <v>222</v>
      </c>
      <c r="L49" s="284" t="s">
        <v>222</v>
      </c>
      <c r="M49" s="31"/>
      <c r="N49" s="33"/>
      <c r="O49" s="33"/>
      <c r="P49" s="33"/>
      <c r="Q49" s="33"/>
      <c r="R49" s="33"/>
      <c r="S49" s="33"/>
      <c r="T49" s="33"/>
    </row>
    <row r="50" spans="1:20" s="34" customFormat="1" ht="25.15" customHeight="1" thickBot="1" x14ac:dyDescent="0.25">
      <c r="A50" s="170"/>
      <c r="B50" s="36" t="s">
        <v>23</v>
      </c>
      <c r="C50" s="87"/>
      <c r="D50" s="199"/>
      <c r="E50" s="36" t="s">
        <v>76</v>
      </c>
      <c r="F50" s="199"/>
      <c r="G50" s="50">
        <v>8</v>
      </c>
      <c r="H50" s="219"/>
      <c r="I50" s="36">
        <v>45</v>
      </c>
      <c r="J50" s="36">
        <f>I50+J44</f>
        <v>300</v>
      </c>
      <c r="K50" s="285" t="s">
        <v>222</v>
      </c>
      <c r="L50" s="284" t="s">
        <v>222</v>
      </c>
      <c r="M50" s="31"/>
      <c r="N50" s="33"/>
      <c r="O50" s="33"/>
      <c r="P50" s="33"/>
      <c r="Q50" s="33"/>
      <c r="R50" s="33"/>
      <c r="S50" s="33"/>
      <c r="T50" s="33"/>
    </row>
    <row r="51" spans="1:20" s="34" customFormat="1" ht="48" customHeight="1" thickBot="1" x14ac:dyDescent="0.25">
      <c r="A51" s="171"/>
      <c r="B51" s="39" t="s">
        <v>23</v>
      </c>
      <c r="C51" s="91"/>
      <c r="D51" s="200"/>
      <c r="E51" s="68" t="s">
        <v>89</v>
      </c>
      <c r="F51" s="200"/>
      <c r="G51" s="52">
        <v>8</v>
      </c>
      <c r="H51" s="220"/>
      <c r="I51" s="57">
        <v>1</v>
      </c>
      <c r="J51" s="52">
        <v>6</v>
      </c>
      <c r="K51" s="285" t="s">
        <v>222</v>
      </c>
      <c r="L51" s="284" t="s">
        <v>222</v>
      </c>
      <c r="M51" s="31"/>
      <c r="N51" s="33"/>
      <c r="O51" s="33"/>
      <c r="P51" s="33"/>
      <c r="Q51" s="33"/>
      <c r="R51" s="33"/>
      <c r="S51" s="33"/>
      <c r="T51" s="33"/>
    </row>
    <row r="52" spans="1:20" s="34" customFormat="1" ht="22.9" customHeight="1" thickBot="1" x14ac:dyDescent="0.25">
      <c r="A52" s="190"/>
      <c r="B52" s="191"/>
      <c r="C52" s="191"/>
      <c r="D52" s="192"/>
      <c r="E52" s="209" t="s">
        <v>103</v>
      </c>
      <c r="F52" s="210"/>
      <c r="G52" s="210"/>
      <c r="H52" s="210"/>
      <c r="I52" s="210"/>
      <c r="J52" s="210"/>
      <c r="K52" s="210"/>
      <c r="L52" s="211"/>
      <c r="M52" s="31"/>
      <c r="N52" s="33"/>
      <c r="O52" s="33"/>
      <c r="P52" s="33"/>
      <c r="Q52" s="33"/>
      <c r="R52" s="33"/>
      <c r="S52" s="33"/>
      <c r="T52" s="33"/>
    </row>
    <row r="53" spans="1:20" s="34" customFormat="1" ht="37.9" customHeight="1" thickBot="1" x14ac:dyDescent="0.25">
      <c r="A53" s="151">
        <v>11</v>
      </c>
      <c r="B53" s="29" t="s">
        <v>23</v>
      </c>
      <c r="C53" s="92"/>
      <c r="D53" s="98" t="s">
        <v>23</v>
      </c>
      <c r="E53" s="66" t="s">
        <v>95</v>
      </c>
      <c r="F53" s="29" t="s">
        <v>53</v>
      </c>
      <c r="G53" s="30">
        <v>8</v>
      </c>
      <c r="H53" s="92" t="s">
        <v>199</v>
      </c>
      <c r="I53" s="40">
        <v>4</v>
      </c>
      <c r="J53" s="42">
        <f>I53+J38</f>
        <v>10</v>
      </c>
      <c r="K53" s="285" t="s">
        <v>222</v>
      </c>
      <c r="L53" s="284" t="s">
        <v>222</v>
      </c>
      <c r="M53" s="31"/>
      <c r="N53" s="33"/>
      <c r="O53" s="33"/>
      <c r="P53" s="33"/>
      <c r="Q53" s="33"/>
      <c r="R53" s="33"/>
      <c r="S53" s="33"/>
      <c r="T53" s="33"/>
    </row>
    <row r="54" spans="1:20" s="34" customFormat="1" ht="26.25" customHeight="1" thickBot="1" x14ac:dyDescent="0.25">
      <c r="A54" s="223" t="s">
        <v>84</v>
      </c>
      <c r="B54" s="224"/>
      <c r="C54" s="224"/>
      <c r="D54" s="224"/>
      <c r="E54" s="224"/>
      <c r="F54" s="224"/>
      <c r="G54" s="224"/>
      <c r="H54" s="224"/>
      <c r="I54" s="224"/>
      <c r="J54" s="224"/>
      <c r="K54" s="224"/>
      <c r="L54" s="225"/>
      <c r="M54" s="31"/>
      <c r="N54" s="33"/>
      <c r="O54" s="33"/>
      <c r="P54" s="33"/>
      <c r="Q54" s="33"/>
      <c r="R54" s="33"/>
      <c r="S54" s="33"/>
      <c r="T54" s="33"/>
    </row>
    <row r="55" spans="1:20" s="34" customFormat="1" ht="28.5" customHeight="1" thickBot="1" x14ac:dyDescent="0.25">
      <c r="A55" s="215"/>
      <c r="B55" s="216"/>
      <c r="C55" s="216"/>
      <c r="D55" s="216"/>
      <c r="E55" s="209" t="s">
        <v>104</v>
      </c>
      <c r="F55" s="210"/>
      <c r="G55" s="210"/>
      <c r="H55" s="210"/>
      <c r="I55" s="229"/>
      <c r="J55" s="216"/>
      <c r="K55" s="216"/>
      <c r="L55" s="228"/>
      <c r="M55" s="33"/>
      <c r="N55" s="33"/>
      <c r="O55" s="33"/>
      <c r="P55" s="33"/>
      <c r="Q55" s="33"/>
      <c r="R55" s="33"/>
      <c r="S55" s="33"/>
      <c r="T55" s="33"/>
    </row>
    <row r="56" spans="1:20" s="34" customFormat="1" ht="39.6" customHeight="1" thickBot="1" x14ac:dyDescent="0.25">
      <c r="A56" s="152">
        <v>12</v>
      </c>
      <c r="B56" s="43" t="s">
        <v>23</v>
      </c>
      <c r="C56" s="30" t="s">
        <v>23</v>
      </c>
      <c r="D56" s="99" t="s">
        <v>23</v>
      </c>
      <c r="E56" s="44" t="s">
        <v>66</v>
      </c>
      <c r="F56" s="65" t="s">
        <v>79</v>
      </c>
      <c r="G56" s="67">
        <v>8</v>
      </c>
      <c r="H56" s="100" t="s">
        <v>23</v>
      </c>
      <c r="I56" s="42" t="s">
        <v>23</v>
      </c>
      <c r="J56" s="42" t="s">
        <v>23</v>
      </c>
      <c r="K56" s="226" t="s">
        <v>78</v>
      </c>
      <c r="L56" s="227"/>
      <c r="M56" s="33"/>
      <c r="N56" s="33"/>
      <c r="O56" s="33"/>
      <c r="P56" s="33"/>
      <c r="Q56" s="33"/>
      <c r="R56" s="33"/>
      <c r="S56" s="33"/>
      <c r="T56" s="33"/>
    </row>
    <row r="57" spans="1:20" s="34" customFormat="1" ht="27.75" customHeight="1" thickBot="1" x14ac:dyDescent="0.25">
      <c r="A57" s="215"/>
      <c r="B57" s="216"/>
      <c r="C57" s="216"/>
      <c r="D57" s="216"/>
      <c r="E57" s="209" t="s">
        <v>105</v>
      </c>
      <c r="F57" s="210"/>
      <c r="G57" s="210"/>
      <c r="H57" s="210"/>
      <c r="I57" s="229"/>
      <c r="J57" s="216"/>
      <c r="K57" s="216"/>
      <c r="L57" s="228"/>
      <c r="M57" s="33"/>
      <c r="N57" s="33"/>
      <c r="O57" s="33"/>
      <c r="P57" s="33"/>
      <c r="Q57" s="33"/>
      <c r="R57" s="33"/>
      <c r="S57" s="33"/>
      <c r="T57" s="33"/>
    </row>
    <row r="58" spans="1:20" s="34" customFormat="1" ht="39.6" customHeight="1" thickBot="1" x14ac:dyDescent="0.25">
      <c r="A58" s="153">
        <v>13</v>
      </c>
      <c r="B58" s="154" t="s">
        <v>23</v>
      </c>
      <c r="C58" s="155" t="s">
        <v>23</v>
      </c>
      <c r="D58" s="154" t="s">
        <v>23</v>
      </c>
      <c r="E58" s="156" t="s">
        <v>55</v>
      </c>
      <c r="F58" s="157"/>
      <c r="G58" s="158" t="s">
        <v>23</v>
      </c>
      <c r="H58" s="159" t="s">
        <v>23</v>
      </c>
      <c r="I58" s="154" t="s">
        <v>23</v>
      </c>
      <c r="J58" s="154" t="s">
        <v>23</v>
      </c>
      <c r="K58" s="221" t="s">
        <v>77</v>
      </c>
      <c r="L58" s="222"/>
      <c r="M58" s="33"/>
      <c r="N58" s="33"/>
      <c r="O58" s="33"/>
      <c r="P58" s="33"/>
      <c r="Q58" s="33"/>
      <c r="R58" s="33"/>
      <c r="S58" s="33"/>
      <c r="T58" s="33"/>
    </row>
    <row r="59" spans="1:20" ht="13.5" thickTop="1" x14ac:dyDescent="0.2">
      <c r="A59" s="19"/>
      <c r="B59" s="19"/>
      <c r="C59" s="19"/>
      <c r="D59" s="19"/>
      <c r="E59" s="19"/>
      <c r="F59" s="21"/>
      <c r="G59" s="21"/>
      <c r="H59" s="19"/>
      <c r="I59" s="19"/>
      <c r="J59" s="19"/>
      <c r="K59" s="19"/>
      <c r="L59" s="20"/>
      <c r="M59" s="17"/>
      <c r="N59" s="17"/>
      <c r="O59" s="17"/>
      <c r="P59" s="17"/>
      <c r="Q59" s="17"/>
      <c r="R59" s="17"/>
      <c r="S59" s="17"/>
      <c r="T59" s="17"/>
    </row>
    <row r="60" spans="1:20" ht="10.15" customHeight="1" x14ac:dyDescent="0.2">
      <c r="A60" s="19"/>
      <c r="B60" s="19"/>
      <c r="C60" s="19"/>
      <c r="D60" s="19"/>
      <c r="E60" s="19"/>
      <c r="F60" s="24"/>
      <c r="G60" s="24"/>
      <c r="H60" s="19"/>
      <c r="I60" s="19"/>
      <c r="J60" s="19"/>
      <c r="K60" s="19"/>
      <c r="L60" s="20"/>
      <c r="M60" s="17"/>
      <c r="N60" s="17"/>
      <c r="O60" s="17"/>
      <c r="P60" s="17"/>
      <c r="Q60" s="17"/>
      <c r="R60" s="17"/>
      <c r="S60" s="17"/>
      <c r="T60" s="17"/>
    </row>
    <row r="61" spans="1:20" hidden="1" x14ac:dyDescent="0.2">
      <c r="A61" s="19"/>
      <c r="B61" s="19"/>
      <c r="C61" s="19"/>
      <c r="D61" s="19"/>
      <c r="E61" s="19"/>
      <c r="F61" s="21"/>
      <c r="G61" s="21"/>
      <c r="H61" s="19"/>
      <c r="I61" s="19"/>
      <c r="J61" s="19"/>
      <c r="K61" s="19"/>
      <c r="L61" s="19"/>
      <c r="M61" s="17"/>
      <c r="N61" s="17"/>
      <c r="O61" s="17"/>
      <c r="P61" s="17"/>
      <c r="Q61" s="17"/>
      <c r="R61" s="17"/>
      <c r="S61" s="17"/>
      <c r="T61" s="17"/>
    </row>
    <row r="62" spans="1:20" x14ac:dyDescent="0.2">
      <c r="A62" s="23"/>
      <c r="B62" s="23"/>
      <c r="C62" s="23"/>
      <c r="D62" s="23"/>
      <c r="E62" s="23"/>
      <c r="F62" s="22"/>
      <c r="G62" s="22"/>
      <c r="H62" s="23"/>
      <c r="I62" s="23"/>
      <c r="J62" s="23"/>
      <c r="K62" s="23"/>
      <c r="L62" s="23"/>
      <c r="M62" s="17"/>
      <c r="N62" s="17"/>
      <c r="O62" s="17"/>
      <c r="P62" s="17"/>
      <c r="Q62" s="17"/>
      <c r="R62" s="17"/>
      <c r="S62" s="17"/>
      <c r="T62" s="17"/>
    </row>
    <row r="63" spans="1:20" x14ac:dyDescent="0.2">
      <c r="A63" s="17"/>
      <c r="B63" s="17"/>
      <c r="C63" s="17"/>
      <c r="D63" s="17"/>
      <c r="E63" s="18"/>
      <c r="F63" s="18"/>
      <c r="G63" s="17"/>
      <c r="H63" s="17"/>
      <c r="I63" s="17"/>
      <c r="J63" s="17"/>
      <c r="K63" s="17"/>
      <c r="L63" s="17"/>
      <c r="M63" s="17"/>
      <c r="N63" s="17"/>
      <c r="O63" s="17"/>
      <c r="P63" s="17"/>
      <c r="Q63" s="17"/>
      <c r="R63" s="17"/>
      <c r="S63" s="17"/>
      <c r="T63" s="17"/>
    </row>
    <row r="64" spans="1:20" x14ac:dyDescent="0.2">
      <c r="A64" s="17"/>
      <c r="B64" s="17"/>
      <c r="C64" s="17"/>
      <c r="D64" s="17"/>
      <c r="E64" s="17"/>
      <c r="F64" s="17"/>
      <c r="G64" s="17"/>
      <c r="H64" s="17"/>
      <c r="I64" s="17"/>
      <c r="J64" s="17"/>
      <c r="K64" s="17"/>
      <c r="L64" s="17"/>
      <c r="M64" s="17"/>
      <c r="N64" s="17"/>
      <c r="O64" s="17"/>
      <c r="P64" s="17"/>
      <c r="Q64" s="17"/>
      <c r="R64" s="17"/>
      <c r="S64" s="17"/>
      <c r="T64" s="17"/>
    </row>
    <row r="65" spans="1:20" x14ac:dyDescent="0.2">
      <c r="A65" s="17"/>
      <c r="B65" s="17"/>
      <c r="C65" s="17"/>
      <c r="D65" s="17"/>
      <c r="E65" s="17"/>
      <c r="F65" s="17"/>
      <c r="G65" s="17"/>
      <c r="H65" s="17"/>
      <c r="I65" s="17"/>
      <c r="J65" s="17"/>
      <c r="K65" s="17"/>
      <c r="L65" s="17"/>
      <c r="M65" s="17"/>
      <c r="N65" s="17"/>
      <c r="O65" s="17"/>
      <c r="P65" s="17"/>
      <c r="Q65" s="17"/>
      <c r="R65" s="17"/>
      <c r="S65" s="17"/>
      <c r="T65" s="17"/>
    </row>
    <row r="66" spans="1:20" x14ac:dyDescent="0.2">
      <c r="A66" s="17"/>
      <c r="B66" s="17"/>
      <c r="C66" s="17"/>
      <c r="D66" s="17"/>
      <c r="E66" s="17"/>
      <c r="F66" s="17"/>
      <c r="G66" s="17"/>
      <c r="H66" s="17"/>
      <c r="I66" s="17"/>
      <c r="J66" s="17"/>
      <c r="K66" s="17"/>
      <c r="L66" s="17"/>
      <c r="M66" s="17"/>
      <c r="N66" s="17"/>
      <c r="O66" s="17"/>
      <c r="P66" s="17"/>
      <c r="Q66" s="17"/>
      <c r="R66" s="17"/>
      <c r="S66" s="17"/>
      <c r="T66" s="17"/>
    </row>
    <row r="67" spans="1:20" x14ac:dyDescent="0.2">
      <c r="A67" s="17"/>
      <c r="B67" s="17"/>
      <c r="C67" s="17"/>
      <c r="D67" s="17"/>
      <c r="E67" s="17"/>
      <c r="F67" s="17"/>
      <c r="G67" s="17"/>
      <c r="H67" s="17"/>
      <c r="I67" s="17"/>
      <c r="J67" s="17"/>
      <c r="K67" s="17"/>
      <c r="L67" s="17"/>
      <c r="M67" s="17"/>
      <c r="N67" s="17"/>
      <c r="O67" s="17"/>
      <c r="P67" s="17"/>
      <c r="Q67" s="17"/>
      <c r="R67" s="17"/>
      <c r="S67" s="17"/>
      <c r="T67" s="17"/>
    </row>
    <row r="68" spans="1:20" x14ac:dyDescent="0.2">
      <c r="A68" s="17"/>
      <c r="B68" s="17"/>
      <c r="C68" s="17"/>
      <c r="D68" s="17"/>
      <c r="E68" s="17"/>
      <c r="F68" s="17"/>
      <c r="G68" s="17"/>
      <c r="H68" s="17"/>
      <c r="I68" s="17"/>
      <c r="J68" s="17"/>
      <c r="K68" s="17"/>
      <c r="L68" s="17"/>
      <c r="M68" s="17"/>
      <c r="N68" s="17"/>
      <c r="O68" s="17"/>
      <c r="P68" s="17"/>
      <c r="Q68" s="17"/>
      <c r="R68" s="17"/>
      <c r="S68" s="17"/>
      <c r="T68" s="17"/>
    </row>
    <row r="69" spans="1:20" x14ac:dyDescent="0.2">
      <c r="A69" s="17"/>
      <c r="B69" s="17"/>
      <c r="C69" s="17"/>
      <c r="D69" s="17"/>
      <c r="E69" s="17"/>
      <c r="F69" s="17"/>
      <c r="G69" s="17"/>
      <c r="H69" s="17"/>
      <c r="I69" s="17"/>
      <c r="J69" s="17"/>
      <c r="K69" s="17"/>
      <c r="L69" s="17"/>
      <c r="M69" s="17"/>
      <c r="N69" s="17"/>
      <c r="O69" s="17"/>
      <c r="P69" s="17"/>
      <c r="Q69" s="17"/>
      <c r="R69" s="17"/>
      <c r="S69" s="17"/>
      <c r="T69" s="17"/>
    </row>
    <row r="70" spans="1:20" x14ac:dyDescent="0.2">
      <c r="A70" s="17"/>
      <c r="B70" s="17"/>
      <c r="C70" s="17"/>
      <c r="D70" s="17"/>
      <c r="E70" s="17"/>
      <c r="F70" s="17"/>
      <c r="G70" s="17"/>
      <c r="H70" s="17"/>
      <c r="I70" s="17"/>
      <c r="J70" s="17"/>
      <c r="K70" s="17"/>
      <c r="L70" s="17"/>
      <c r="M70" s="17"/>
      <c r="N70" s="17"/>
      <c r="O70" s="17"/>
      <c r="P70" s="17"/>
      <c r="Q70" s="17"/>
      <c r="R70" s="17"/>
      <c r="S70" s="17"/>
      <c r="T70" s="17"/>
    </row>
    <row r="71" spans="1:20" x14ac:dyDescent="0.2">
      <c r="A71" s="17"/>
      <c r="B71" s="17"/>
      <c r="C71" s="17"/>
      <c r="D71" s="17"/>
      <c r="E71" s="17"/>
      <c r="F71" s="17"/>
      <c r="G71" s="17"/>
      <c r="H71" s="17"/>
      <c r="I71" s="17"/>
      <c r="J71" s="17"/>
      <c r="K71" s="17"/>
      <c r="L71" s="17"/>
      <c r="M71" s="17"/>
      <c r="N71" s="17"/>
      <c r="O71" s="17"/>
      <c r="P71" s="17"/>
      <c r="Q71" s="17"/>
      <c r="R71" s="17"/>
      <c r="S71" s="17"/>
      <c r="T71" s="17"/>
    </row>
    <row r="72" spans="1:20" x14ac:dyDescent="0.2">
      <c r="A72" s="17"/>
      <c r="B72" s="17"/>
      <c r="C72" s="17"/>
      <c r="D72" s="17"/>
      <c r="E72" s="17"/>
      <c r="F72" s="17"/>
      <c r="G72" s="17"/>
      <c r="H72" s="17"/>
      <c r="I72" s="17"/>
      <c r="J72" s="17"/>
      <c r="K72" s="17"/>
      <c r="L72" s="17"/>
      <c r="M72" s="17"/>
      <c r="N72" s="17"/>
      <c r="O72" s="17"/>
      <c r="P72" s="17"/>
      <c r="Q72" s="17"/>
      <c r="R72" s="17"/>
      <c r="S72" s="17"/>
      <c r="T72" s="17"/>
    </row>
    <row r="73" spans="1:20" x14ac:dyDescent="0.2">
      <c r="A73" s="17"/>
      <c r="B73" s="17"/>
      <c r="C73" s="17"/>
      <c r="D73" s="17"/>
      <c r="E73" s="17"/>
      <c r="F73" s="17"/>
      <c r="G73" s="17"/>
      <c r="H73" s="17"/>
      <c r="I73" s="17"/>
      <c r="J73" s="17"/>
      <c r="K73" s="17"/>
      <c r="L73" s="17"/>
      <c r="M73" s="17"/>
      <c r="N73" s="17"/>
      <c r="O73" s="17"/>
      <c r="P73" s="17"/>
      <c r="Q73" s="17"/>
      <c r="R73" s="17"/>
      <c r="S73" s="17"/>
      <c r="T73" s="17"/>
    </row>
    <row r="74" spans="1:20" x14ac:dyDescent="0.2">
      <c r="A74" s="17"/>
      <c r="B74" s="17"/>
      <c r="C74" s="17"/>
      <c r="D74" s="17"/>
      <c r="E74" s="17"/>
      <c r="F74" s="17"/>
      <c r="G74" s="17"/>
      <c r="H74" s="17"/>
      <c r="I74" s="17"/>
      <c r="J74" s="17"/>
      <c r="K74" s="17"/>
      <c r="L74" s="17"/>
      <c r="M74" s="17"/>
      <c r="N74" s="17"/>
      <c r="O74" s="17"/>
      <c r="P74" s="17"/>
      <c r="Q74" s="17"/>
      <c r="R74" s="17"/>
      <c r="S74" s="17"/>
      <c r="T74" s="17"/>
    </row>
    <row r="75" spans="1:20" x14ac:dyDescent="0.2">
      <c r="A75" s="17"/>
      <c r="B75" s="17"/>
      <c r="C75" s="17"/>
      <c r="D75" s="17"/>
      <c r="E75" s="17"/>
      <c r="F75" s="17"/>
      <c r="G75" s="17"/>
      <c r="H75" s="17"/>
      <c r="I75" s="17"/>
      <c r="J75" s="17"/>
      <c r="K75" s="17"/>
      <c r="L75" s="17"/>
      <c r="M75" s="17"/>
      <c r="N75" s="17"/>
      <c r="O75" s="17"/>
      <c r="P75" s="17"/>
      <c r="Q75" s="17"/>
      <c r="R75" s="17"/>
      <c r="S75" s="17"/>
      <c r="T75" s="17"/>
    </row>
    <row r="76" spans="1:20" x14ac:dyDescent="0.2">
      <c r="A76" s="17"/>
      <c r="B76" s="17"/>
      <c r="C76" s="17"/>
      <c r="D76" s="17"/>
      <c r="E76" s="17"/>
      <c r="F76" s="17"/>
      <c r="G76" s="17"/>
      <c r="H76" s="17"/>
      <c r="I76" s="17"/>
      <c r="J76" s="17"/>
      <c r="K76" s="17"/>
      <c r="L76" s="17"/>
      <c r="M76" s="17"/>
      <c r="N76" s="17"/>
      <c r="O76" s="17"/>
      <c r="P76" s="17"/>
      <c r="Q76" s="17"/>
      <c r="R76" s="17"/>
      <c r="S76" s="17"/>
      <c r="T76" s="17"/>
    </row>
    <row r="77" spans="1:20" x14ac:dyDescent="0.2">
      <c r="A77" s="17"/>
      <c r="B77" s="17"/>
      <c r="C77" s="17"/>
      <c r="D77" s="17"/>
      <c r="E77" s="17"/>
      <c r="F77" s="17"/>
      <c r="G77" s="17"/>
      <c r="H77" s="17"/>
      <c r="I77" s="17"/>
      <c r="J77" s="17"/>
      <c r="K77" s="17"/>
      <c r="L77" s="17"/>
      <c r="M77" s="17"/>
      <c r="N77" s="17"/>
      <c r="O77" s="17"/>
      <c r="P77" s="17"/>
      <c r="Q77" s="17"/>
      <c r="R77" s="17"/>
      <c r="S77" s="17"/>
      <c r="T77" s="17"/>
    </row>
    <row r="78" spans="1:20" x14ac:dyDescent="0.2">
      <c r="A78" s="17"/>
      <c r="B78" s="17"/>
      <c r="C78" s="17"/>
      <c r="D78" s="17"/>
      <c r="E78" s="17"/>
      <c r="F78" s="17"/>
      <c r="G78" s="17"/>
      <c r="H78" s="17"/>
      <c r="I78" s="17"/>
      <c r="J78" s="17"/>
      <c r="K78" s="17"/>
      <c r="L78" s="17"/>
      <c r="M78" s="17"/>
      <c r="N78" s="17"/>
      <c r="O78" s="17"/>
      <c r="P78" s="17"/>
      <c r="Q78" s="17"/>
      <c r="R78" s="17"/>
      <c r="S78" s="17"/>
      <c r="T78" s="17"/>
    </row>
    <row r="79" spans="1:20" x14ac:dyDescent="0.2">
      <c r="A79" s="17"/>
      <c r="B79" s="17"/>
      <c r="C79" s="17"/>
      <c r="D79" s="17"/>
      <c r="E79" s="17"/>
      <c r="F79" s="17"/>
      <c r="G79" s="17"/>
      <c r="H79" s="17"/>
      <c r="I79" s="17"/>
      <c r="J79" s="17"/>
      <c r="K79" s="17"/>
      <c r="L79" s="17"/>
      <c r="M79" s="17"/>
      <c r="N79" s="17"/>
      <c r="O79" s="17"/>
      <c r="P79" s="17"/>
      <c r="Q79" s="17"/>
      <c r="R79" s="17"/>
      <c r="S79" s="17"/>
      <c r="T79" s="17"/>
    </row>
    <row r="80" spans="1:20" x14ac:dyDescent="0.2">
      <c r="A80" s="17"/>
      <c r="B80" s="17"/>
      <c r="C80" s="17"/>
      <c r="D80" s="17"/>
      <c r="E80" s="17"/>
      <c r="F80" s="17"/>
      <c r="G80" s="17"/>
      <c r="H80" s="17"/>
      <c r="I80" s="17"/>
      <c r="J80" s="17"/>
      <c r="K80" s="17"/>
      <c r="L80" s="17"/>
      <c r="M80" s="17"/>
      <c r="N80" s="17"/>
      <c r="O80" s="17"/>
      <c r="P80" s="17"/>
      <c r="Q80" s="17"/>
      <c r="R80" s="17"/>
      <c r="S80" s="17"/>
      <c r="T80" s="17"/>
    </row>
    <row r="81" spans="1:20" x14ac:dyDescent="0.2">
      <c r="A81" s="17"/>
      <c r="B81" s="17"/>
      <c r="C81" s="17"/>
      <c r="D81" s="17"/>
      <c r="E81" s="17"/>
      <c r="F81" s="17"/>
      <c r="G81" s="17"/>
      <c r="H81" s="17"/>
      <c r="I81" s="17"/>
      <c r="J81" s="17"/>
      <c r="K81" s="17"/>
      <c r="L81" s="17"/>
      <c r="M81" s="17"/>
      <c r="N81" s="17"/>
      <c r="O81" s="17"/>
      <c r="P81" s="17"/>
      <c r="Q81" s="17"/>
      <c r="R81" s="17"/>
      <c r="S81" s="17"/>
      <c r="T81" s="17"/>
    </row>
    <row r="82" spans="1:20" x14ac:dyDescent="0.2">
      <c r="A82" s="17"/>
      <c r="B82" s="17"/>
      <c r="C82" s="17"/>
      <c r="D82" s="17"/>
      <c r="E82" s="17"/>
      <c r="F82" s="17"/>
      <c r="G82" s="17"/>
      <c r="H82" s="17"/>
      <c r="I82" s="17"/>
      <c r="J82" s="17"/>
      <c r="K82" s="17"/>
      <c r="L82" s="17"/>
      <c r="M82" s="17"/>
      <c r="N82" s="17"/>
      <c r="O82" s="17"/>
      <c r="P82" s="17"/>
      <c r="Q82" s="17"/>
      <c r="R82" s="17"/>
      <c r="S82" s="17"/>
      <c r="T82" s="17"/>
    </row>
    <row r="83" spans="1:20" x14ac:dyDescent="0.2">
      <c r="A83" s="17"/>
      <c r="B83" s="17"/>
      <c r="C83" s="17"/>
      <c r="D83" s="17"/>
      <c r="E83" s="17"/>
      <c r="F83" s="17"/>
      <c r="G83" s="17"/>
      <c r="H83" s="17"/>
      <c r="I83" s="17"/>
      <c r="J83" s="17"/>
      <c r="K83" s="17"/>
      <c r="L83" s="17"/>
      <c r="M83" s="17"/>
      <c r="N83" s="17"/>
      <c r="O83" s="17"/>
      <c r="P83" s="17"/>
      <c r="Q83" s="17"/>
      <c r="R83" s="17"/>
      <c r="S83" s="17"/>
      <c r="T83" s="17"/>
    </row>
    <row r="84" spans="1:20" x14ac:dyDescent="0.2">
      <c r="A84" s="17"/>
      <c r="B84" s="17"/>
      <c r="C84" s="17"/>
      <c r="D84" s="17"/>
      <c r="E84" s="17"/>
      <c r="F84" s="17"/>
      <c r="G84" s="17"/>
      <c r="H84" s="17"/>
      <c r="I84" s="17"/>
      <c r="J84" s="17"/>
      <c r="K84" s="17"/>
      <c r="L84" s="17"/>
      <c r="M84" s="17"/>
      <c r="N84" s="17"/>
      <c r="O84" s="17"/>
      <c r="P84" s="17"/>
      <c r="Q84" s="17"/>
      <c r="R84" s="17"/>
      <c r="S84" s="17"/>
      <c r="T84" s="17"/>
    </row>
    <row r="85" spans="1:20" x14ac:dyDescent="0.2">
      <c r="A85" s="17"/>
      <c r="B85" s="17"/>
      <c r="C85" s="17"/>
      <c r="D85" s="17"/>
      <c r="E85" s="17"/>
      <c r="F85" s="17"/>
      <c r="G85" s="17"/>
      <c r="H85" s="17"/>
      <c r="I85" s="17"/>
      <c r="J85" s="17"/>
      <c r="K85" s="17"/>
      <c r="L85" s="17"/>
      <c r="M85" s="17"/>
      <c r="N85" s="17"/>
      <c r="O85" s="17"/>
      <c r="P85" s="17"/>
      <c r="Q85" s="17"/>
      <c r="R85" s="17"/>
      <c r="S85" s="17"/>
      <c r="T85" s="17"/>
    </row>
    <row r="86" spans="1:20" x14ac:dyDescent="0.2">
      <c r="A86" s="17"/>
      <c r="B86" s="17"/>
      <c r="C86" s="17"/>
      <c r="D86" s="17"/>
      <c r="E86" s="17"/>
      <c r="F86" s="17"/>
      <c r="G86" s="17"/>
      <c r="H86" s="17"/>
      <c r="I86" s="17"/>
      <c r="J86" s="17"/>
      <c r="K86" s="17"/>
      <c r="L86" s="17"/>
      <c r="M86" s="17"/>
      <c r="N86" s="17"/>
      <c r="O86" s="17"/>
      <c r="P86" s="17"/>
      <c r="Q86" s="17"/>
      <c r="R86" s="17"/>
      <c r="S86" s="17"/>
      <c r="T86" s="17"/>
    </row>
    <row r="87" spans="1:20" x14ac:dyDescent="0.2">
      <c r="A87" s="17"/>
      <c r="B87" s="17"/>
      <c r="C87" s="17"/>
      <c r="D87" s="17"/>
      <c r="E87" s="17"/>
      <c r="F87" s="17"/>
      <c r="G87" s="17"/>
      <c r="H87" s="17"/>
      <c r="I87" s="17"/>
      <c r="J87" s="17"/>
      <c r="K87" s="17"/>
      <c r="L87" s="17"/>
      <c r="M87" s="17"/>
      <c r="N87" s="17"/>
      <c r="O87" s="17"/>
      <c r="P87" s="17"/>
      <c r="Q87" s="17"/>
      <c r="R87" s="17"/>
      <c r="S87" s="17"/>
      <c r="T87" s="17"/>
    </row>
    <row r="88" spans="1:20" x14ac:dyDescent="0.2">
      <c r="A88" s="17"/>
      <c r="B88" s="17"/>
      <c r="C88" s="17"/>
      <c r="D88" s="17"/>
      <c r="E88" s="17"/>
      <c r="F88" s="17"/>
      <c r="G88" s="17"/>
      <c r="H88" s="17"/>
      <c r="I88" s="17"/>
      <c r="J88" s="17"/>
      <c r="K88" s="17"/>
      <c r="L88" s="17"/>
      <c r="M88" s="17"/>
      <c r="N88" s="17"/>
      <c r="O88" s="17"/>
      <c r="P88" s="17"/>
      <c r="Q88" s="17"/>
      <c r="R88" s="17"/>
      <c r="S88" s="17"/>
      <c r="T88" s="17"/>
    </row>
    <row r="89" spans="1:20" x14ac:dyDescent="0.2">
      <c r="A89" s="17"/>
      <c r="B89" s="17"/>
      <c r="C89" s="17"/>
      <c r="D89" s="17"/>
      <c r="E89" s="17"/>
      <c r="F89" s="17"/>
      <c r="G89" s="17"/>
      <c r="H89" s="17"/>
      <c r="I89" s="17"/>
      <c r="J89" s="17"/>
      <c r="K89" s="17"/>
      <c r="L89" s="17"/>
    </row>
    <row r="90" spans="1:20" x14ac:dyDescent="0.2">
      <c r="A90" s="17"/>
      <c r="B90" s="17"/>
      <c r="C90" s="17"/>
      <c r="D90" s="17"/>
      <c r="E90" s="17"/>
      <c r="F90" s="17"/>
      <c r="G90" s="17"/>
      <c r="H90" s="17"/>
      <c r="I90" s="17"/>
      <c r="J90" s="17"/>
      <c r="K90" s="17"/>
      <c r="L90" s="17"/>
    </row>
    <row r="91" spans="1:20" x14ac:dyDescent="0.2">
      <c r="A91" s="17"/>
      <c r="B91" s="17"/>
      <c r="C91" s="17"/>
      <c r="D91" s="17"/>
      <c r="E91" s="17"/>
      <c r="F91" s="17"/>
      <c r="G91" s="17"/>
      <c r="H91" s="17"/>
      <c r="I91" s="17"/>
      <c r="J91" s="17"/>
      <c r="K91" s="17"/>
      <c r="L91" s="17"/>
    </row>
    <row r="92" spans="1:20" x14ac:dyDescent="0.2">
      <c r="A92" s="17"/>
      <c r="B92" s="17"/>
      <c r="C92" s="17"/>
      <c r="D92" s="17"/>
      <c r="E92" s="17"/>
      <c r="F92" s="17"/>
      <c r="G92" s="17"/>
      <c r="H92" s="17"/>
      <c r="I92" s="17"/>
      <c r="J92" s="17"/>
      <c r="K92" s="17"/>
      <c r="L92" s="17"/>
    </row>
  </sheetData>
  <sheetProtection selectLockedCells="1"/>
  <mergeCells count="70">
    <mergeCell ref="E37:L37"/>
    <mergeCell ref="E40:L40"/>
    <mergeCell ref="H9:H13"/>
    <mergeCell ref="H15:H19"/>
    <mergeCell ref="H21:H25"/>
    <mergeCell ref="H27:H31"/>
    <mergeCell ref="E14:L14"/>
    <mergeCell ref="E20:L20"/>
    <mergeCell ref="E26:L26"/>
    <mergeCell ref="K58:L58"/>
    <mergeCell ref="A47:A51"/>
    <mergeCell ref="A54:L54"/>
    <mergeCell ref="A57:D57"/>
    <mergeCell ref="A55:D55"/>
    <mergeCell ref="K56:L56"/>
    <mergeCell ref="J55:L55"/>
    <mergeCell ref="E55:I55"/>
    <mergeCell ref="E57:I57"/>
    <mergeCell ref="J57:L57"/>
    <mergeCell ref="A52:D52"/>
    <mergeCell ref="E52:L52"/>
    <mergeCell ref="A46:D46"/>
    <mergeCell ref="D41:D45"/>
    <mergeCell ref="D47:D51"/>
    <mergeCell ref="A41:A45"/>
    <mergeCell ref="F47:F51"/>
    <mergeCell ref="E46:L46"/>
    <mergeCell ref="F41:F45"/>
    <mergeCell ref="H41:H45"/>
    <mergeCell ref="H47:H51"/>
    <mergeCell ref="N7:O7"/>
    <mergeCell ref="N10:O10"/>
    <mergeCell ref="A9:A13"/>
    <mergeCell ref="D9:D13"/>
    <mergeCell ref="E5:E6"/>
    <mergeCell ref="E8:L8"/>
    <mergeCell ref="G5:G6"/>
    <mergeCell ref="H5:H6"/>
    <mergeCell ref="A40:D40"/>
    <mergeCell ref="A39:L39"/>
    <mergeCell ref="A20:D20"/>
    <mergeCell ref="F9:F13"/>
    <mergeCell ref="F15:F19"/>
    <mergeCell ref="F21:F25"/>
    <mergeCell ref="F27:F31"/>
    <mergeCell ref="D21:D25"/>
    <mergeCell ref="A37:D37"/>
    <mergeCell ref="A32:D32"/>
    <mergeCell ref="D15:D19"/>
    <mergeCell ref="A15:A19"/>
    <mergeCell ref="A34:D34"/>
    <mergeCell ref="E32:L32"/>
    <mergeCell ref="E34:L34"/>
    <mergeCell ref="A21:A25"/>
    <mergeCell ref="A1:L1"/>
    <mergeCell ref="A27:A31"/>
    <mergeCell ref="D27:D31"/>
    <mergeCell ref="A7:L7"/>
    <mergeCell ref="I5:I6"/>
    <mergeCell ref="A26:D26"/>
    <mergeCell ref="A14:D14"/>
    <mergeCell ref="J5:J6"/>
    <mergeCell ref="A3:L3"/>
    <mergeCell ref="A5:A6"/>
    <mergeCell ref="B5:B6"/>
    <mergeCell ref="A8:D8"/>
    <mergeCell ref="K5:L5"/>
    <mergeCell ref="D5:D6"/>
    <mergeCell ref="C5:C6"/>
    <mergeCell ref="F5:F6"/>
  </mergeCells>
  <printOptions horizontalCentered="1"/>
  <pageMargins left="0.70866141732283472" right="0.70866141732283472" top="0.74803149606299213" bottom="0.74803149606299213" header="0.31496062992125984" footer="0.31496062992125984"/>
  <pageSetup paperSize="9" scale="61" fitToHeight="0" orientation="landscape" r:id="rId1"/>
  <headerFooter>
    <oddHeader>&amp;C&amp;"Arial,Bold"&amp;11&amp;KFF0000REDACTED&amp;R&amp;11CSS/0105</oddHeader>
    <oddFooter>&amp;C&amp;"Arial,Bold"&amp;11&amp;KFF0000REDACTED</oddFooter>
  </headerFooter>
  <rowBreaks count="2" manualBreakCount="2">
    <brk id="25" max="16383" man="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fitToPage="1"/>
  </sheetPr>
  <dimension ref="A1:I21"/>
  <sheetViews>
    <sheetView showRuler="0" view="pageLayout" topLeftCell="B1" zoomScale="90" zoomScaleNormal="80" zoomScalePageLayoutView="90" workbookViewId="0">
      <selection activeCell="D5" sqref="D5"/>
    </sheetView>
  </sheetViews>
  <sheetFormatPr defaultColWidth="9.140625" defaultRowHeight="14.25" x14ac:dyDescent="0.2"/>
  <cols>
    <col min="1" max="1" width="10.85546875" style="3" customWidth="1"/>
    <col min="2" max="2" width="85.7109375" style="3" customWidth="1"/>
    <col min="3" max="9" width="18" style="3" customWidth="1"/>
    <col min="10" max="16384" width="9.140625" style="3"/>
  </cols>
  <sheetData>
    <row r="1" spans="1:9" ht="31.9" customHeight="1" thickTop="1" thickBot="1" x14ac:dyDescent="0.25">
      <c r="A1" s="233" t="s">
        <v>54</v>
      </c>
      <c r="B1" s="234"/>
      <c r="C1" s="234"/>
      <c r="D1" s="234"/>
      <c r="E1" s="234"/>
      <c r="F1" s="234"/>
      <c r="G1" s="234"/>
      <c r="H1" s="234"/>
      <c r="I1" s="235"/>
    </row>
    <row r="2" spans="1:9" ht="9" customHeight="1" thickTop="1" thickBot="1" x14ac:dyDescent="0.25">
      <c r="A2" s="58"/>
      <c r="B2" s="59"/>
      <c r="C2" s="59"/>
      <c r="D2" s="59"/>
      <c r="E2" s="59"/>
      <c r="F2" s="59"/>
      <c r="G2" s="59"/>
      <c r="H2" s="59"/>
      <c r="I2" s="59"/>
    </row>
    <row r="3" spans="1:9" ht="90" customHeight="1" thickTop="1" thickBot="1" x14ac:dyDescent="0.25">
      <c r="A3" s="115" t="s">
        <v>1</v>
      </c>
      <c r="B3" s="116" t="s">
        <v>0</v>
      </c>
      <c r="C3" s="117" t="s">
        <v>67</v>
      </c>
      <c r="D3" s="117" t="s">
        <v>25</v>
      </c>
      <c r="E3" s="117" t="s">
        <v>26</v>
      </c>
      <c r="F3" s="117" t="s">
        <v>27</v>
      </c>
      <c r="G3" s="117" t="s">
        <v>28</v>
      </c>
      <c r="H3" s="117" t="s">
        <v>63</v>
      </c>
      <c r="I3" s="118" t="s">
        <v>64</v>
      </c>
    </row>
    <row r="4" spans="1:9" s="4" customFormat="1" ht="52.5" customHeight="1" thickTop="1" thickBot="1" x14ac:dyDescent="0.25">
      <c r="A4" s="120">
        <v>1</v>
      </c>
      <c r="B4" s="240" t="s">
        <v>51</v>
      </c>
      <c r="C4" s="240"/>
      <c r="D4" s="240"/>
      <c r="E4" s="240"/>
      <c r="F4" s="240"/>
      <c r="G4" s="240"/>
      <c r="H4" s="240"/>
      <c r="I4" s="241"/>
    </row>
    <row r="5" spans="1:9" s="4" customFormat="1" ht="36" customHeight="1" x14ac:dyDescent="0.2">
      <c r="A5" s="109">
        <v>1.1000000000000001</v>
      </c>
      <c r="B5" s="61" t="s">
        <v>35</v>
      </c>
      <c r="C5" s="267" t="s">
        <v>222</v>
      </c>
      <c r="D5" s="267" t="s">
        <v>222</v>
      </c>
      <c r="E5" s="267" t="s">
        <v>222</v>
      </c>
      <c r="F5" s="267" t="s">
        <v>222</v>
      </c>
      <c r="G5" s="267" t="s">
        <v>222</v>
      </c>
      <c r="H5" s="267" t="s">
        <v>222</v>
      </c>
      <c r="I5" s="267" t="s">
        <v>222</v>
      </c>
    </row>
    <row r="6" spans="1:9" s="4" customFormat="1" ht="36" customHeight="1" x14ac:dyDescent="0.2">
      <c r="A6" s="110">
        <v>1.2</v>
      </c>
      <c r="B6" s="60" t="s">
        <v>36</v>
      </c>
      <c r="C6" s="267" t="s">
        <v>222</v>
      </c>
      <c r="D6" s="267" t="s">
        <v>222</v>
      </c>
      <c r="E6" s="267" t="s">
        <v>222</v>
      </c>
      <c r="F6" s="267" t="s">
        <v>222</v>
      </c>
      <c r="G6" s="267" t="s">
        <v>222</v>
      </c>
      <c r="H6" s="267" t="s">
        <v>222</v>
      </c>
      <c r="I6" s="267" t="s">
        <v>222</v>
      </c>
    </row>
    <row r="7" spans="1:9" s="4" customFormat="1" ht="36" customHeight="1" thickBot="1" x14ac:dyDescent="0.25">
      <c r="A7" s="111">
        <v>1.3</v>
      </c>
      <c r="B7" s="62" t="s">
        <v>37</v>
      </c>
      <c r="C7" s="267" t="s">
        <v>222</v>
      </c>
      <c r="D7" s="267" t="s">
        <v>222</v>
      </c>
      <c r="E7" s="267" t="s">
        <v>222</v>
      </c>
      <c r="F7" s="267" t="s">
        <v>222</v>
      </c>
      <c r="G7" s="267" t="s">
        <v>222</v>
      </c>
      <c r="H7" s="267" t="s">
        <v>222</v>
      </c>
      <c r="I7" s="267" t="s">
        <v>222</v>
      </c>
    </row>
    <row r="8" spans="1:9" ht="52.5" customHeight="1" thickBot="1" x14ac:dyDescent="0.25">
      <c r="A8" s="108">
        <v>2</v>
      </c>
      <c r="B8" s="231" t="s">
        <v>58</v>
      </c>
      <c r="C8" s="231"/>
      <c r="D8" s="231"/>
      <c r="E8" s="231"/>
      <c r="F8" s="231"/>
      <c r="G8" s="231"/>
      <c r="H8" s="231"/>
      <c r="I8" s="232"/>
    </row>
    <row r="9" spans="1:9" ht="22.5" customHeight="1" thickBot="1" x14ac:dyDescent="0.25">
      <c r="A9" s="236">
        <v>2.1</v>
      </c>
      <c r="B9" s="238" t="s">
        <v>34</v>
      </c>
      <c r="C9" s="268" t="s">
        <v>222</v>
      </c>
      <c r="D9" s="63" t="s">
        <v>5</v>
      </c>
      <c r="E9" s="64" t="s">
        <v>6</v>
      </c>
      <c r="F9" s="64" t="s">
        <v>7</v>
      </c>
      <c r="G9" s="64" t="s">
        <v>8</v>
      </c>
      <c r="H9" s="64" t="s">
        <v>19</v>
      </c>
      <c r="I9" s="114" t="s">
        <v>20</v>
      </c>
    </row>
    <row r="10" spans="1:9" ht="21" customHeight="1" x14ac:dyDescent="0.2">
      <c r="A10" s="237"/>
      <c r="B10" s="239"/>
      <c r="C10" s="269"/>
      <c r="D10" s="270" t="s">
        <v>222</v>
      </c>
      <c r="E10" s="270" t="s">
        <v>222</v>
      </c>
      <c r="F10" s="270" t="s">
        <v>222</v>
      </c>
      <c r="G10" s="270" t="s">
        <v>222</v>
      </c>
      <c r="H10" s="270" t="s">
        <v>222</v>
      </c>
      <c r="I10" s="270" t="s">
        <v>222</v>
      </c>
    </row>
    <row r="11" spans="1:9" s="4" customFormat="1" ht="36" customHeight="1" x14ac:dyDescent="0.2">
      <c r="A11" s="110">
        <v>2.2000000000000002</v>
      </c>
      <c r="B11" s="60" t="s">
        <v>24</v>
      </c>
      <c r="C11" s="267" t="s">
        <v>222</v>
      </c>
      <c r="D11" s="267" t="s">
        <v>222</v>
      </c>
      <c r="E11" s="267" t="s">
        <v>222</v>
      </c>
      <c r="F11" s="267" t="s">
        <v>222</v>
      </c>
      <c r="G11" s="267" t="s">
        <v>222</v>
      </c>
      <c r="H11" s="267" t="s">
        <v>222</v>
      </c>
      <c r="I11" s="267" t="s">
        <v>222</v>
      </c>
    </row>
    <row r="12" spans="1:9" s="4" customFormat="1" ht="36" customHeight="1" thickBot="1" x14ac:dyDescent="0.25">
      <c r="A12" s="111">
        <v>2.2999999999999998</v>
      </c>
      <c r="B12" s="60" t="s">
        <v>9</v>
      </c>
      <c r="C12" s="271" t="s">
        <v>222</v>
      </c>
      <c r="D12" s="271" t="s">
        <v>222</v>
      </c>
      <c r="E12" s="271" t="s">
        <v>222</v>
      </c>
      <c r="F12" s="271" t="s">
        <v>222</v>
      </c>
      <c r="G12" s="271" t="s">
        <v>222</v>
      </c>
      <c r="H12" s="271" t="s">
        <v>222</v>
      </c>
      <c r="I12" s="271" t="s">
        <v>222</v>
      </c>
    </row>
    <row r="13" spans="1:9" s="4" customFormat="1" ht="52.5" customHeight="1" thickBot="1" x14ac:dyDescent="0.25">
      <c r="A13" s="108">
        <v>3</v>
      </c>
      <c r="B13" s="231" t="s">
        <v>15</v>
      </c>
      <c r="C13" s="231"/>
      <c r="D13" s="231"/>
      <c r="E13" s="231"/>
      <c r="F13" s="231"/>
      <c r="G13" s="231"/>
      <c r="H13" s="231"/>
      <c r="I13" s="232"/>
    </row>
    <row r="14" spans="1:9" s="4" customFormat="1" ht="36" customHeight="1" x14ac:dyDescent="0.2">
      <c r="A14" s="109">
        <v>3.1</v>
      </c>
      <c r="B14" s="60" t="s">
        <v>10</v>
      </c>
      <c r="C14" s="272" t="s">
        <v>222</v>
      </c>
      <c r="D14" s="273" t="s">
        <v>222</v>
      </c>
      <c r="E14" s="273" t="s">
        <v>222</v>
      </c>
      <c r="F14" s="273" t="s">
        <v>222</v>
      </c>
      <c r="G14" s="273" t="s">
        <v>222</v>
      </c>
      <c r="H14" s="273" t="s">
        <v>222</v>
      </c>
      <c r="I14" s="274" t="s">
        <v>222</v>
      </c>
    </row>
    <row r="15" spans="1:9" s="4" customFormat="1" ht="36" customHeight="1" x14ac:dyDescent="0.2">
      <c r="A15" s="110">
        <v>3.2</v>
      </c>
      <c r="B15" s="60" t="s">
        <v>21</v>
      </c>
      <c r="C15" s="272" t="s">
        <v>222</v>
      </c>
      <c r="D15" s="273" t="s">
        <v>222</v>
      </c>
      <c r="E15" s="273" t="s">
        <v>222</v>
      </c>
      <c r="F15" s="273" t="s">
        <v>222</v>
      </c>
      <c r="G15" s="273" t="s">
        <v>222</v>
      </c>
      <c r="H15" s="273" t="s">
        <v>222</v>
      </c>
      <c r="I15" s="274" t="s">
        <v>222</v>
      </c>
    </row>
    <row r="16" spans="1:9" s="4" customFormat="1" ht="36" customHeight="1" x14ac:dyDescent="0.2">
      <c r="A16" s="110">
        <v>3.3</v>
      </c>
      <c r="B16" s="60" t="s">
        <v>22</v>
      </c>
      <c r="C16" s="272" t="s">
        <v>222</v>
      </c>
      <c r="D16" s="273" t="s">
        <v>222</v>
      </c>
      <c r="E16" s="273" t="s">
        <v>222</v>
      </c>
      <c r="F16" s="273" t="s">
        <v>222</v>
      </c>
      <c r="G16" s="273" t="s">
        <v>222</v>
      </c>
      <c r="H16" s="273" t="s">
        <v>222</v>
      </c>
      <c r="I16" s="274" t="s">
        <v>222</v>
      </c>
    </row>
    <row r="17" spans="1:9" s="4" customFormat="1" ht="36" customHeight="1" x14ac:dyDescent="0.2">
      <c r="A17" s="110">
        <v>3.4</v>
      </c>
      <c r="B17" s="60" t="s">
        <v>11</v>
      </c>
      <c r="C17" s="272" t="s">
        <v>222</v>
      </c>
      <c r="D17" s="273" t="s">
        <v>222</v>
      </c>
      <c r="E17" s="273" t="s">
        <v>222</v>
      </c>
      <c r="F17" s="273" t="s">
        <v>222</v>
      </c>
      <c r="G17" s="273" t="s">
        <v>222</v>
      </c>
      <c r="H17" s="273" t="s">
        <v>222</v>
      </c>
      <c r="I17" s="274" t="s">
        <v>222</v>
      </c>
    </row>
    <row r="18" spans="1:9" s="4" customFormat="1" ht="36" customHeight="1" x14ac:dyDescent="0.2">
      <c r="A18" s="110">
        <v>3.5</v>
      </c>
      <c r="B18" s="60" t="s">
        <v>12</v>
      </c>
      <c r="C18" s="272" t="s">
        <v>222</v>
      </c>
      <c r="D18" s="273" t="s">
        <v>222</v>
      </c>
      <c r="E18" s="273" t="s">
        <v>222</v>
      </c>
      <c r="F18" s="273" t="s">
        <v>222</v>
      </c>
      <c r="G18" s="273" t="s">
        <v>222</v>
      </c>
      <c r="H18" s="273" t="s">
        <v>222</v>
      </c>
      <c r="I18" s="274" t="s">
        <v>222</v>
      </c>
    </row>
    <row r="19" spans="1:9" s="4" customFormat="1" ht="36" customHeight="1" x14ac:dyDescent="0.2">
      <c r="A19" s="110">
        <v>3.6</v>
      </c>
      <c r="B19" s="60" t="s">
        <v>13</v>
      </c>
      <c r="C19" s="272" t="s">
        <v>222</v>
      </c>
      <c r="D19" s="273" t="s">
        <v>222</v>
      </c>
      <c r="E19" s="273" t="s">
        <v>222</v>
      </c>
      <c r="F19" s="273" t="s">
        <v>222</v>
      </c>
      <c r="G19" s="273" t="s">
        <v>222</v>
      </c>
      <c r="H19" s="273" t="s">
        <v>222</v>
      </c>
      <c r="I19" s="274" t="s">
        <v>222</v>
      </c>
    </row>
    <row r="20" spans="1:9" s="4" customFormat="1" ht="36" customHeight="1" thickBot="1" x14ac:dyDescent="0.25">
      <c r="A20" s="121">
        <v>3.7</v>
      </c>
      <c r="B20" s="119" t="s">
        <v>14</v>
      </c>
      <c r="C20" s="275" t="s">
        <v>222</v>
      </c>
      <c r="D20" s="276" t="s">
        <v>222</v>
      </c>
      <c r="E20" s="276" t="s">
        <v>222</v>
      </c>
      <c r="F20" s="276" t="s">
        <v>222</v>
      </c>
      <c r="G20" s="276" t="s">
        <v>222</v>
      </c>
      <c r="H20" s="276" t="s">
        <v>222</v>
      </c>
      <c r="I20" s="277" t="s">
        <v>222</v>
      </c>
    </row>
    <row r="21" spans="1:9" ht="15" thickTop="1" x14ac:dyDescent="0.2"/>
  </sheetData>
  <sheetProtection selectLockedCells="1"/>
  <mergeCells count="7">
    <mergeCell ref="B8:I8"/>
    <mergeCell ref="B13:I13"/>
    <mergeCell ref="A1:I1"/>
    <mergeCell ref="A9:A10"/>
    <mergeCell ref="B9:B10"/>
    <mergeCell ref="C9:C10"/>
    <mergeCell ref="B4:I4"/>
  </mergeCells>
  <phoneticPr fontId="3" type="noConversion"/>
  <printOptions horizontalCentered="1"/>
  <pageMargins left="0.25" right="0.25" top="0.75" bottom="0.75" header="0.3" footer="0.3"/>
  <pageSetup paperSize="9" scale="64" fitToHeight="0" orientation="landscape" r:id="rId1"/>
  <headerFooter>
    <oddHeader>&amp;C&amp;"Arial,Bold"&amp;11&amp;KFF0000REDACTED&amp;RCSS/0105</oddHeader>
    <oddFooter>&amp;C&amp;"Arial,Bold"&amp;11&amp;KFF0000REDACTED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A1:N63"/>
  <sheetViews>
    <sheetView showRuler="0" view="pageLayout" zoomScale="80" zoomScaleNormal="100" zoomScalePageLayoutView="80" workbookViewId="0">
      <selection activeCell="J8" sqref="J8"/>
    </sheetView>
  </sheetViews>
  <sheetFormatPr defaultColWidth="9.140625" defaultRowHeight="14.25" x14ac:dyDescent="0.2"/>
  <cols>
    <col min="1" max="1" width="5.28515625" style="5" customWidth="1"/>
    <col min="2" max="2" width="6" style="9" customWidth="1"/>
    <col min="3" max="3" width="20.5703125" style="10" bestFit="1" customWidth="1"/>
    <col min="4" max="4" width="59.42578125" style="6" hidden="1" customWidth="1"/>
    <col min="5" max="5" width="43.5703125" style="6" customWidth="1"/>
    <col min="6" max="6" width="9.28515625" style="6" customWidth="1"/>
    <col min="7" max="7" width="11.7109375" style="6" customWidth="1"/>
    <col min="8" max="8" width="15.28515625" style="6" customWidth="1"/>
    <col min="9" max="10" width="12.42578125" style="6" bestFit="1" customWidth="1"/>
    <col min="11" max="12" width="12.42578125" style="5" bestFit="1" customWidth="1"/>
    <col min="13" max="14" width="13.140625" style="5" bestFit="1" customWidth="1"/>
    <col min="15" max="15" width="12.140625" style="5" customWidth="1"/>
    <col min="16" max="16384" width="9.140625" style="5"/>
  </cols>
  <sheetData>
    <row r="1" spans="1:14" ht="33" customHeight="1" thickTop="1" thickBot="1" x14ac:dyDescent="0.25">
      <c r="A1" s="243" t="s">
        <v>57</v>
      </c>
      <c r="B1" s="244"/>
      <c r="C1" s="244"/>
      <c r="D1" s="244"/>
      <c r="E1" s="244"/>
      <c r="F1" s="244"/>
      <c r="G1" s="244"/>
      <c r="H1" s="244"/>
      <c r="I1" s="244"/>
      <c r="J1" s="244"/>
      <c r="K1" s="244"/>
      <c r="L1" s="244"/>
      <c r="M1" s="244"/>
      <c r="N1" s="245"/>
    </row>
    <row r="2" spans="1:14" ht="16.5" customHeight="1" thickBot="1" x14ac:dyDescent="0.25">
      <c r="A2" s="129"/>
      <c r="B2" s="130"/>
      <c r="C2" s="131"/>
      <c r="D2" s="129"/>
      <c r="E2" s="129"/>
      <c r="F2" s="129"/>
      <c r="G2" s="129"/>
      <c r="H2" s="129"/>
      <c r="I2" s="129"/>
      <c r="J2" s="129"/>
      <c r="K2" s="129"/>
      <c r="L2" s="129"/>
      <c r="M2" s="129"/>
      <c r="N2" s="129"/>
    </row>
    <row r="3" spans="1:14" ht="78.75" customHeight="1" thickTop="1" x14ac:dyDescent="0.2">
      <c r="A3" s="246" t="s">
        <v>4</v>
      </c>
      <c r="B3" s="248" t="s">
        <v>17</v>
      </c>
      <c r="C3" s="250" t="s">
        <v>18</v>
      </c>
      <c r="D3" s="112"/>
      <c r="E3" s="252" t="s">
        <v>3</v>
      </c>
      <c r="F3" s="252" t="s">
        <v>59</v>
      </c>
      <c r="G3" s="252" t="s">
        <v>16</v>
      </c>
      <c r="H3" s="112" t="s">
        <v>49</v>
      </c>
      <c r="I3" s="112" t="s">
        <v>29</v>
      </c>
      <c r="J3" s="112" t="s">
        <v>30</v>
      </c>
      <c r="K3" s="112" t="s">
        <v>31</v>
      </c>
      <c r="L3" s="112" t="s">
        <v>32</v>
      </c>
      <c r="M3" s="112" t="s">
        <v>47</v>
      </c>
      <c r="N3" s="113" t="s">
        <v>48</v>
      </c>
    </row>
    <row r="4" spans="1:14" ht="96.75" customHeight="1" thickBot="1" x14ac:dyDescent="0.25">
      <c r="A4" s="247"/>
      <c r="B4" s="249"/>
      <c r="C4" s="251"/>
      <c r="D4" s="132" t="s">
        <v>2</v>
      </c>
      <c r="E4" s="253"/>
      <c r="F4" s="253"/>
      <c r="G4" s="253"/>
      <c r="H4" s="132" t="s">
        <v>33</v>
      </c>
      <c r="I4" s="132" t="s">
        <v>33</v>
      </c>
      <c r="J4" s="132" t="s">
        <v>33</v>
      </c>
      <c r="K4" s="132" t="s">
        <v>33</v>
      </c>
      <c r="L4" s="132" t="s">
        <v>33</v>
      </c>
      <c r="M4" s="132" t="s">
        <v>33</v>
      </c>
      <c r="N4" s="133" t="s">
        <v>60</v>
      </c>
    </row>
    <row r="5" spans="1:14" ht="40.9" customHeight="1" thickBot="1" x14ac:dyDescent="0.25">
      <c r="A5" s="134">
        <v>1</v>
      </c>
      <c r="B5" s="242" t="s">
        <v>106</v>
      </c>
      <c r="C5" s="242"/>
      <c r="D5" s="242"/>
      <c r="E5" s="242"/>
      <c r="F5" s="242"/>
      <c r="G5" s="242"/>
      <c r="H5" s="286" t="s">
        <v>222</v>
      </c>
      <c r="I5" s="286" t="s">
        <v>222</v>
      </c>
      <c r="J5" s="286" t="s">
        <v>222</v>
      </c>
      <c r="K5" s="286" t="s">
        <v>222</v>
      </c>
      <c r="L5" s="286" t="s">
        <v>222</v>
      </c>
      <c r="M5" s="286" t="s">
        <v>222</v>
      </c>
      <c r="N5" s="286" t="s">
        <v>222</v>
      </c>
    </row>
    <row r="6" spans="1:14" x14ac:dyDescent="0.2">
      <c r="A6" s="122"/>
      <c r="B6" s="11"/>
      <c r="C6" s="14"/>
      <c r="D6" s="8"/>
      <c r="E6" s="101" t="s">
        <v>122</v>
      </c>
      <c r="F6" s="101"/>
      <c r="G6" s="101"/>
      <c r="H6" s="287" t="s">
        <v>222</v>
      </c>
      <c r="I6" s="288" t="s">
        <v>222</v>
      </c>
      <c r="J6" s="288" t="s">
        <v>222</v>
      </c>
      <c r="K6" s="288" t="s">
        <v>222</v>
      </c>
      <c r="L6" s="288" t="s">
        <v>222</v>
      </c>
      <c r="M6" s="288" t="s">
        <v>222</v>
      </c>
      <c r="N6" s="289" t="s">
        <v>222</v>
      </c>
    </row>
    <row r="7" spans="1:14" x14ac:dyDescent="0.2">
      <c r="A7" s="122"/>
      <c r="B7" s="11"/>
      <c r="C7" s="14"/>
      <c r="D7" s="8"/>
      <c r="E7" s="101" t="s">
        <v>108</v>
      </c>
      <c r="F7" s="101">
        <v>1</v>
      </c>
      <c r="G7" s="101" t="s">
        <v>136</v>
      </c>
      <c r="H7" s="287" t="s">
        <v>222</v>
      </c>
      <c r="I7" s="288" t="s">
        <v>222</v>
      </c>
      <c r="J7" s="288" t="s">
        <v>222</v>
      </c>
      <c r="K7" s="288" t="s">
        <v>222</v>
      </c>
      <c r="L7" s="288" t="s">
        <v>222</v>
      </c>
      <c r="M7" s="288" t="s">
        <v>222</v>
      </c>
      <c r="N7" s="289" t="s">
        <v>222</v>
      </c>
    </row>
    <row r="8" spans="1:14" x14ac:dyDescent="0.2">
      <c r="A8" s="122"/>
      <c r="B8" s="11"/>
      <c r="C8" s="14"/>
      <c r="D8" s="8"/>
      <c r="E8" s="101" t="s">
        <v>107</v>
      </c>
      <c r="F8" s="101">
        <v>1</v>
      </c>
      <c r="G8" s="101" t="s">
        <v>136</v>
      </c>
      <c r="H8" s="287" t="s">
        <v>222</v>
      </c>
      <c r="I8" s="288" t="s">
        <v>222</v>
      </c>
      <c r="J8" s="288" t="s">
        <v>222</v>
      </c>
      <c r="K8" s="288" t="s">
        <v>222</v>
      </c>
      <c r="L8" s="288" t="s">
        <v>222</v>
      </c>
      <c r="M8" s="288" t="s">
        <v>222</v>
      </c>
      <c r="N8" s="289" t="s">
        <v>222</v>
      </c>
    </row>
    <row r="9" spans="1:14" x14ac:dyDescent="0.2">
      <c r="A9" s="122"/>
      <c r="B9" s="11"/>
      <c r="C9" s="14"/>
      <c r="D9" s="8"/>
      <c r="E9" s="101" t="s">
        <v>109</v>
      </c>
      <c r="F9" s="101">
        <v>1</v>
      </c>
      <c r="G9" s="101" t="s">
        <v>136</v>
      </c>
      <c r="H9" s="287" t="s">
        <v>222</v>
      </c>
      <c r="I9" s="288" t="s">
        <v>222</v>
      </c>
      <c r="J9" s="288" t="s">
        <v>222</v>
      </c>
      <c r="K9" s="288" t="s">
        <v>222</v>
      </c>
      <c r="L9" s="288" t="s">
        <v>222</v>
      </c>
      <c r="M9" s="288" t="s">
        <v>222</v>
      </c>
      <c r="N9" s="289" t="s">
        <v>222</v>
      </c>
    </row>
    <row r="10" spans="1:14" x14ac:dyDescent="0.2">
      <c r="A10" s="122"/>
      <c r="B10" s="11"/>
      <c r="C10" s="14"/>
      <c r="D10" s="8"/>
      <c r="E10" s="101" t="s">
        <v>110</v>
      </c>
      <c r="F10" s="101">
        <v>1</v>
      </c>
      <c r="G10" s="101" t="s">
        <v>136</v>
      </c>
      <c r="H10" s="287" t="s">
        <v>222</v>
      </c>
      <c r="I10" s="288" t="s">
        <v>222</v>
      </c>
      <c r="J10" s="288" t="s">
        <v>222</v>
      </c>
      <c r="K10" s="288" t="s">
        <v>222</v>
      </c>
      <c r="L10" s="288" t="s">
        <v>222</v>
      </c>
      <c r="M10" s="288" t="s">
        <v>222</v>
      </c>
      <c r="N10" s="289" t="s">
        <v>222</v>
      </c>
    </row>
    <row r="11" spans="1:14" x14ac:dyDescent="0.2">
      <c r="A11" s="122"/>
      <c r="B11" s="11"/>
      <c r="C11" s="14"/>
      <c r="D11" s="8"/>
      <c r="E11" s="101" t="s">
        <v>111</v>
      </c>
      <c r="F11" s="101">
        <v>1</v>
      </c>
      <c r="G11" s="101" t="s">
        <v>136</v>
      </c>
      <c r="H11" s="287" t="s">
        <v>222</v>
      </c>
      <c r="I11" s="288" t="s">
        <v>222</v>
      </c>
      <c r="J11" s="288" t="s">
        <v>222</v>
      </c>
      <c r="K11" s="288" t="s">
        <v>222</v>
      </c>
      <c r="L11" s="288" t="s">
        <v>222</v>
      </c>
      <c r="M11" s="288" t="s">
        <v>222</v>
      </c>
      <c r="N11" s="289" t="s">
        <v>222</v>
      </c>
    </row>
    <row r="12" spans="1:14" x14ac:dyDescent="0.2">
      <c r="A12" s="122"/>
      <c r="B12" s="11"/>
      <c r="C12" s="14"/>
      <c r="D12" s="8"/>
      <c r="E12" s="101" t="s">
        <v>112</v>
      </c>
      <c r="F12" s="101">
        <v>1</v>
      </c>
      <c r="G12" s="101" t="s">
        <v>136</v>
      </c>
      <c r="H12" s="287" t="s">
        <v>222</v>
      </c>
      <c r="I12" s="288" t="s">
        <v>222</v>
      </c>
      <c r="J12" s="288" t="s">
        <v>222</v>
      </c>
      <c r="K12" s="288" t="s">
        <v>222</v>
      </c>
      <c r="L12" s="288" t="s">
        <v>222</v>
      </c>
      <c r="M12" s="288" t="s">
        <v>222</v>
      </c>
      <c r="N12" s="289" t="s">
        <v>222</v>
      </c>
    </row>
    <row r="13" spans="1:14" x14ac:dyDescent="0.2">
      <c r="A13" s="122"/>
      <c r="B13" s="11"/>
      <c r="C13" s="14"/>
      <c r="D13" s="8"/>
      <c r="E13" s="101" t="s">
        <v>113</v>
      </c>
      <c r="F13" s="101">
        <v>1</v>
      </c>
      <c r="G13" s="101" t="s">
        <v>136</v>
      </c>
      <c r="H13" s="287" t="s">
        <v>222</v>
      </c>
      <c r="I13" s="288" t="s">
        <v>222</v>
      </c>
      <c r="J13" s="288" t="s">
        <v>222</v>
      </c>
      <c r="K13" s="288" t="s">
        <v>222</v>
      </c>
      <c r="L13" s="288" t="s">
        <v>222</v>
      </c>
      <c r="M13" s="288" t="s">
        <v>222</v>
      </c>
      <c r="N13" s="289" t="s">
        <v>222</v>
      </c>
    </row>
    <row r="14" spans="1:14" x14ac:dyDescent="0.2">
      <c r="A14" s="122"/>
      <c r="B14" s="11"/>
      <c r="C14" s="14"/>
      <c r="D14" s="8"/>
      <c r="E14" s="101" t="s">
        <v>114</v>
      </c>
      <c r="F14" s="101">
        <v>1</v>
      </c>
      <c r="G14" s="101" t="s">
        <v>136</v>
      </c>
      <c r="H14" s="287" t="s">
        <v>222</v>
      </c>
      <c r="I14" s="288" t="s">
        <v>222</v>
      </c>
      <c r="J14" s="288" t="s">
        <v>222</v>
      </c>
      <c r="K14" s="288" t="s">
        <v>222</v>
      </c>
      <c r="L14" s="288" t="s">
        <v>222</v>
      </c>
      <c r="M14" s="288" t="s">
        <v>222</v>
      </c>
      <c r="N14" s="289" t="s">
        <v>222</v>
      </c>
    </row>
    <row r="15" spans="1:14" x14ac:dyDescent="0.2">
      <c r="A15" s="122"/>
      <c r="B15" s="11"/>
      <c r="C15" s="14"/>
      <c r="D15" s="8"/>
      <c r="E15" s="101" t="s">
        <v>115</v>
      </c>
      <c r="F15" s="101">
        <v>1</v>
      </c>
      <c r="G15" s="101" t="s">
        <v>136</v>
      </c>
      <c r="H15" s="287" t="s">
        <v>222</v>
      </c>
      <c r="I15" s="288" t="s">
        <v>222</v>
      </c>
      <c r="J15" s="288" t="s">
        <v>222</v>
      </c>
      <c r="K15" s="288" t="s">
        <v>222</v>
      </c>
      <c r="L15" s="288" t="s">
        <v>222</v>
      </c>
      <c r="M15" s="288" t="s">
        <v>222</v>
      </c>
      <c r="N15" s="289" t="s">
        <v>222</v>
      </c>
    </row>
    <row r="16" spans="1:14" x14ac:dyDescent="0.2">
      <c r="A16" s="122"/>
      <c r="B16" s="11"/>
      <c r="C16" s="14"/>
      <c r="D16" s="8"/>
      <c r="E16" s="101" t="s">
        <v>121</v>
      </c>
      <c r="F16" s="101"/>
      <c r="G16" s="101"/>
      <c r="H16" s="287" t="s">
        <v>222</v>
      </c>
      <c r="I16" s="288" t="s">
        <v>222</v>
      </c>
      <c r="J16" s="288" t="s">
        <v>222</v>
      </c>
      <c r="K16" s="288" t="s">
        <v>222</v>
      </c>
      <c r="L16" s="288" t="s">
        <v>222</v>
      </c>
      <c r="M16" s="288" t="s">
        <v>222</v>
      </c>
      <c r="N16" s="289" t="s">
        <v>222</v>
      </c>
    </row>
    <row r="17" spans="1:14" x14ac:dyDescent="0.2">
      <c r="A17" s="122"/>
      <c r="B17" s="11"/>
      <c r="C17" s="14"/>
      <c r="D17" s="8"/>
      <c r="E17" s="101" t="s">
        <v>125</v>
      </c>
      <c r="F17" s="101">
        <v>1</v>
      </c>
      <c r="G17" s="101" t="s">
        <v>136</v>
      </c>
      <c r="H17" s="287" t="s">
        <v>222</v>
      </c>
      <c r="I17" s="288" t="s">
        <v>222</v>
      </c>
      <c r="J17" s="288" t="s">
        <v>222</v>
      </c>
      <c r="K17" s="288" t="s">
        <v>222</v>
      </c>
      <c r="L17" s="288" t="s">
        <v>222</v>
      </c>
      <c r="M17" s="288" t="s">
        <v>222</v>
      </c>
      <c r="N17" s="289" t="s">
        <v>222</v>
      </c>
    </row>
    <row r="18" spans="1:14" x14ac:dyDescent="0.2">
      <c r="A18" s="122"/>
      <c r="B18" s="11"/>
      <c r="C18" s="14"/>
      <c r="D18" s="8"/>
      <c r="E18" s="101" t="s">
        <v>116</v>
      </c>
      <c r="F18" s="101">
        <v>1</v>
      </c>
      <c r="G18" s="101" t="s">
        <v>136</v>
      </c>
      <c r="H18" s="287" t="s">
        <v>222</v>
      </c>
      <c r="I18" s="288" t="s">
        <v>222</v>
      </c>
      <c r="J18" s="288" t="s">
        <v>222</v>
      </c>
      <c r="K18" s="288" t="s">
        <v>222</v>
      </c>
      <c r="L18" s="288" t="s">
        <v>222</v>
      </c>
      <c r="M18" s="288" t="s">
        <v>222</v>
      </c>
      <c r="N18" s="289" t="s">
        <v>222</v>
      </c>
    </row>
    <row r="19" spans="1:14" x14ac:dyDescent="0.2">
      <c r="A19" s="122"/>
      <c r="B19" s="11"/>
      <c r="C19" s="14"/>
      <c r="D19" s="8"/>
      <c r="E19" s="101" t="s">
        <v>117</v>
      </c>
      <c r="F19" s="101">
        <v>1</v>
      </c>
      <c r="G19" s="101" t="s">
        <v>136</v>
      </c>
      <c r="H19" s="287" t="s">
        <v>222</v>
      </c>
      <c r="I19" s="288" t="s">
        <v>222</v>
      </c>
      <c r="J19" s="288" t="s">
        <v>222</v>
      </c>
      <c r="K19" s="288" t="s">
        <v>222</v>
      </c>
      <c r="L19" s="288" t="s">
        <v>222</v>
      </c>
      <c r="M19" s="288" t="s">
        <v>222</v>
      </c>
      <c r="N19" s="289" t="s">
        <v>222</v>
      </c>
    </row>
    <row r="20" spans="1:14" x14ac:dyDescent="0.2">
      <c r="A20" s="122"/>
      <c r="B20" s="11"/>
      <c r="C20" s="14"/>
      <c r="D20" s="8"/>
      <c r="E20" s="101" t="s">
        <v>118</v>
      </c>
      <c r="F20" s="101">
        <v>1</v>
      </c>
      <c r="G20" s="101" t="s">
        <v>136</v>
      </c>
      <c r="H20" s="287" t="s">
        <v>222</v>
      </c>
      <c r="I20" s="288" t="s">
        <v>222</v>
      </c>
      <c r="J20" s="288" t="s">
        <v>222</v>
      </c>
      <c r="K20" s="288" t="s">
        <v>222</v>
      </c>
      <c r="L20" s="288" t="s">
        <v>222</v>
      </c>
      <c r="M20" s="288" t="s">
        <v>222</v>
      </c>
      <c r="N20" s="289" t="s">
        <v>222</v>
      </c>
    </row>
    <row r="21" spans="1:14" x14ac:dyDescent="0.2">
      <c r="A21" s="122"/>
      <c r="B21" s="11"/>
      <c r="C21" s="14"/>
      <c r="D21" s="8"/>
      <c r="E21" s="101" t="s">
        <v>119</v>
      </c>
      <c r="F21" s="101">
        <v>1</v>
      </c>
      <c r="G21" s="101" t="s">
        <v>136</v>
      </c>
      <c r="H21" s="287" t="s">
        <v>222</v>
      </c>
      <c r="I21" s="288" t="s">
        <v>222</v>
      </c>
      <c r="J21" s="288" t="s">
        <v>222</v>
      </c>
      <c r="K21" s="288" t="s">
        <v>222</v>
      </c>
      <c r="L21" s="288" t="s">
        <v>222</v>
      </c>
      <c r="M21" s="288" t="s">
        <v>222</v>
      </c>
      <c r="N21" s="289" t="s">
        <v>222</v>
      </c>
    </row>
    <row r="22" spans="1:14" x14ac:dyDescent="0.2">
      <c r="A22" s="122"/>
      <c r="B22" s="11"/>
      <c r="C22" s="14"/>
      <c r="D22" s="8"/>
      <c r="E22" s="101" t="s">
        <v>120</v>
      </c>
      <c r="F22" s="101">
        <v>1</v>
      </c>
      <c r="G22" s="101" t="s">
        <v>136</v>
      </c>
      <c r="H22" s="287" t="s">
        <v>222</v>
      </c>
      <c r="I22" s="288" t="s">
        <v>222</v>
      </c>
      <c r="J22" s="288" t="s">
        <v>222</v>
      </c>
      <c r="K22" s="288" t="s">
        <v>222</v>
      </c>
      <c r="L22" s="288" t="s">
        <v>222</v>
      </c>
      <c r="M22" s="288" t="s">
        <v>222</v>
      </c>
      <c r="N22" s="289" t="s">
        <v>222</v>
      </c>
    </row>
    <row r="23" spans="1:14" x14ac:dyDescent="0.2">
      <c r="A23" s="122"/>
      <c r="B23" s="11"/>
      <c r="C23" s="14"/>
      <c r="D23" s="8"/>
      <c r="E23" s="101" t="s">
        <v>123</v>
      </c>
      <c r="F23" s="101"/>
      <c r="G23" s="101"/>
      <c r="H23" s="287" t="s">
        <v>222</v>
      </c>
      <c r="I23" s="288" t="s">
        <v>222</v>
      </c>
      <c r="J23" s="288" t="s">
        <v>222</v>
      </c>
      <c r="K23" s="288" t="s">
        <v>222</v>
      </c>
      <c r="L23" s="288" t="s">
        <v>222</v>
      </c>
      <c r="M23" s="288" t="s">
        <v>222</v>
      </c>
      <c r="N23" s="289" t="s">
        <v>222</v>
      </c>
    </row>
    <row r="24" spans="1:14" x14ac:dyDescent="0.2">
      <c r="A24" s="122"/>
      <c r="B24" s="11"/>
      <c r="C24" s="14"/>
      <c r="D24" s="8"/>
      <c r="E24" s="101" t="s">
        <v>124</v>
      </c>
      <c r="F24" s="101">
        <v>1</v>
      </c>
      <c r="G24" s="101" t="s">
        <v>136</v>
      </c>
      <c r="H24" s="287" t="s">
        <v>222</v>
      </c>
      <c r="I24" s="288" t="s">
        <v>222</v>
      </c>
      <c r="J24" s="288" t="s">
        <v>222</v>
      </c>
      <c r="K24" s="288" t="s">
        <v>222</v>
      </c>
      <c r="L24" s="288" t="s">
        <v>222</v>
      </c>
      <c r="M24" s="288" t="s">
        <v>222</v>
      </c>
      <c r="N24" s="289" t="s">
        <v>222</v>
      </c>
    </row>
    <row r="25" spans="1:14" x14ac:dyDescent="0.2">
      <c r="A25" s="122"/>
      <c r="B25" s="11"/>
      <c r="C25" s="14"/>
      <c r="D25" s="8"/>
      <c r="E25" s="101" t="s">
        <v>126</v>
      </c>
      <c r="F25" s="101">
        <v>1</v>
      </c>
      <c r="G25" s="101" t="s">
        <v>136</v>
      </c>
      <c r="H25" s="287" t="s">
        <v>222</v>
      </c>
      <c r="I25" s="288" t="s">
        <v>222</v>
      </c>
      <c r="J25" s="288" t="s">
        <v>222</v>
      </c>
      <c r="K25" s="288" t="s">
        <v>222</v>
      </c>
      <c r="L25" s="288" t="s">
        <v>222</v>
      </c>
      <c r="M25" s="288" t="s">
        <v>222</v>
      </c>
      <c r="N25" s="289" t="s">
        <v>222</v>
      </c>
    </row>
    <row r="26" spans="1:14" x14ac:dyDescent="0.2">
      <c r="A26" s="122"/>
      <c r="B26" s="11"/>
      <c r="C26" s="14"/>
      <c r="D26" s="8"/>
      <c r="E26" s="101" t="s">
        <v>127</v>
      </c>
      <c r="F26" s="101">
        <v>1</v>
      </c>
      <c r="G26" s="101" t="s">
        <v>136</v>
      </c>
      <c r="H26" s="287" t="s">
        <v>222</v>
      </c>
      <c r="I26" s="288" t="s">
        <v>222</v>
      </c>
      <c r="J26" s="288" t="s">
        <v>222</v>
      </c>
      <c r="K26" s="288" t="s">
        <v>222</v>
      </c>
      <c r="L26" s="288" t="s">
        <v>222</v>
      </c>
      <c r="M26" s="288" t="s">
        <v>222</v>
      </c>
      <c r="N26" s="289" t="s">
        <v>222</v>
      </c>
    </row>
    <row r="27" spans="1:14" x14ac:dyDescent="0.2">
      <c r="A27" s="123"/>
      <c r="B27" s="12"/>
      <c r="C27" s="15"/>
      <c r="D27" s="7"/>
      <c r="E27" s="102" t="s">
        <v>128</v>
      </c>
      <c r="F27" s="102">
        <v>1</v>
      </c>
      <c r="G27" s="101" t="s">
        <v>136</v>
      </c>
      <c r="H27" s="287" t="s">
        <v>222</v>
      </c>
      <c r="I27" s="290" t="s">
        <v>222</v>
      </c>
      <c r="J27" s="290" t="s">
        <v>222</v>
      </c>
      <c r="K27" s="290" t="s">
        <v>222</v>
      </c>
      <c r="L27" s="290" t="s">
        <v>222</v>
      </c>
      <c r="M27" s="290" t="s">
        <v>222</v>
      </c>
      <c r="N27" s="291" t="s">
        <v>222</v>
      </c>
    </row>
    <row r="28" spans="1:14" x14ac:dyDescent="0.2">
      <c r="A28" s="123"/>
      <c r="B28" s="12"/>
      <c r="C28" s="15"/>
      <c r="D28" s="7"/>
      <c r="E28" s="102" t="s">
        <v>129</v>
      </c>
      <c r="F28" s="102">
        <v>1</v>
      </c>
      <c r="G28" s="101" t="s">
        <v>136</v>
      </c>
      <c r="H28" s="287" t="s">
        <v>222</v>
      </c>
      <c r="I28" s="290" t="s">
        <v>222</v>
      </c>
      <c r="J28" s="290" t="s">
        <v>222</v>
      </c>
      <c r="K28" s="290" t="s">
        <v>222</v>
      </c>
      <c r="L28" s="290" t="s">
        <v>222</v>
      </c>
      <c r="M28" s="290" t="s">
        <v>222</v>
      </c>
      <c r="N28" s="291" t="s">
        <v>222</v>
      </c>
    </row>
    <row r="29" spans="1:14" x14ac:dyDescent="0.2">
      <c r="A29" s="123"/>
      <c r="B29" s="12"/>
      <c r="C29" s="15"/>
      <c r="D29" s="7"/>
      <c r="E29" s="102" t="s">
        <v>130</v>
      </c>
      <c r="F29" s="102">
        <v>1</v>
      </c>
      <c r="G29" s="101" t="s">
        <v>136</v>
      </c>
      <c r="H29" s="287" t="s">
        <v>222</v>
      </c>
      <c r="I29" s="290" t="s">
        <v>222</v>
      </c>
      <c r="J29" s="290" t="s">
        <v>222</v>
      </c>
      <c r="K29" s="290" t="s">
        <v>222</v>
      </c>
      <c r="L29" s="290" t="s">
        <v>222</v>
      </c>
      <c r="M29" s="290" t="s">
        <v>222</v>
      </c>
      <c r="N29" s="291" t="s">
        <v>222</v>
      </c>
    </row>
    <row r="30" spans="1:14" x14ac:dyDescent="0.2">
      <c r="A30" s="123"/>
      <c r="B30" s="12"/>
      <c r="C30" s="15"/>
      <c r="D30" s="7"/>
      <c r="E30" s="102" t="s">
        <v>131</v>
      </c>
      <c r="F30" s="102"/>
      <c r="G30" s="102"/>
      <c r="H30" s="287" t="s">
        <v>222</v>
      </c>
      <c r="I30" s="290" t="s">
        <v>222</v>
      </c>
      <c r="J30" s="290" t="s">
        <v>222</v>
      </c>
      <c r="K30" s="290" t="s">
        <v>222</v>
      </c>
      <c r="L30" s="290" t="s">
        <v>222</v>
      </c>
      <c r="M30" s="290" t="s">
        <v>222</v>
      </c>
      <c r="N30" s="291" t="s">
        <v>222</v>
      </c>
    </row>
    <row r="31" spans="1:14" x14ac:dyDescent="0.2">
      <c r="A31" s="123"/>
      <c r="B31" s="12"/>
      <c r="C31" s="15"/>
      <c r="D31" s="7"/>
      <c r="E31" s="102" t="s">
        <v>132</v>
      </c>
      <c r="F31" s="102">
        <v>1</v>
      </c>
      <c r="G31" s="102" t="s">
        <v>134</v>
      </c>
      <c r="H31" s="287" t="s">
        <v>222</v>
      </c>
      <c r="I31" s="290" t="s">
        <v>222</v>
      </c>
      <c r="J31" s="290" t="s">
        <v>222</v>
      </c>
      <c r="K31" s="290" t="s">
        <v>222</v>
      </c>
      <c r="L31" s="290" t="s">
        <v>222</v>
      </c>
      <c r="M31" s="290" t="s">
        <v>222</v>
      </c>
      <c r="N31" s="291" t="s">
        <v>222</v>
      </c>
    </row>
    <row r="32" spans="1:14" x14ac:dyDescent="0.2">
      <c r="A32" s="123"/>
      <c r="B32" s="12"/>
      <c r="C32" s="15"/>
      <c r="D32" s="7"/>
      <c r="E32" s="102" t="s">
        <v>135</v>
      </c>
      <c r="F32" s="102"/>
      <c r="G32" s="102"/>
      <c r="H32" s="287" t="s">
        <v>222</v>
      </c>
      <c r="I32" s="290" t="s">
        <v>222</v>
      </c>
      <c r="J32" s="290" t="s">
        <v>222</v>
      </c>
      <c r="K32" s="290" t="s">
        <v>222</v>
      </c>
      <c r="L32" s="290" t="s">
        <v>222</v>
      </c>
      <c r="M32" s="290" t="s">
        <v>222</v>
      </c>
      <c r="N32" s="291" t="s">
        <v>222</v>
      </c>
    </row>
    <row r="33" spans="1:14" x14ac:dyDescent="0.2">
      <c r="A33" s="123"/>
      <c r="B33" s="12"/>
      <c r="C33" s="15"/>
      <c r="D33" s="7"/>
      <c r="E33" s="102" t="s">
        <v>140</v>
      </c>
      <c r="F33" s="102">
        <v>4</v>
      </c>
      <c r="G33" s="102" t="s">
        <v>136</v>
      </c>
      <c r="H33" s="287" t="s">
        <v>222</v>
      </c>
      <c r="I33" s="290" t="s">
        <v>222</v>
      </c>
      <c r="J33" s="290" t="s">
        <v>222</v>
      </c>
      <c r="K33" s="290" t="s">
        <v>222</v>
      </c>
      <c r="L33" s="290" t="s">
        <v>222</v>
      </c>
      <c r="M33" s="290" t="s">
        <v>222</v>
      </c>
      <c r="N33" s="291" t="s">
        <v>222</v>
      </c>
    </row>
    <row r="34" spans="1:14" x14ac:dyDescent="0.2">
      <c r="A34" s="123"/>
      <c r="B34" s="12"/>
      <c r="C34" s="15"/>
      <c r="D34" s="7"/>
      <c r="E34" s="102" t="s">
        <v>137</v>
      </c>
      <c r="F34" s="102">
        <v>1</v>
      </c>
      <c r="G34" s="102" t="s">
        <v>133</v>
      </c>
      <c r="H34" s="287" t="s">
        <v>222</v>
      </c>
      <c r="I34" s="290" t="s">
        <v>222</v>
      </c>
      <c r="J34" s="290" t="s">
        <v>222</v>
      </c>
      <c r="K34" s="290" t="s">
        <v>222</v>
      </c>
      <c r="L34" s="290" t="s">
        <v>222</v>
      </c>
      <c r="M34" s="290" t="s">
        <v>222</v>
      </c>
      <c r="N34" s="291" t="s">
        <v>222</v>
      </c>
    </row>
    <row r="35" spans="1:14" x14ac:dyDescent="0.2">
      <c r="A35" s="123"/>
      <c r="B35" s="12"/>
      <c r="C35" s="15"/>
      <c r="D35" s="7"/>
      <c r="E35" s="102" t="s">
        <v>138</v>
      </c>
      <c r="F35" s="102">
        <v>1</v>
      </c>
      <c r="G35" s="102" t="s">
        <v>133</v>
      </c>
      <c r="H35" s="287" t="s">
        <v>222</v>
      </c>
      <c r="I35" s="290" t="s">
        <v>222</v>
      </c>
      <c r="J35" s="290" t="s">
        <v>222</v>
      </c>
      <c r="K35" s="290" t="s">
        <v>222</v>
      </c>
      <c r="L35" s="290" t="s">
        <v>222</v>
      </c>
      <c r="M35" s="290" t="s">
        <v>222</v>
      </c>
      <c r="N35" s="291" t="s">
        <v>222</v>
      </c>
    </row>
    <row r="36" spans="1:14" x14ac:dyDescent="0.2">
      <c r="A36" s="123"/>
      <c r="B36" s="12"/>
      <c r="C36" s="15"/>
      <c r="D36" s="7"/>
      <c r="E36" s="102" t="s">
        <v>139</v>
      </c>
      <c r="F36" s="102">
        <v>1</v>
      </c>
      <c r="G36" s="102" t="s">
        <v>133</v>
      </c>
      <c r="H36" s="287" t="s">
        <v>222</v>
      </c>
      <c r="I36" s="288" t="s">
        <v>222</v>
      </c>
      <c r="J36" s="288" t="s">
        <v>222</v>
      </c>
      <c r="K36" s="288" t="s">
        <v>222</v>
      </c>
      <c r="L36" s="288" t="s">
        <v>222</v>
      </c>
      <c r="M36" s="288" t="s">
        <v>222</v>
      </c>
      <c r="N36" s="289" t="s">
        <v>222</v>
      </c>
    </row>
    <row r="37" spans="1:14" x14ac:dyDescent="0.2">
      <c r="A37" s="123"/>
      <c r="B37" s="12"/>
      <c r="C37" s="15"/>
      <c r="D37" s="7"/>
      <c r="E37" s="102" t="s">
        <v>141</v>
      </c>
      <c r="F37" s="102">
        <v>1</v>
      </c>
      <c r="G37" s="102" t="s">
        <v>133</v>
      </c>
      <c r="H37" s="287" t="s">
        <v>222</v>
      </c>
      <c r="I37" s="288" t="s">
        <v>222</v>
      </c>
      <c r="J37" s="288" t="s">
        <v>222</v>
      </c>
      <c r="K37" s="288" t="s">
        <v>222</v>
      </c>
      <c r="L37" s="288" t="s">
        <v>222</v>
      </c>
      <c r="M37" s="288" t="s">
        <v>222</v>
      </c>
      <c r="N37" s="289" t="s">
        <v>222</v>
      </c>
    </row>
    <row r="38" spans="1:14" x14ac:dyDescent="0.2">
      <c r="A38" s="123"/>
      <c r="B38" s="12"/>
      <c r="C38" s="15"/>
      <c r="D38" s="7"/>
      <c r="E38" s="102" t="s">
        <v>142</v>
      </c>
      <c r="F38" s="102">
        <v>1</v>
      </c>
      <c r="G38" s="102" t="s">
        <v>133</v>
      </c>
      <c r="H38" s="287" t="s">
        <v>222</v>
      </c>
      <c r="I38" s="288" t="s">
        <v>222</v>
      </c>
      <c r="J38" s="288" t="s">
        <v>222</v>
      </c>
      <c r="K38" s="288" t="s">
        <v>222</v>
      </c>
      <c r="L38" s="288" t="s">
        <v>222</v>
      </c>
      <c r="M38" s="288" t="s">
        <v>222</v>
      </c>
      <c r="N38" s="289" t="s">
        <v>222</v>
      </c>
    </row>
    <row r="39" spans="1:14" x14ac:dyDescent="0.2">
      <c r="A39" s="123"/>
      <c r="B39" s="12"/>
      <c r="C39" s="15"/>
      <c r="D39" s="7"/>
      <c r="E39" s="102" t="s">
        <v>143</v>
      </c>
      <c r="F39" s="102">
        <v>1</v>
      </c>
      <c r="G39" s="102" t="s">
        <v>133</v>
      </c>
      <c r="H39" s="287" t="s">
        <v>222</v>
      </c>
      <c r="I39" s="288" t="s">
        <v>222</v>
      </c>
      <c r="J39" s="288" t="s">
        <v>222</v>
      </c>
      <c r="K39" s="288" t="s">
        <v>222</v>
      </c>
      <c r="L39" s="288" t="s">
        <v>222</v>
      </c>
      <c r="M39" s="288" t="s">
        <v>222</v>
      </c>
      <c r="N39" s="289" t="s">
        <v>222</v>
      </c>
    </row>
    <row r="40" spans="1:14" x14ac:dyDescent="0.2">
      <c r="A40" s="123"/>
      <c r="B40" s="12"/>
      <c r="C40" s="15"/>
      <c r="D40" s="7"/>
      <c r="E40" s="102" t="s">
        <v>144</v>
      </c>
      <c r="F40" s="102">
        <v>2</v>
      </c>
      <c r="G40" s="102" t="s">
        <v>136</v>
      </c>
      <c r="H40" s="287" t="s">
        <v>222</v>
      </c>
      <c r="I40" s="288" t="s">
        <v>222</v>
      </c>
      <c r="J40" s="288" t="s">
        <v>222</v>
      </c>
      <c r="K40" s="288" t="s">
        <v>222</v>
      </c>
      <c r="L40" s="288" t="s">
        <v>222</v>
      </c>
      <c r="M40" s="288" t="s">
        <v>222</v>
      </c>
      <c r="N40" s="289" t="s">
        <v>222</v>
      </c>
    </row>
    <row r="41" spans="1:14" x14ac:dyDescent="0.2">
      <c r="A41" s="123"/>
      <c r="B41" s="12"/>
      <c r="C41" s="15"/>
      <c r="D41" s="7"/>
      <c r="E41" s="102" t="s">
        <v>145</v>
      </c>
      <c r="F41" s="102">
        <v>1</v>
      </c>
      <c r="G41" s="102" t="s">
        <v>136</v>
      </c>
      <c r="H41" s="287" t="s">
        <v>222</v>
      </c>
      <c r="I41" s="288" t="s">
        <v>222</v>
      </c>
      <c r="J41" s="288" t="s">
        <v>222</v>
      </c>
      <c r="K41" s="288" t="s">
        <v>222</v>
      </c>
      <c r="L41" s="288" t="s">
        <v>222</v>
      </c>
      <c r="M41" s="288" t="s">
        <v>222</v>
      </c>
      <c r="N41" s="289" t="s">
        <v>222</v>
      </c>
    </row>
    <row r="42" spans="1:14" x14ac:dyDescent="0.2">
      <c r="A42" s="123"/>
      <c r="B42" s="12"/>
      <c r="C42" s="15"/>
      <c r="D42" s="7"/>
      <c r="E42" s="102" t="s">
        <v>149</v>
      </c>
      <c r="F42" s="102">
        <v>2</v>
      </c>
      <c r="G42" s="102" t="s">
        <v>136</v>
      </c>
      <c r="H42" s="287" t="s">
        <v>222</v>
      </c>
      <c r="I42" s="288" t="s">
        <v>222</v>
      </c>
      <c r="J42" s="288" t="s">
        <v>222</v>
      </c>
      <c r="K42" s="288" t="s">
        <v>222</v>
      </c>
      <c r="L42" s="288" t="s">
        <v>222</v>
      </c>
      <c r="M42" s="288" t="s">
        <v>222</v>
      </c>
      <c r="N42" s="289" t="s">
        <v>222</v>
      </c>
    </row>
    <row r="43" spans="1:14" x14ac:dyDescent="0.2">
      <c r="A43" s="123"/>
      <c r="B43" s="12"/>
      <c r="C43" s="15"/>
      <c r="D43" s="7"/>
      <c r="E43" s="102" t="s">
        <v>146</v>
      </c>
      <c r="F43" s="102">
        <v>1</v>
      </c>
      <c r="G43" s="102" t="s">
        <v>136</v>
      </c>
      <c r="H43" s="287" t="s">
        <v>222</v>
      </c>
      <c r="I43" s="288" t="s">
        <v>222</v>
      </c>
      <c r="J43" s="288" t="s">
        <v>222</v>
      </c>
      <c r="K43" s="288" t="s">
        <v>222</v>
      </c>
      <c r="L43" s="288" t="s">
        <v>222</v>
      </c>
      <c r="M43" s="288" t="s">
        <v>222</v>
      </c>
      <c r="N43" s="289" t="s">
        <v>222</v>
      </c>
    </row>
    <row r="44" spans="1:14" x14ac:dyDescent="0.2">
      <c r="A44" s="123"/>
      <c r="B44" s="12"/>
      <c r="C44" s="15"/>
      <c r="D44" s="7"/>
      <c r="E44" s="102" t="s">
        <v>147</v>
      </c>
      <c r="F44" s="102">
        <v>1</v>
      </c>
      <c r="G44" s="102" t="s">
        <v>136</v>
      </c>
      <c r="H44" s="287" t="s">
        <v>222</v>
      </c>
      <c r="I44" s="288" t="s">
        <v>222</v>
      </c>
      <c r="J44" s="288" t="s">
        <v>222</v>
      </c>
      <c r="K44" s="288" t="s">
        <v>222</v>
      </c>
      <c r="L44" s="288" t="s">
        <v>222</v>
      </c>
      <c r="M44" s="288" t="s">
        <v>222</v>
      </c>
      <c r="N44" s="289" t="s">
        <v>222</v>
      </c>
    </row>
    <row r="45" spans="1:14" x14ac:dyDescent="0.2">
      <c r="A45" s="123"/>
      <c r="B45" s="12"/>
      <c r="C45" s="15"/>
      <c r="D45" s="7"/>
      <c r="E45" s="102" t="s">
        <v>148</v>
      </c>
      <c r="F45" s="102">
        <v>1</v>
      </c>
      <c r="G45" s="102" t="s">
        <v>136</v>
      </c>
      <c r="H45" s="287" t="s">
        <v>222</v>
      </c>
      <c r="I45" s="288" t="s">
        <v>222</v>
      </c>
      <c r="J45" s="288" t="s">
        <v>222</v>
      </c>
      <c r="K45" s="288" t="s">
        <v>222</v>
      </c>
      <c r="L45" s="288" t="s">
        <v>222</v>
      </c>
      <c r="M45" s="288" t="s">
        <v>222</v>
      </c>
      <c r="N45" s="289" t="s">
        <v>222</v>
      </c>
    </row>
    <row r="46" spans="1:14" x14ac:dyDescent="0.2">
      <c r="A46" s="123"/>
      <c r="B46" s="12"/>
      <c r="C46" s="15"/>
      <c r="D46" s="7"/>
      <c r="E46" s="102" t="s">
        <v>150</v>
      </c>
      <c r="F46" s="102">
        <v>1</v>
      </c>
      <c r="G46" s="102" t="s">
        <v>133</v>
      </c>
      <c r="H46" s="287" t="s">
        <v>222</v>
      </c>
      <c r="I46" s="288" t="s">
        <v>222</v>
      </c>
      <c r="J46" s="288" t="s">
        <v>222</v>
      </c>
      <c r="K46" s="288" t="s">
        <v>222</v>
      </c>
      <c r="L46" s="288" t="s">
        <v>222</v>
      </c>
      <c r="M46" s="288" t="s">
        <v>222</v>
      </c>
      <c r="N46" s="289" t="s">
        <v>222</v>
      </c>
    </row>
    <row r="47" spans="1:14" x14ac:dyDescent="0.2">
      <c r="A47" s="123"/>
      <c r="B47" s="12"/>
      <c r="C47" s="15"/>
      <c r="D47" s="7"/>
      <c r="E47" s="102" t="s">
        <v>151</v>
      </c>
      <c r="F47" s="102">
        <v>2</v>
      </c>
      <c r="G47" s="102" t="s">
        <v>136</v>
      </c>
      <c r="H47" s="287" t="s">
        <v>222</v>
      </c>
      <c r="I47" s="288" t="s">
        <v>222</v>
      </c>
      <c r="J47" s="288" t="s">
        <v>222</v>
      </c>
      <c r="K47" s="288" t="s">
        <v>222</v>
      </c>
      <c r="L47" s="288" t="s">
        <v>222</v>
      </c>
      <c r="M47" s="288" t="s">
        <v>222</v>
      </c>
      <c r="N47" s="289" t="s">
        <v>222</v>
      </c>
    </row>
    <row r="48" spans="1:14" x14ac:dyDescent="0.2">
      <c r="A48" s="123"/>
      <c r="B48" s="12"/>
      <c r="C48" s="15"/>
      <c r="D48" s="7"/>
      <c r="E48" s="102" t="s">
        <v>152</v>
      </c>
      <c r="F48" s="102">
        <v>2</v>
      </c>
      <c r="G48" s="102" t="s">
        <v>136</v>
      </c>
      <c r="H48" s="287" t="s">
        <v>222</v>
      </c>
      <c r="I48" s="288" t="s">
        <v>222</v>
      </c>
      <c r="J48" s="288" t="s">
        <v>222</v>
      </c>
      <c r="K48" s="288" t="s">
        <v>222</v>
      </c>
      <c r="L48" s="288" t="s">
        <v>222</v>
      </c>
      <c r="M48" s="288" t="s">
        <v>222</v>
      </c>
      <c r="N48" s="289" t="s">
        <v>222</v>
      </c>
    </row>
    <row r="49" spans="1:14" x14ac:dyDescent="0.2">
      <c r="A49" s="123"/>
      <c r="B49" s="12"/>
      <c r="C49" s="15"/>
      <c r="D49" s="7"/>
      <c r="E49" s="102" t="s">
        <v>153</v>
      </c>
      <c r="F49" s="102">
        <v>2</v>
      </c>
      <c r="G49" s="102" t="s">
        <v>133</v>
      </c>
      <c r="H49" s="287" t="s">
        <v>222</v>
      </c>
      <c r="I49" s="288" t="s">
        <v>222</v>
      </c>
      <c r="J49" s="288" t="s">
        <v>222</v>
      </c>
      <c r="K49" s="288" t="s">
        <v>222</v>
      </c>
      <c r="L49" s="288" t="s">
        <v>222</v>
      </c>
      <c r="M49" s="288" t="s">
        <v>222</v>
      </c>
      <c r="N49" s="289" t="s">
        <v>222</v>
      </c>
    </row>
    <row r="50" spans="1:14" x14ac:dyDescent="0.2">
      <c r="A50" s="123"/>
      <c r="B50" s="12"/>
      <c r="C50" s="15"/>
      <c r="D50" s="7"/>
      <c r="E50" s="102" t="s">
        <v>154</v>
      </c>
      <c r="F50" s="102"/>
      <c r="G50" s="102"/>
      <c r="H50" s="287" t="s">
        <v>222</v>
      </c>
      <c r="I50" s="288" t="s">
        <v>222</v>
      </c>
      <c r="J50" s="288" t="s">
        <v>222</v>
      </c>
      <c r="K50" s="288" t="s">
        <v>222</v>
      </c>
      <c r="L50" s="288" t="s">
        <v>222</v>
      </c>
      <c r="M50" s="288" t="s">
        <v>222</v>
      </c>
      <c r="N50" s="289" t="s">
        <v>222</v>
      </c>
    </row>
    <row r="51" spans="1:14" x14ac:dyDescent="0.2">
      <c r="A51" s="123"/>
      <c r="B51" s="12"/>
      <c r="C51" s="15"/>
      <c r="D51" s="7"/>
      <c r="E51" s="102" t="s">
        <v>213</v>
      </c>
      <c r="F51" s="102">
        <v>1</v>
      </c>
      <c r="G51" s="102" t="s">
        <v>205</v>
      </c>
      <c r="H51" s="287" t="s">
        <v>222</v>
      </c>
      <c r="I51" s="288" t="s">
        <v>222</v>
      </c>
      <c r="J51" s="288" t="s">
        <v>222</v>
      </c>
      <c r="K51" s="288" t="s">
        <v>222</v>
      </c>
      <c r="L51" s="288" t="s">
        <v>222</v>
      </c>
      <c r="M51" s="288" t="s">
        <v>222</v>
      </c>
      <c r="N51" s="289" t="s">
        <v>222</v>
      </c>
    </row>
    <row r="52" spans="1:14" x14ac:dyDescent="0.2">
      <c r="A52" s="123"/>
      <c r="B52" s="12"/>
      <c r="C52" s="15"/>
      <c r="D52" s="7"/>
      <c r="E52" s="102" t="s">
        <v>214</v>
      </c>
      <c r="F52" s="102">
        <v>1</v>
      </c>
      <c r="G52" s="102" t="s">
        <v>133</v>
      </c>
      <c r="H52" s="287" t="s">
        <v>222</v>
      </c>
      <c r="I52" s="288" t="s">
        <v>222</v>
      </c>
      <c r="J52" s="288" t="s">
        <v>222</v>
      </c>
      <c r="K52" s="288" t="s">
        <v>222</v>
      </c>
      <c r="L52" s="288" t="s">
        <v>222</v>
      </c>
      <c r="M52" s="288" t="s">
        <v>222</v>
      </c>
      <c r="N52" s="289" t="s">
        <v>222</v>
      </c>
    </row>
    <row r="53" spans="1:14" x14ac:dyDescent="0.2">
      <c r="A53" s="123"/>
      <c r="B53" s="12"/>
      <c r="C53" s="15"/>
      <c r="D53" s="7"/>
      <c r="E53" s="102" t="s">
        <v>215</v>
      </c>
      <c r="F53" s="102">
        <v>1</v>
      </c>
      <c r="G53" s="102" t="s">
        <v>133</v>
      </c>
      <c r="H53" s="287" t="s">
        <v>222</v>
      </c>
      <c r="I53" s="288" t="s">
        <v>222</v>
      </c>
      <c r="J53" s="288" t="s">
        <v>222</v>
      </c>
      <c r="K53" s="288" t="s">
        <v>222</v>
      </c>
      <c r="L53" s="288" t="s">
        <v>222</v>
      </c>
      <c r="M53" s="288" t="s">
        <v>222</v>
      </c>
      <c r="N53" s="289" t="s">
        <v>222</v>
      </c>
    </row>
    <row r="54" spans="1:14" x14ac:dyDescent="0.2">
      <c r="A54" s="123"/>
      <c r="B54" s="12"/>
      <c r="C54" s="15"/>
      <c r="D54" s="7"/>
      <c r="E54" s="102" t="s">
        <v>202</v>
      </c>
      <c r="F54" s="102">
        <v>1</v>
      </c>
      <c r="G54" s="102" t="s">
        <v>133</v>
      </c>
      <c r="H54" s="287" t="s">
        <v>222</v>
      </c>
      <c r="I54" s="288" t="s">
        <v>222</v>
      </c>
      <c r="J54" s="288" t="s">
        <v>222</v>
      </c>
      <c r="K54" s="288" t="s">
        <v>222</v>
      </c>
      <c r="L54" s="288" t="s">
        <v>222</v>
      </c>
      <c r="M54" s="288" t="s">
        <v>222</v>
      </c>
      <c r="N54" s="289" t="s">
        <v>222</v>
      </c>
    </row>
    <row r="55" spans="1:14" x14ac:dyDescent="0.2">
      <c r="A55" s="123"/>
      <c r="B55" s="12"/>
      <c r="C55" s="15"/>
      <c r="D55" s="7"/>
      <c r="E55" s="102" t="s">
        <v>201</v>
      </c>
      <c r="F55" s="102">
        <v>1</v>
      </c>
      <c r="G55" s="102" t="s">
        <v>133</v>
      </c>
      <c r="H55" s="287" t="s">
        <v>222</v>
      </c>
      <c r="I55" s="288" t="s">
        <v>222</v>
      </c>
      <c r="J55" s="288" t="s">
        <v>222</v>
      </c>
      <c r="K55" s="288" t="s">
        <v>222</v>
      </c>
      <c r="L55" s="288" t="s">
        <v>222</v>
      </c>
      <c r="M55" s="288" t="s">
        <v>222</v>
      </c>
      <c r="N55" s="289" t="s">
        <v>222</v>
      </c>
    </row>
    <row r="56" spans="1:14" x14ac:dyDescent="0.2">
      <c r="A56" s="123"/>
      <c r="B56" s="12"/>
      <c r="C56" s="15"/>
      <c r="D56" s="7"/>
      <c r="E56" s="102" t="s">
        <v>216</v>
      </c>
      <c r="F56" s="102">
        <v>1</v>
      </c>
      <c r="G56" s="102" t="s">
        <v>133</v>
      </c>
      <c r="H56" s="287" t="s">
        <v>222</v>
      </c>
      <c r="I56" s="288" t="s">
        <v>222</v>
      </c>
      <c r="J56" s="288" t="s">
        <v>222</v>
      </c>
      <c r="K56" s="288" t="s">
        <v>222</v>
      </c>
      <c r="L56" s="288" t="s">
        <v>222</v>
      </c>
      <c r="M56" s="288" t="s">
        <v>222</v>
      </c>
      <c r="N56" s="289" t="s">
        <v>222</v>
      </c>
    </row>
    <row r="57" spans="1:14" x14ac:dyDescent="0.2">
      <c r="A57" s="123"/>
      <c r="B57" s="12"/>
      <c r="C57" s="15"/>
      <c r="D57" s="7"/>
      <c r="E57" s="102" t="s">
        <v>217</v>
      </c>
      <c r="F57" s="102">
        <v>1</v>
      </c>
      <c r="G57" s="102" t="s">
        <v>133</v>
      </c>
      <c r="H57" s="287" t="s">
        <v>222</v>
      </c>
      <c r="I57" s="288" t="s">
        <v>222</v>
      </c>
      <c r="J57" s="288" t="s">
        <v>222</v>
      </c>
      <c r="K57" s="288" t="s">
        <v>222</v>
      </c>
      <c r="L57" s="288" t="s">
        <v>222</v>
      </c>
      <c r="M57" s="288" t="s">
        <v>222</v>
      </c>
      <c r="N57" s="289" t="s">
        <v>222</v>
      </c>
    </row>
    <row r="58" spans="1:14" x14ac:dyDescent="0.2">
      <c r="A58" s="123"/>
      <c r="B58" s="12"/>
      <c r="C58" s="15"/>
      <c r="D58" s="7"/>
      <c r="E58" s="102" t="s">
        <v>218</v>
      </c>
      <c r="F58" s="102">
        <v>1</v>
      </c>
      <c r="G58" s="102" t="s">
        <v>133</v>
      </c>
      <c r="H58" s="287" t="s">
        <v>222</v>
      </c>
      <c r="I58" s="288" t="s">
        <v>222</v>
      </c>
      <c r="J58" s="288" t="s">
        <v>222</v>
      </c>
      <c r="K58" s="288" t="s">
        <v>222</v>
      </c>
      <c r="L58" s="288" t="s">
        <v>222</v>
      </c>
      <c r="M58" s="288" t="s">
        <v>222</v>
      </c>
      <c r="N58" s="289" t="s">
        <v>222</v>
      </c>
    </row>
    <row r="59" spans="1:14" x14ac:dyDescent="0.2">
      <c r="A59" s="123"/>
      <c r="B59" s="12"/>
      <c r="C59" s="15"/>
      <c r="D59" s="7"/>
      <c r="E59" s="102" t="s">
        <v>155</v>
      </c>
      <c r="F59" s="102">
        <v>1</v>
      </c>
      <c r="G59" s="102" t="s">
        <v>133</v>
      </c>
      <c r="H59" s="287" t="s">
        <v>222</v>
      </c>
      <c r="I59" s="288" t="s">
        <v>222</v>
      </c>
      <c r="J59" s="288" t="s">
        <v>222</v>
      </c>
      <c r="K59" s="288" t="s">
        <v>222</v>
      </c>
      <c r="L59" s="288" t="s">
        <v>222</v>
      </c>
      <c r="M59" s="288" t="s">
        <v>222</v>
      </c>
      <c r="N59" s="289" t="s">
        <v>222</v>
      </c>
    </row>
    <row r="60" spans="1:14" x14ac:dyDescent="0.2">
      <c r="A60" s="123"/>
      <c r="B60" s="12"/>
      <c r="C60" s="15"/>
      <c r="D60" s="7"/>
      <c r="E60" s="102" t="s">
        <v>219</v>
      </c>
      <c r="F60" s="102">
        <v>1</v>
      </c>
      <c r="G60" s="102" t="s">
        <v>220</v>
      </c>
      <c r="H60" s="287" t="s">
        <v>222</v>
      </c>
      <c r="I60" s="288" t="s">
        <v>222</v>
      </c>
      <c r="J60" s="288" t="s">
        <v>222</v>
      </c>
      <c r="K60" s="288" t="s">
        <v>222</v>
      </c>
      <c r="L60" s="288" t="s">
        <v>222</v>
      </c>
      <c r="M60" s="288" t="s">
        <v>222</v>
      </c>
      <c r="N60" s="289" t="s">
        <v>222</v>
      </c>
    </row>
    <row r="61" spans="1:14" x14ac:dyDescent="0.2">
      <c r="A61" s="123"/>
      <c r="B61" s="13"/>
      <c r="C61" s="16"/>
      <c r="D61" s="7"/>
      <c r="E61" s="102"/>
      <c r="F61" s="102"/>
      <c r="G61" s="102"/>
      <c r="H61" s="287" t="s">
        <v>222</v>
      </c>
      <c r="I61" s="290" t="s">
        <v>222</v>
      </c>
      <c r="J61" s="290" t="s">
        <v>222</v>
      </c>
      <c r="K61" s="290" t="s">
        <v>222</v>
      </c>
      <c r="L61" s="290" t="s">
        <v>222</v>
      </c>
      <c r="M61" s="288" t="s">
        <v>222</v>
      </c>
      <c r="N61" s="289" t="s">
        <v>222</v>
      </c>
    </row>
    <row r="62" spans="1:14" ht="15" thickBot="1" x14ac:dyDescent="0.25">
      <c r="A62" s="124"/>
      <c r="B62" s="125"/>
      <c r="C62" s="126"/>
      <c r="D62" s="127"/>
      <c r="E62" s="128"/>
      <c r="F62" s="128"/>
      <c r="G62" s="128"/>
      <c r="H62" s="292" t="s">
        <v>222</v>
      </c>
      <c r="I62" s="293" t="s">
        <v>222</v>
      </c>
      <c r="J62" s="293" t="s">
        <v>222</v>
      </c>
      <c r="K62" s="293" t="s">
        <v>222</v>
      </c>
      <c r="L62" s="293" t="s">
        <v>222</v>
      </c>
      <c r="M62" s="293" t="s">
        <v>222</v>
      </c>
      <c r="N62" s="294" t="s">
        <v>222</v>
      </c>
    </row>
    <row r="63" spans="1:14" ht="15" thickTop="1" x14ac:dyDescent="0.2"/>
  </sheetData>
  <sheetProtection selectLockedCells="1"/>
  <mergeCells count="8">
    <mergeCell ref="B5:G5"/>
    <mergeCell ref="A1:N1"/>
    <mergeCell ref="A3:A4"/>
    <mergeCell ref="B3:B4"/>
    <mergeCell ref="C3:C4"/>
    <mergeCell ref="E3:E4"/>
    <mergeCell ref="F3:F4"/>
    <mergeCell ref="G3:G4"/>
  </mergeCells>
  <printOptions horizontalCentered="1"/>
  <pageMargins left="0.25" right="0.25" top="0.75" bottom="0.75" header="0.3" footer="0.3"/>
  <pageSetup paperSize="9" scale="53" fitToHeight="0" orientation="portrait" r:id="rId1"/>
  <headerFooter>
    <oddHeader>&amp;C&amp;"Arial,Bold"&amp;11&amp;KFF0000REDACTED&amp;R&amp;11CSS/0105</oddHeader>
    <oddFooter>&amp;C&amp;"Arial,Bold"&amp;11&amp;KFF0000REDACTED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40"/>
  <sheetViews>
    <sheetView tabSelected="1" view="pageLayout" zoomScaleNormal="85" workbookViewId="0">
      <selection activeCell="K12" sqref="K12"/>
    </sheetView>
  </sheetViews>
  <sheetFormatPr defaultRowHeight="12.75" x14ac:dyDescent="0.2"/>
  <cols>
    <col min="1" max="1" width="11.7109375" customWidth="1"/>
    <col min="2" max="2" width="6.7109375" customWidth="1"/>
    <col min="3" max="3" width="8.28515625" customWidth="1"/>
    <col min="4" max="4" width="17.28515625" customWidth="1"/>
    <col min="5" max="5" width="57" customWidth="1"/>
  </cols>
  <sheetData>
    <row r="1" spans="1:5" ht="13.9" customHeight="1" thickTop="1" x14ac:dyDescent="0.2">
      <c r="A1" s="257" t="s">
        <v>4</v>
      </c>
      <c r="B1" s="259" t="s">
        <v>17</v>
      </c>
      <c r="C1" s="261" t="s">
        <v>18</v>
      </c>
      <c r="D1" s="146"/>
      <c r="E1" s="263" t="s">
        <v>3</v>
      </c>
    </row>
    <row r="2" spans="1:5" ht="30" x14ac:dyDescent="0.2">
      <c r="A2" s="258"/>
      <c r="B2" s="260"/>
      <c r="C2" s="262"/>
      <c r="D2" s="147" t="s">
        <v>2</v>
      </c>
      <c r="E2" s="264"/>
    </row>
    <row r="3" spans="1:5" ht="16.899999999999999" customHeight="1" x14ac:dyDescent="0.2">
      <c r="A3" s="148">
        <v>1</v>
      </c>
      <c r="B3" s="254" t="s">
        <v>99</v>
      </c>
      <c r="C3" s="255"/>
      <c r="D3" s="255"/>
      <c r="E3" s="256"/>
    </row>
    <row r="4" spans="1:5" ht="14.25" x14ac:dyDescent="0.2">
      <c r="A4" s="135">
        <v>0.5</v>
      </c>
      <c r="B4" s="12"/>
      <c r="C4" s="15"/>
      <c r="D4" s="103" t="s">
        <v>156</v>
      </c>
      <c r="E4" s="136" t="s">
        <v>157</v>
      </c>
    </row>
    <row r="5" spans="1:5" ht="14.25" x14ac:dyDescent="0.2">
      <c r="A5" s="135">
        <v>1</v>
      </c>
      <c r="B5" s="12"/>
      <c r="C5" s="15"/>
      <c r="D5" s="103" t="s">
        <v>158</v>
      </c>
      <c r="E5" s="136" t="s">
        <v>159</v>
      </c>
    </row>
    <row r="6" spans="1:5" ht="14.25" x14ac:dyDescent="0.2">
      <c r="A6" s="135">
        <v>1</v>
      </c>
      <c r="B6" s="12"/>
      <c r="C6" s="15"/>
      <c r="D6" s="103" t="s">
        <v>160</v>
      </c>
      <c r="E6" s="136" t="s">
        <v>161</v>
      </c>
    </row>
    <row r="7" spans="1:5" ht="14.25" x14ac:dyDescent="0.2">
      <c r="A7" s="135">
        <v>1</v>
      </c>
      <c r="B7" s="12"/>
      <c r="C7" s="15"/>
      <c r="D7" s="103" t="s">
        <v>162</v>
      </c>
      <c r="E7" s="136" t="s">
        <v>163</v>
      </c>
    </row>
    <row r="8" spans="1:5" ht="14.25" x14ac:dyDescent="0.2">
      <c r="A8" s="135">
        <v>1</v>
      </c>
      <c r="B8" s="12"/>
      <c r="C8" s="15"/>
      <c r="D8" s="103" t="s">
        <v>164</v>
      </c>
      <c r="E8" s="136" t="s">
        <v>165</v>
      </c>
    </row>
    <row r="9" spans="1:5" ht="14.25" x14ac:dyDescent="0.2">
      <c r="A9" s="135">
        <v>1</v>
      </c>
      <c r="B9" s="12"/>
      <c r="C9" s="15"/>
      <c r="D9" s="103" t="s">
        <v>166</v>
      </c>
      <c r="E9" s="136" t="s">
        <v>167</v>
      </c>
    </row>
    <row r="10" spans="1:5" ht="14.25" x14ac:dyDescent="0.2">
      <c r="A10" s="135">
        <v>1</v>
      </c>
      <c r="B10" s="12"/>
      <c r="C10" s="15"/>
      <c r="D10" s="103" t="s">
        <v>168</v>
      </c>
      <c r="E10" s="136" t="s">
        <v>169</v>
      </c>
    </row>
    <row r="11" spans="1:5" ht="14.25" x14ac:dyDescent="0.2">
      <c r="A11" s="135">
        <v>1</v>
      </c>
      <c r="B11" s="12"/>
      <c r="C11" s="15"/>
      <c r="D11" s="103" t="s">
        <v>170</v>
      </c>
      <c r="E11" s="136" t="s">
        <v>171</v>
      </c>
    </row>
    <row r="12" spans="1:5" ht="14.25" x14ac:dyDescent="0.2">
      <c r="A12" s="135">
        <v>1</v>
      </c>
      <c r="B12" s="12"/>
      <c r="C12" s="15"/>
      <c r="D12" s="103" t="s">
        <v>172</v>
      </c>
      <c r="E12" s="136" t="s">
        <v>173</v>
      </c>
    </row>
    <row r="13" spans="1:5" ht="14.25" x14ac:dyDescent="0.2">
      <c r="A13" s="135">
        <v>1</v>
      </c>
      <c r="B13" s="12"/>
      <c r="C13" s="15"/>
      <c r="D13" s="103" t="s">
        <v>174</v>
      </c>
      <c r="E13" s="136" t="s">
        <v>175</v>
      </c>
    </row>
    <row r="14" spans="1:5" ht="14.25" x14ac:dyDescent="0.2">
      <c r="A14" s="135">
        <v>1</v>
      </c>
      <c r="B14" s="12"/>
      <c r="C14" s="15"/>
      <c r="D14" s="103" t="s">
        <v>176</v>
      </c>
      <c r="E14" s="136" t="s">
        <v>177</v>
      </c>
    </row>
    <row r="15" spans="1:5" ht="14.25" x14ac:dyDescent="0.2">
      <c r="A15" s="135">
        <v>1</v>
      </c>
      <c r="B15" s="12"/>
      <c r="C15" s="15"/>
      <c r="D15" s="103" t="s">
        <v>178</v>
      </c>
      <c r="E15" s="136" t="s">
        <v>179</v>
      </c>
    </row>
    <row r="16" spans="1:5" ht="14.25" x14ac:dyDescent="0.2">
      <c r="A16" s="135">
        <v>1</v>
      </c>
      <c r="B16" s="12"/>
      <c r="C16" s="15"/>
      <c r="D16" s="103" t="s">
        <v>180</v>
      </c>
      <c r="E16" s="136" t="s">
        <v>181</v>
      </c>
    </row>
    <row r="17" spans="1:5" ht="14.25" x14ac:dyDescent="0.2">
      <c r="A17" s="135">
        <v>1</v>
      </c>
      <c r="B17" s="12"/>
      <c r="C17" s="15"/>
      <c r="D17" s="103" t="s">
        <v>182</v>
      </c>
      <c r="E17" s="136" t="s">
        <v>183</v>
      </c>
    </row>
    <row r="18" spans="1:5" ht="14.25" x14ac:dyDescent="0.2">
      <c r="A18" s="135">
        <v>1</v>
      </c>
      <c r="B18" s="12"/>
      <c r="C18" s="15"/>
      <c r="D18" s="103" t="s">
        <v>184</v>
      </c>
      <c r="E18" s="136" t="s">
        <v>185</v>
      </c>
    </row>
    <row r="19" spans="1:5" ht="14.25" x14ac:dyDescent="0.2">
      <c r="A19" s="135">
        <v>1</v>
      </c>
      <c r="B19" s="12"/>
      <c r="C19" s="15"/>
      <c r="D19" s="103" t="s">
        <v>186</v>
      </c>
      <c r="E19" s="136" t="s">
        <v>187</v>
      </c>
    </row>
    <row r="20" spans="1:5" ht="14.25" x14ac:dyDescent="0.2">
      <c r="A20" s="135">
        <v>1</v>
      </c>
      <c r="B20" s="12"/>
      <c r="C20" s="15"/>
      <c r="D20" s="103" t="s">
        <v>188</v>
      </c>
      <c r="E20" s="136" t="s">
        <v>189</v>
      </c>
    </row>
    <row r="21" spans="1:5" ht="14.25" x14ac:dyDescent="0.2">
      <c r="A21" s="135">
        <v>0.5</v>
      </c>
      <c r="B21" s="12"/>
      <c r="C21" s="15"/>
      <c r="D21" s="103" t="s">
        <v>190</v>
      </c>
      <c r="E21" s="136" t="s">
        <v>191</v>
      </c>
    </row>
    <row r="22" spans="1:5" ht="14.25" x14ac:dyDescent="0.2">
      <c r="A22" s="135"/>
      <c r="B22" s="12"/>
      <c r="C22" s="15"/>
      <c r="D22" s="104"/>
      <c r="E22" s="137" t="s">
        <v>154</v>
      </c>
    </row>
    <row r="23" spans="1:5" ht="14.25" x14ac:dyDescent="0.2">
      <c r="A23" s="135">
        <v>0.5</v>
      </c>
      <c r="B23" s="12"/>
      <c r="C23" s="15"/>
      <c r="D23" s="103" t="s">
        <v>192</v>
      </c>
      <c r="E23" s="136" t="s">
        <v>193</v>
      </c>
    </row>
    <row r="24" spans="1:5" ht="14.25" x14ac:dyDescent="0.2">
      <c r="A24" s="138">
        <v>0.5</v>
      </c>
      <c r="B24" s="12"/>
      <c r="C24" s="15"/>
      <c r="D24" s="105" t="s">
        <v>211</v>
      </c>
      <c r="E24" s="137" t="s">
        <v>206</v>
      </c>
    </row>
    <row r="25" spans="1:5" ht="14.25" x14ac:dyDescent="0.2">
      <c r="A25" s="138">
        <v>0.5</v>
      </c>
      <c r="B25" s="12"/>
      <c r="C25" s="15"/>
      <c r="D25" s="105" t="s">
        <v>211</v>
      </c>
      <c r="E25" s="137" t="s">
        <v>207</v>
      </c>
    </row>
    <row r="26" spans="1:5" ht="14.25" x14ac:dyDescent="0.2">
      <c r="A26" s="138">
        <v>0.5</v>
      </c>
      <c r="B26" s="12"/>
      <c r="C26" s="15"/>
      <c r="D26" s="105" t="s">
        <v>211</v>
      </c>
      <c r="E26" s="137" t="s">
        <v>208</v>
      </c>
    </row>
    <row r="27" spans="1:5" ht="14.25" x14ac:dyDescent="0.2">
      <c r="A27" s="138">
        <v>1</v>
      </c>
      <c r="B27" s="12"/>
      <c r="C27" s="15"/>
      <c r="D27" s="105" t="s">
        <v>211</v>
      </c>
      <c r="E27" s="137" t="s">
        <v>201</v>
      </c>
    </row>
    <row r="28" spans="1:5" ht="14.25" x14ac:dyDescent="0.2">
      <c r="A28" s="138">
        <v>1</v>
      </c>
      <c r="B28" s="12"/>
      <c r="C28" s="15"/>
      <c r="D28" s="105" t="s">
        <v>211</v>
      </c>
      <c r="E28" s="137" t="s">
        <v>209</v>
      </c>
    </row>
    <row r="29" spans="1:5" ht="14.25" x14ac:dyDescent="0.2">
      <c r="A29" s="138">
        <v>1</v>
      </c>
      <c r="B29" s="12"/>
      <c r="C29" s="15"/>
      <c r="D29" s="105" t="s">
        <v>211</v>
      </c>
      <c r="E29" s="137" t="s">
        <v>210</v>
      </c>
    </row>
    <row r="30" spans="1:5" ht="14.25" x14ac:dyDescent="0.2">
      <c r="A30" s="138">
        <v>1</v>
      </c>
      <c r="B30" s="12"/>
      <c r="C30" s="15"/>
      <c r="D30" s="105" t="s">
        <v>211</v>
      </c>
      <c r="E30" s="137" t="s">
        <v>212</v>
      </c>
    </row>
    <row r="31" spans="1:5" ht="14.25" x14ac:dyDescent="0.2">
      <c r="A31" s="139"/>
      <c r="B31" s="12"/>
      <c r="C31" s="15"/>
      <c r="D31" s="105"/>
      <c r="E31" s="140"/>
    </row>
    <row r="32" spans="1:5" ht="14.25" x14ac:dyDescent="0.2">
      <c r="A32" s="139"/>
      <c r="B32" s="12"/>
      <c r="C32" s="15"/>
      <c r="D32" s="105"/>
      <c r="E32" s="140"/>
    </row>
    <row r="33" spans="1:5" ht="28.5" x14ac:dyDescent="0.2">
      <c r="A33" s="123" t="s">
        <v>203</v>
      </c>
      <c r="B33" s="12"/>
      <c r="C33" s="15"/>
      <c r="D33" s="105"/>
      <c r="E33" s="141"/>
    </row>
    <row r="34" spans="1:5" ht="14.25" x14ac:dyDescent="0.2">
      <c r="A34" s="123" t="s">
        <v>204</v>
      </c>
      <c r="B34" s="12"/>
      <c r="C34" s="15"/>
      <c r="D34" s="105"/>
      <c r="E34" s="141"/>
    </row>
    <row r="35" spans="1:5" ht="14.25" x14ac:dyDescent="0.2">
      <c r="A35" s="123"/>
      <c r="B35" s="12"/>
      <c r="C35" s="15"/>
      <c r="D35" s="105"/>
      <c r="E35" s="141"/>
    </row>
    <row r="36" spans="1:5" ht="14.25" x14ac:dyDescent="0.2">
      <c r="A36" s="123"/>
      <c r="B36" s="12"/>
      <c r="C36" s="15"/>
      <c r="D36" s="105"/>
      <c r="E36" s="141"/>
    </row>
    <row r="37" spans="1:5" ht="14.25" x14ac:dyDescent="0.2">
      <c r="A37" s="123"/>
      <c r="B37" s="12"/>
      <c r="C37" s="15"/>
      <c r="D37" s="105"/>
      <c r="E37" s="141"/>
    </row>
    <row r="38" spans="1:5" ht="14.25" x14ac:dyDescent="0.2">
      <c r="A38" s="123"/>
      <c r="B38" s="12"/>
      <c r="C38" s="15"/>
      <c r="D38" s="105"/>
      <c r="E38" s="141"/>
    </row>
    <row r="39" spans="1:5" ht="15" thickBot="1" x14ac:dyDescent="0.25">
      <c r="A39" s="124"/>
      <c r="B39" s="142"/>
      <c r="C39" s="143"/>
      <c r="D39" s="144"/>
      <c r="E39" s="145"/>
    </row>
    <row r="40" spans="1:5" ht="13.5" thickTop="1" x14ac:dyDescent="0.2"/>
  </sheetData>
  <sheetProtection selectLockedCells="1"/>
  <mergeCells count="5">
    <mergeCell ref="B3:E3"/>
    <mergeCell ref="A1:A2"/>
    <mergeCell ref="B1:B2"/>
    <mergeCell ref="C1:C2"/>
    <mergeCell ref="E1:E2"/>
  </mergeCells>
  <printOptions horizontalCentered="1"/>
  <pageMargins left="0.25" right="0.25" top="0.75" bottom="0.75" header="0.3" footer="0.3"/>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OFFICIAL-SENSITIVE</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Draft</Status>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OD Document" ma:contentTypeID="0x0101002817DCC3B91A4B7EA656B27E1AE952E300CCD8CC495725C84284D923871C77AC1E" ma:contentTypeVersion="12" ma:contentTypeDescription="Designed to facilitate the storage of MOD Documents with a '.doc' or '.docx' extension" ma:contentTypeScope="" ma:versionID="df234faface90f05d8f74f711e70243f">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6134a1432c2390ba5f1d38eb62f6cc4c"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PATROL VESSELS"/>
                        <xsd:enumeration value="ROYAL FLEET AUXILIARY"/>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Decision letters"/>
                        <xsd:enumeration value="DEFFORM 57"/>
                        <xsd:enumeration value="Notices"/>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A07EC10-0E5A-419C-990B-EDE49322E07A}">
  <ds:schemaRefs>
    <ds:schemaRef ds:uri="http://schemas.microsoft.com/office/2006/metadata/properties"/>
    <ds:schemaRef ds:uri="http://schemas.openxmlformats.org/package/2006/metadata/core-properties"/>
    <ds:schemaRef ds:uri="http://schemas.microsoft.com/office/2006/documentManagement/types"/>
    <ds:schemaRef ds:uri="555cf680-9b70-4bab-b700-cb64735758ae"/>
    <ds:schemaRef ds:uri="http://purl.org/dc/terms/"/>
    <ds:schemaRef ds:uri="http://purl.org/dc/dcmitype/"/>
    <ds:schemaRef ds:uri="http://www.w3.org/XML/1998/namespace"/>
    <ds:schemaRef ds:uri="http://purl.org/dc/elements/1.1/"/>
    <ds:schemaRef ds:uri="555CF680-9B70-4BAB-B700-CB64735758AE"/>
    <ds:schemaRef ds:uri="http://schemas.microsoft.com/sharepoint/v3"/>
    <ds:schemaRef ds:uri="http://schemas.microsoft.com/office/infopath/2007/PartnerControls"/>
  </ds:schemaRefs>
</ds:datastoreItem>
</file>

<file path=customXml/itemProps2.xml><?xml version="1.0" encoding="utf-8"?>
<ds:datastoreItem xmlns:ds="http://schemas.openxmlformats.org/officeDocument/2006/customXml" ds:itemID="{4B4183A1-6D9C-426B-B443-971DCF7C8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F0082D7-5240-45D3-8689-49E7260F3F50}">
  <ds:schemaRefs>
    <ds:schemaRef ds:uri="http://schemas.microsoft.com/sharepoint/v3/contenttype/forms"/>
  </ds:schemaRefs>
</ds:datastoreItem>
</file>

<file path=customXml/itemProps4.xml><?xml version="1.0" encoding="utf-8"?>
<ds:datastoreItem xmlns:ds="http://schemas.openxmlformats.org/officeDocument/2006/customXml" ds:itemID="{BE6381F4-1AC2-471F-A2DC-78E35CE35B1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Sheet</vt:lpstr>
      <vt:lpstr>Table 1-Contractor Deliverables</vt:lpstr>
      <vt:lpstr>Table 2-Rates</vt:lpstr>
      <vt:lpstr>Table 3 - Through Life Spares</vt:lpstr>
      <vt:lpstr>Line Item 8 &amp;11 Breakdown</vt:lpstr>
      <vt:lpstr>'Cover Sheet'!Print_Area</vt:lpstr>
      <vt:lpstr>'Line Item 8 &amp;11 Breakdown'!Print_Area</vt:lpstr>
      <vt:lpstr>'Table 1-Contractor Deliverables'!Print_Area</vt:lpstr>
      <vt:lpstr>'Table 2-Rates'!Print_Area</vt:lpstr>
      <vt:lpstr>'Table 1-Contractor Deliverables'!Print_Titles</vt:lpstr>
      <vt:lpstr>'Table 3 - Through Life Spares'!Print_Titles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20170118_Schedule_2</dc:title>
  <dc:creator>Randy, Simon Mr</dc:creator>
  <cp:lastModifiedBy>Murphy, David E1 (DES Ships Comrcl-CSS-3b1a)</cp:lastModifiedBy>
  <cp:lastPrinted>2017-08-25T09:29:44Z</cp:lastPrinted>
  <dcterms:created xsi:type="dcterms:W3CDTF">2013-10-01T14:35:47Z</dcterms:created>
  <dcterms:modified xsi:type="dcterms:W3CDTF">2017-08-30T09:13:39Z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0x0101002817DCC3B91A4B7EA656B27E1AE952E300CCD8CC495725C84284D923871C77AC1E</vt:lpwstr>
  </property>
</Properties>
</file>